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O:\Sekce_I\10_odbor\101_oddělení\8_Vyšinská\2023\Krajské normativy 2023\Materiál 2023\"/>
    </mc:Choice>
  </mc:AlternateContent>
  <xr:revisionPtr revIDLastSave="0" documentId="13_ncr:1_{EDCF51F6-32B0-49A8-8F86-ECEE42511779}" xr6:coauthVersionLast="47" xr6:coauthVersionMax="47" xr10:uidLastSave="{00000000-0000-0000-0000-000000000000}"/>
  <bookViews>
    <workbookView xWindow="-120" yWindow="-120" windowWidth="29040" windowHeight="15720" tabRatio="821" xr2:uid="{00000000-000D-0000-FFFF-FFFF00000000}"/>
  </bookViews>
  <sheets>
    <sheet name="titul" sheetId="19" r:id="rId1"/>
    <sheet name="Graf č. 1" sheetId="10" r:id="rId2"/>
    <sheet name="Graf č. 2" sheetId="9" r:id="rId3"/>
    <sheet name="Graf č. 3" sheetId="8" r:id="rId4"/>
    <sheet name="Graf č. 4" sheetId="7" r:id="rId5"/>
    <sheet name="Graf č. 5" sheetId="13" r:id="rId6"/>
    <sheet name="Graf č. 6" sheetId="5" r:id="rId7"/>
    <sheet name="Graf č. 7" sheetId="2" r:id="rId8"/>
    <sheet name="Graf č. 8" sheetId="11" r:id="rId9"/>
    <sheet name="Graf č. 9" sheetId="20" r:id="rId10"/>
    <sheet name="Tabulka č. 1" sheetId="15" r:id="rId11"/>
    <sheet name="Tabulka č. 2" sheetId="16" r:id="rId12"/>
    <sheet name="Tabulka č. 3" sheetId="17" r:id="rId13"/>
    <sheet name="KN 2023 po 10" sheetId="14" r:id="rId14"/>
    <sheet name="KN 2023" sheetId="1" r:id="rId15"/>
  </sheets>
  <definedNames>
    <definedName name="_xlnm._FilterDatabase" localSheetId="14" hidden="1">'KN 2023'!$A$5:$DX$5</definedName>
    <definedName name="_xlnm._FilterDatabase" localSheetId="13" hidden="1">'KN 2023 po 10'!$A$5:$DX$10</definedName>
    <definedName name="_xlnm._FilterDatabase" localSheetId="10" hidden="1">'Tabulka č. 1'!$A$5:$P$35</definedName>
    <definedName name="_xlnm._FilterDatabase" localSheetId="11" hidden="1">'Tabulka č. 2'!$A$5:$P$35</definedName>
    <definedName name="_xlnm._FilterDatabase" localSheetId="12" hidden="1">'Tabulka č. 3'!$A$5:$P$35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E6" i="1" l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E114" i="1"/>
  <c r="BE115" i="1"/>
  <c r="BE116" i="1"/>
  <c r="BE117" i="1"/>
  <c r="BE118" i="1"/>
  <c r="BE119" i="1"/>
  <c r="BE120" i="1"/>
  <c r="BE121" i="1"/>
  <c r="BE122" i="1"/>
  <c r="BE123" i="1"/>
  <c r="BE124" i="1"/>
  <c r="BE125" i="1"/>
  <c r="BE126" i="1"/>
  <c r="BE127" i="1"/>
  <c r="BE128" i="1"/>
  <c r="BE129" i="1"/>
  <c r="BE130" i="1"/>
  <c r="BE131" i="1"/>
  <c r="BE132" i="1"/>
  <c r="BE133" i="1"/>
  <c r="BE134" i="1"/>
  <c r="BE135" i="1"/>
  <c r="BE136" i="1"/>
  <c r="BE137" i="1"/>
  <c r="BE138" i="1"/>
  <c r="BE139" i="1"/>
  <c r="BE140" i="1"/>
  <c r="BE141" i="1"/>
  <c r="BE142" i="1"/>
  <c r="BE143" i="1"/>
  <c r="BE144" i="1"/>
  <c r="BE145" i="1"/>
  <c r="BE146" i="1"/>
  <c r="BE147" i="1"/>
  <c r="BE148" i="1"/>
  <c r="BE149" i="1"/>
  <c r="BE150" i="1"/>
  <c r="BE151" i="1"/>
  <c r="BE152" i="1"/>
  <c r="BE153" i="1"/>
  <c r="BE154" i="1"/>
  <c r="BE155" i="1"/>
  <c r="BE156" i="1"/>
  <c r="BE157" i="1"/>
  <c r="BE158" i="1"/>
  <c r="BE159" i="1"/>
  <c r="BE160" i="1"/>
  <c r="BE161" i="1"/>
  <c r="BE162" i="1"/>
  <c r="BE163" i="1"/>
  <c r="BE164" i="1"/>
  <c r="BE165" i="1"/>
  <c r="BE166" i="1"/>
  <c r="BE167" i="1"/>
  <c r="BE168" i="1"/>
  <c r="BE169" i="1"/>
  <c r="BE170" i="1"/>
  <c r="BE171" i="1"/>
  <c r="BE172" i="1"/>
  <c r="BE173" i="1"/>
  <c r="BE174" i="1"/>
  <c r="BE175" i="1"/>
  <c r="BE176" i="1"/>
  <c r="BE177" i="1"/>
  <c r="BE178" i="1"/>
  <c r="BE179" i="1"/>
  <c r="BE180" i="1"/>
  <c r="BE181" i="1"/>
  <c r="BE182" i="1"/>
  <c r="BE183" i="1"/>
  <c r="BE184" i="1"/>
  <c r="BE185" i="1"/>
  <c r="BE186" i="1"/>
  <c r="BE187" i="1"/>
  <c r="BE188" i="1"/>
  <c r="BE189" i="1"/>
  <c r="BE190" i="1"/>
  <c r="BE191" i="1"/>
  <c r="BE192" i="1"/>
  <c r="BE193" i="1"/>
  <c r="BE194" i="1"/>
  <c r="BE195" i="1"/>
  <c r="BE196" i="1"/>
  <c r="BE197" i="1"/>
  <c r="BE198" i="1"/>
  <c r="BE199" i="1"/>
  <c r="BE200" i="1"/>
  <c r="BE201" i="1"/>
  <c r="BE202" i="1"/>
  <c r="BE203" i="1"/>
  <c r="BE204" i="1"/>
  <c r="BE205" i="1"/>
  <c r="BE206" i="1"/>
  <c r="BE207" i="1"/>
  <c r="BE208" i="1"/>
  <c r="BE209" i="1"/>
  <c r="BE210" i="1"/>
  <c r="BE211" i="1"/>
  <c r="BE212" i="1"/>
  <c r="BE213" i="1"/>
  <c r="BE214" i="1"/>
  <c r="BE215" i="1"/>
  <c r="BE216" i="1"/>
  <c r="BE217" i="1"/>
  <c r="BE218" i="1"/>
  <c r="BE219" i="1"/>
  <c r="BE220" i="1"/>
  <c r="BE221" i="1"/>
  <c r="BE222" i="1"/>
  <c r="BE223" i="1"/>
  <c r="BE224" i="1"/>
  <c r="BE225" i="1"/>
  <c r="BE226" i="1"/>
  <c r="BE227" i="1"/>
  <c r="BE228" i="1"/>
  <c r="BE229" i="1"/>
  <c r="BE230" i="1"/>
  <c r="BE231" i="1"/>
  <c r="BE232" i="1"/>
  <c r="BE233" i="1"/>
  <c r="BE234" i="1"/>
  <c r="BE235" i="1"/>
  <c r="BE236" i="1"/>
  <c r="BE237" i="1"/>
  <c r="BE238" i="1"/>
  <c r="BE239" i="1"/>
  <c r="BE240" i="1"/>
  <c r="BE241" i="1"/>
  <c r="BE242" i="1"/>
  <c r="BE243" i="1"/>
  <c r="BE244" i="1"/>
  <c r="BE245" i="1"/>
  <c r="BE246" i="1"/>
  <c r="BE247" i="1"/>
  <c r="BE248" i="1"/>
  <c r="BE249" i="1"/>
  <c r="BE250" i="1"/>
  <c r="BE251" i="1"/>
  <c r="BE252" i="1"/>
  <c r="BE253" i="1"/>
  <c r="BE254" i="1"/>
  <c r="BE255" i="1"/>
  <c r="BE256" i="1"/>
  <c r="BE257" i="1"/>
  <c r="BE258" i="1"/>
  <c r="BE259" i="1"/>
  <c r="BE260" i="1"/>
  <c r="BE261" i="1"/>
  <c r="BE262" i="1"/>
  <c r="BE263" i="1"/>
  <c r="BE264" i="1"/>
  <c r="BE265" i="1"/>
  <c r="BE266" i="1"/>
  <c r="BE267" i="1"/>
  <c r="BE268" i="1"/>
  <c r="BE269" i="1"/>
  <c r="BE270" i="1"/>
  <c r="BE271" i="1"/>
  <c r="BE272" i="1"/>
  <c r="BE273" i="1"/>
  <c r="BE274" i="1"/>
  <c r="BE275" i="1"/>
  <c r="BE276" i="1"/>
  <c r="BE277" i="1"/>
  <c r="BE278" i="1"/>
  <c r="BE279" i="1"/>
  <c r="BE280" i="1"/>
  <c r="BE281" i="1"/>
  <c r="BE282" i="1"/>
  <c r="BE283" i="1"/>
  <c r="BE284" i="1"/>
  <c r="BE285" i="1"/>
  <c r="BE286" i="1"/>
  <c r="BE287" i="1"/>
  <c r="BE288" i="1"/>
  <c r="BE289" i="1"/>
  <c r="BE290" i="1"/>
  <c r="BE291" i="1"/>
  <c r="BE292" i="1"/>
  <c r="BE293" i="1"/>
  <c r="BE294" i="1"/>
  <c r="BE295" i="1"/>
  <c r="BE296" i="1"/>
  <c r="BE297" i="1"/>
  <c r="BE298" i="1"/>
  <c r="BE299" i="1"/>
  <c r="BE300" i="1"/>
  <c r="BE301" i="1"/>
  <c r="BE302" i="1"/>
  <c r="BE303" i="1"/>
  <c r="BE304" i="1"/>
  <c r="BE305" i="1"/>
  <c r="AO206" i="1" l="1"/>
  <c r="AO207" i="1"/>
  <c r="AO208" i="1"/>
  <c r="AO209" i="1"/>
  <c r="AO210" i="1"/>
  <c r="AO211" i="1"/>
  <c r="AO212" i="1"/>
  <c r="AO213" i="1"/>
  <c r="AO214" i="1"/>
  <c r="AO215" i="1"/>
  <c r="AO216" i="1"/>
  <c r="AO217" i="1"/>
  <c r="AO218" i="1"/>
  <c r="AO219" i="1"/>
  <c r="AO220" i="1"/>
  <c r="AO221" i="1"/>
  <c r="AO222" i="1"/>
  <c r="AO223" i="1"/>
  <c r="AO224" i="1"/>
  <c r="AO225" i="1"/>
  <c r="AO226" i="1"/>
  <c r="AO227" i="1"/>
  <c r="AO228" i="1"/>
  <c r="AO229" i="1"/>
  <c r="AO230" i="1"/>
  <c r="AO231" i="1"/>
  <c r="AO232" i="1"/>
  <c r="AO233" i="1"/>
  <c r="AO234" i="1"/>
  <c r="AO235" i="1"/>
  <c r="AO236" i="1"/>
  <c r="AO237" i="1"/>
  <c r="AO238" i="1"/>
  <c r="AO239" i="1"/>
  <c r="AO240" i="1"/>
  <c r="AO241" i="1"/>
  <c r="AO242" i="1"/>
  <c r="AO243" i="1"/>
  <c r="AO244" i="1"/>
  <c r="AO245" i="1"/>
  <c r="AO246" i="1"/>
  <c r="AO247" i="1"/>
  <c r="AO248" i="1"/>
  <c r="AO249" i="1"/>
  <c r="AO250" i="1"/>
  <c r="AO251" i="1"/>
  <c r="AO252" i="1"/>
  <c r="AO253" i="1"/>
  <c r="AO254" i="1"/>
  <c r="AO255" i="1"/>
  <c r="AO256" i="1"/>
  <c r="AO257" i="1"/>
  <c r="AO258" i="1"/>
  <c r="AO259" i="1"/>
  <c r="AO260" i="1"/>
  <c r="AO261" i="1"/>
  <c r="AO262" i="1"/>
  <c r="AO263" i="1"/>
  <c r="AO264" i="1"/>
  <c r="AO265" i="1"/>
  <c r="AO266" i="1"/>
  <c r="AO267" i="1"/>
  <c r="AO268" i="1"/>
  <c r="AO269" i="1"/>
  <c r="AO270" i="1"/>
  <c r="AO271" i="1"/>
  <c r="AO272" i="1"/>
  <c r="AO273" i="1"/>
  <c r="AO274" i="1"/>
  <c r="AO275" i="1"/>
  <c r="AO276" i="1"/>
  <c r="AO277" i="1"/>
  <c r="AO278" i="1"/>
  <c r="AO279" i="1"/>
  <c r="AO280" i="1"/>
  <c r="AO281" i="1"/>
  <c r="AO282" i="1"/>
  <c r="AO283" i="1"/>
  <c r="AO284" i="1"/>
  <c r="AO285" i="1"/>
  <c r="AO286" i="1"/>
  <c r="AO287" i="1"/>
  <c r="AO288" i="1"/>
  <c r="AO289" i="1"/>
  <c r="AO290" i="1"/>
  <c r="AO291" i="1"/>
  <c r="AO292" i="1"/>
  <c r="AO293" i="1"/>
  <c r="AO294" i="1"/>
  <c r="AO295" i="1"/>
  <c r="AO296" i="1"/>
  <c r="AO297" i="1"/>
  <c r="AO298" i="1"/>
  <c r="AO299" i="1"/>
  <c r="AO300" i="1"/>
  <c r="AO301" i="1"/>
  <c r="AO302" i="1"/>
  <c r="AO303" i="1"/>
  <c r="AO304" i="1"/>
  <c r="AO305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6" i="1"/>
  <c r="AH6" i="1" l="1"/>
  <c r="DX305" i="1" l="1"/>
  <c r="DX304" i="1"/>
  <c r="DX303" i="1"/>
  <c r="DX302" i="1"/>
  <c r="DX301" i="1"/>
  <c r="DX300" i="1"/>
  <c r="DX299" i="1"/>
  <c r="DX298" i="1"/>
  <c r="DX297" i="1"/>
  <c r="DX296" i="1"/>
  <c r="DX295" i="1"/>
  <c r="DX34" i="14" s="1"/>
  <c r="DX294" i="1"/>
  <c r="DX293" i="1"/>
  <c r="DX292" i="1"/>
  <c r="DX291" i="1"/>
  <c r="DX290" i="1"/>
  <c r="DX289" i="1"/>
  <c r="DX288" i="1"/>
  <c r="DX287" i="1"/>
  <c r="DX286" i="1"/>
  <c r="DX285" i="1"/>
  <c r="DX284" i="1"/>
  <c r="DX283" i="1"/>
  <c r="DX282" i="1"/>
  <c r="DX281" i="1"/>
  <c r="DX280" i="1"/>
  <c r="DX279" i="1"/>
  <c r="DX278" i="1"/>
  <c r="DX277" i="1"/>
  <c r="DX276" i="1"/>
  <c r="DX275" i="1"/>
  <c r="DX274" i="1"/>
  <c r="DX273" i="1"/>
  <c r="DX272" i="1"/>
  <c r="DX271" i="1"/>
  <c r="DX270" i="1"/>
  <c r="DX269" i="1"/>
  <c r="DX268" i="1"/>
  <c r="DX267" i="1"/>
  <c r="DX266" i="1"/>
  <c r="DX265" i="1"/>
  <c r="DX264" i="1"/>
  <c r="DX263" i="1"/>
  <c r="DX262" i="1"/>
  <c r="DX261" i="1"/>
  <c r="DX260" i="1"/>
  <c r="DX259" i="1"/>
  <c r="DX258" i="1"/>
  <c r="DX257" i="1"/>
  <c r="DX256" i="1"/>
  <c r="DX255" i="1"/>
  <c r="DX30" i="14" s="1"/>
  <c r="DX254" i="1"/>
  <c r="DX253" i="1"/>
  <c r="DX252" i="1"/>
  <c r="DX251" i="1"/>
  <c r="DX250" i="1"/>
  <c r="DX249" i="1"/>
  <c r="DX248" i="1"/>
  <c r="DX247" i="1"/>
  <c r="DX246" i="1"/>
  <c r="DX245" i="1"/>
  <c r="DX244" i="1"/>
  <c r="DX243" i="1"/>
  <c r="DX242" i="1"/>
  <c r="DX241" i="1"/>
  <c r="DX240" i="1"/>
  <c r="DX239" i="1"/>
  <c r="DX238" i="1"/>
  <c r="DX237" i="1"/>
  <c r="DX236" i="1"/>
  <c r="DX235" i="1"/>
  <c r="DX28" i="14" s="1"/>
  <c r="DX234" i="1"/>
  <c r="DX233" i="1"/>
  <c r="DX232" i="1"/>
  <c r="DX231" i="1"/>
  <c r="DX230" i="1"/>
  <c r="DX229" i="1"/>
  <c r="DX228" i="1"/>
  <c r="DX227" i="1"/>
  <c r="DX226" i="1"/>
  <c r="DX225" i="1"/>
  <c r="DX224" i="1"/>
  <c r="DX223" i="1"/>
  <c r="DX222" i="1"/>
  <c r="DX221" i="1"/>
  <c r="DX220" i="1"/>
  <c r="DX219" i="1"/>
  <c r="DX218" i="1"/>
  <c r="DX217" i="1"/>
  <c r="DX216" i="1"/>
  <c r="DX215" i="1"/>
  <c r="DX26" i="14" s="1"/>
  <c r="DX214" i="1"/>
  <c r="DX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X200" i="1"/>
  <c r="DX199" i="1"/>
  <c r="DX198" i="1"/>
  <c r="DX197" i="1"/>
  <c r="DX196" i="1"/>
  <c r="DX195" i="1"/>
  <c r="DX24" i="14" s="1"/>
  <c r="DX194" i="1"/>
  <c r="DX193" i="1"/>
  <c r="DX192" i="1"/>
  <c r="DX191" i="1"/>
  <c r="DX190" i="1"/>
  <c r="DX189" i="1"/>
  <c r="DX188" i="1"/>
  <c r="DX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X22" i="14" s="1"/>
  <c r="DX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X161" i="1"/>
  <c r="DX160" i="1"/>
  <c r="DX159" i="1"/>
  <c r="DX158" i="1"/>
  <c r="DX157" i="1"/>
  <c r="DX156" i="1"/>
  <c r="DX155" i="1"/>
  <c r="DX20" i="14" s="1"/>
  <c r="DX154" i="1"/>
  <c r="DX153" i="1"/>
  <c r="DX152" i="1"/>
  <c r="DX151" i="1"/>
  <c r="DX150" i="1"/>
  <c r="DX149" i="1"/>
  <c r="DX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X135" i="1"/>
  <c r="DX18" i="14" s="1"/>
  <c r="DX134" i="1"/>
  <c r="DX133" i="1"/>
  <c r="DX132" i="1"/>
  <c r="DX131" i="1"/>
  <c r="DX130" i="1"/>
  <c r="DX129" i="1"/>
  <c r="DX128" i="1"/>
  <c r="DX127" i="1"/>
  <c r="DX126" i="1"/>
  <c r="DX125" i="1"/>
  <c r="DX17" i="14" s="1"/>
  <c r="DX124" i="1"/>
  <c r="DX123" i="1"/>
  <c r="DX122" i="1"/>
  <c r="DX121" i="1"/>
  <c r="DX120" i="1"/>
  <c r="DX119" i="1"/>
  <c r="DX118" i="1"/>
  <c r="DX117" i="1"/>
  <c r="DX116" i="1"/>
  <c r="DX115" i="1"/>
  <c r="DX16" i="14" s="1"/>
  <c r="DX114" i="1"/>
  <c r="DX113" i="1"/>
  <c r="DX112" i="1"/>
  <c r="DX111" i="1"/>
  <c r="DX110" i="1"/>
  <c r="DX109" i="1"/>
  <c r="DX108" i="1"/>
  <c r="DX107" i="1"/>
  <c r="DX106" i="1"/>
  <c r="DX105" i="1"/>
  <c r="DX15" i="14" s="1"/>
  <c r="DX104" i="1"/>
  <c r="DX103" i="1"/>
  <c r="DX102" i="1"/>
  <c r="DX101" i="1"/>
  <c r="DX100" i="1"/>
  <c r="DX99" i="1"/>
  <c r="DX98" i="1"/>
  <c r="DX97" i="1"/>
  <c r="DX96" i="1"/>
  <c r="DX95" i="1"/>
  <c r="DX14" i="14" s="1"/>
  <c r="DX94" i="1"/>
  <c r="DX93" i="1"/>
  <c r="DX92" i="1"/>
  <c r="DX91" i="1"/>
  <c r="DX90" i="1"/>
  <c r="DX89" i="1"/>
  <c r="DX88" i="1"/>
  <c r="DX87" i="1"/>
  <c r="DX86" i="1"/>
  <c r="DX85" i="1"/>
  <c r="DX84" i="1"/>
  <c r="DX83" i="1"/>
  <c r="DX82" i="1"/>
  <c r="DX81" i="1"/>
  <c r="DX80" i="1"/>
  <c r="DX79" i="1"/>
  <c r="DX78" i="1"/>
  <c r="DX77" i="1"/>
  <c r="DX76" i="1"/>
  <c r="DX75" i="1"/>
  <c r="DX12" i="14" s="1"/>
  <c r="DX74" i="1"/>
  <c r="DX73" i="1"/>
  <c r="DX72" i="1"/>
  <c r="DX71" i="1"/>
  <c r="DX70" i="1"/>
  <c r="DX69" i="1"/>
  <c r="DX68" i="1"/>
  <c r="DX67" i="1"/>
  <c r="DX66" i="1"/>
  <c r="DX65" i="1"/>
  <c r="DX11" i="14" s="1"/>
  <c r="DX64" i="1"/>
  <c r="DX63" i="1"/>
  <c r="DX62" i="1"/>
  <c r="DX61" i="1"/>
  <c r="DX60" i="1"/>
  <c r="DX59" i="1"/>
  <c r="DX58" i="1"/>
  <c r="DX57" i="1"/>
  <c r="DX56" i="1"/>
  <c r="DX55" i="1"/>
  <c r="DX10" i="14" s="1"/>
  <c r="DX54" i="1"/>
  <c r="DX53" i="1"/>
  <c r="DX52" i="1"/>
  <c r="DX51" i="1"/>
  <c r="DX50" i="1"/>
  <c r="DX49" i="1"/>
  <c r="DX48" i="1"/>
  <c r="DX47" i="1"/>
  <c r="DX46" i="1"/>
  <c r="DX45" i="1"/>
  <c r="DX9" i="14" s="1"/>
  <c r="DX44" i="1"/>
  <c r="DX43" i="1"/>
  <c r="DX42" i="1"/>
  <c r="DX41" i="1"/>
  <c r="DX40" i="1"/>
  <c r="DX39" i="1"/>
  <c r="DX38" i="1"/>
  <c r="DX37" i="1"/>
  <c r="DX36" i="1"/>
  <c r="DX35" i="1"/>
  <c r="DX8" i="14" s="1"/>
  <c r="DX34" i="1"/>
  <c r="DX33" i="1"/>
  <c r="DX32" i="1"/>
  <c r="DX31" i="1"/>
  <c r="DX30" i="1"/>
  <c r="DX29" i="1"/>
  <c r="DX28" i="1"/>
  <c r="DX27" i="1"/>
  <c r="DX26" i="1"/>
  <c r="DX25" i="1"/>
  <c r="DX7" i="14" s="1"/>
  <c r="DX24" i="1"/>
  <c r="DX23" i="1"/>
  <c r="DX22" i="1"/>
  <c r="DX21" i="1"/>
  <c r="DX20" i="1"/>
  <c r="DX19" i="1"/>
  <c r="DX18" i="1"/>
  <c r="DX17" i="1"/>
  <c r="DX16" i="1"/>
  <c r="DX15" i="1"/>
  <c r="DX6" i="14" s="1"/>
  <c r="DX14" i="1"/>
  <c r="DX13" i="1"/>
  <c r="DX12" i="1"/>
  <c r="DX11" i="1"/>
  <c r="DX10" i="1"/>
  <c r="DX9" i="1"/>
  <c r="DX8" i="1"/>
  <c r="DX7" i="1"/>
  <c r="DX6" i="1"/>
  <c r="DH305" i="1"/>
  <c r="DH304" i="1"/>
  <c r="DH303" i="1"/>
  <c r="DH302" i="1"/>
  <c r="DH301" i="1"/>
  <c r="DH300" i="1"/>
  <c r="DH299" i="1"/>
  <c r="DH298" i="1"/>
  <c r="DH297" i="1"/>
  <c r="DH296" i="1"/>
  <c r="DH295" i="1"/>
  <c r="DH34" i="14" s="1"/>
  <c r="DH294" i="1"/>
  <c r="DH293" i="1"/>
  <c r="DH292" i="1"/>
  <c r="DH291" i="1"/>
  <c r="DH290" i="1"/>
  <c r="DH289" i="1"/>
  <c r="DH288" i="1"/>
  <c r="DH287" i="1"/>
  <c r="DH286" i="1"/>
  <c r="DH285" i="1"/>
  <c r="DH284" i="1"/>
  <c r="DH283" i="1"/>
  <c r="DH282" i="1"/>
  <c r="DH281" i="1"/>
  <c r="DH280" i="1"/>
  <c r="DH279" i="1"/>
  <c r="DH278" i="1"/>
  <c r="DH277" i="1"/>
  <c r="DH276" i="1"/>
  <c r="DH275" i="1"/>
  <c r="DH32" i="14" s="1"/>
  <c r="DH274" i="1"/>
  <c r="DH273" i="1"/>
  <c r="DH272" i="1"/>
  <c r="DH271" i="1"/>
  <c r="DH270" i="1"/>
  <c r="DH269" i="1"/>
  <c r="DH268" i="1"/>
  <c r="DH267" i="1"/>
  <c r="DH266" i="1"/>
  <c r="DH265" i="1"/>
  <c r="DH264" i="1"/>
  <c r="DH263" i="1"/>
  <c r="DH262" i="1"/>
  <c r="DH261" i="1"/>
  <c r="DH260" i="1"/>
  <c r="DH259" i="1"/>
  <c r="DH258" i="1"/>
  <c r="DH257" i="1"/>
  <c r="DH256" i="1"/>
  <c r="DH255" i="1"/>
  <c r="DH30" i="14" s="1"/>
  <c r="DH254" i="1"/>
  <c r="DH253" i="1"/>
  <c r="DH252" i="1"/>
  <c r="DH251" i="1"/>
  <c r="DH250" i="1"/>
  <c r="DH249" i="1"/>
  <c r="DH248" i="1"/>
  <c r="DH247" i="1"/>
  <c r="DH246" i="1"/>
  <c r="DH245" i="1"/>
  <c r="DH244" i="1"/>
  <c r="DH243" i="1"/>
  <c r="DH242" i="1"/>
  <c r="DH241" i="1"/>
  <c r="DH240" i="1"/>
  <c r="DH239" i="1"/>
  <c r="DH238" i="1"/>
  <c r="DH237" i="1"/>
  <c r="DH236" i="1"/>
  <c r="DH235" i="1"/>
  <c r="DH28" i="14" s="1"/>
  <c r="DH234" i="1"/>
  <c r="DH233" i="1"/>
  <c r="DH232" i="1"/>
  <c r="DH231" i="1"/>
  <c r="DH230" i="1"/>
  <c r="DH229" i="1"/>
  <c r="DH228" i="1"/>
  <c r="DH227" i="1"/>
  <c r="DH226" i="1"/>
  <c r="DH225" i="1"/>
  <c r="DH224" i="1"/>
  <c r="DH223" i="1"/>
  <c r="DH222" i="1"/>
  <c r="DH221" i="1"/>
  <c r="DH220" i="1"/>
  <c r="DH219" i="1"/>
  <c r="DH218" i="1"/>
  <c r="DH217" i="1"/>
  <c r="DH216" i="1"/>
  <c r="DH215" i="1"/>
  <c r="DH26" i="14" s="1"/>
  <c r="DH214" i="1"/>
  <c r="DH213" i="1"/>
  <c r="DH212" i="1"/>
  <c r="DH211" i="1"/>
  <c r="DH210" i="1"/>
  <c r="DH209" i="1"/>
  <c r="DH208" i="1"/>
  <c r="DH207" i="1"/>
  <c r="DH206" i="1"/>
  <c r="DH205" i="1"/>
  <c r="DH204" i="1"/>
  <c r="DH203" i="1"/>
  <c r="DH202" i="1"/>
  <c r="DH201" i="1"/>
  <c r="DH200" i="1"/>
  <c r="DH199" i="1"/>
  <c r="DH198" i="1"/>
  <c r="DH197" i="1"/>
  <c r="DH196" i="1"/>
  <c r="DH195" i="1"/>
  <c r="DH24" i="14" s="1"/>
  <c r="DH194" i="1"/>
  <c r="DH193" i="1"/>
  <c r="DH192" i="1"/>
  <c r="DH191" i="1"/>
  <c r="DH190" i="1"/>
  <c r="DH189" i="1"/>
  <c r="DH188" i="1"/>
  <c r="DH187" i="1"/>
  <c r="DH186" i="1"/>
  <c r="DH185" i="1"/>
  <c r="DH184" i="1"/>
  <c r="DH183" i="1"/>
  <c r="DH182" i="1"/>
  <c r="DH181" i="1"/>
  <c r="DH180" i="1"/>
  <c r="DH179" i="1"/>
  <c r="DH178" i="1"/>
  <c r="DH177" i="1"/>
  <c r="DH176" i="1"/>
  <c r="DH175" i="1"/>
  <c r="DH22" i="14" s="1"/>
  <c r="DH174" i="1"/>
  <c r="DH173" i="1"/>
  <c r="DH172" i="1"/>
  <c r="DH171" i="1"/>
  <c r="DH170" i="1"/>
  <c r="DH169" i="1"/>
  <c r="DH168" i="1"/>
  <c r="DH167" i="1"/>
  <c r="DH166" i="1"/>
  <c r="DH165" i="1"/>
  <c r="DH21" i="14" s="1"/>
  <c r="DH164" i="1"/>
  <c r="DH163" i="1"/>
  <c r="DH162" i="1"/>
  <c r="DH161" i="1"/>
  <c r="DH160" i="1"/>
  <c r="DH159" i="1"/>
  <c r="DH158" i="1"/>
  <c r="DH157" i="1"/>
  <c r="DH156" i="1"/>
  <c r="DH155" i="1"/>
  <c r="DH20" i="14" s="1"/>
  <c r="DH154" i="1"/>
  <c r="DH153" i="1"/>
  <c r="DH152" i="1"/>
  <c r="DH151" i="1"/>
  <c r="DH150" i="1"/>
  <c r="DH149" i="1"/>
  <c r="DH148" i="1"/>
  <c r="DH147" i="1"/>
  <c r="DH146" i="1"/>
  <c r="DH145" i="1"/>
  <c r="DH19" i="14" s="1"/>
  <c r="DH144" i="1"/>
  <c r="DH143" i="1"/>
  <c r="DH142" i="1"/>
  <c r="DH141" i="1"/>
  <c r="DH140" i="1"/>
  <c r="DH139" i="1"/>
  <c r="DH138" i="1"/>
  <c r="DH137" i="1"/>
  <c r="DH136" i="1"/>
  <c r="DH135" i="1"/>
  <c r="DH18" i="14" s="1"/>
  <c r="DH134" i="1"/>
  <c r="DH133" i="1"/>
  <c r="DH132" i="1"/>
  <c r="DH131" i="1"/>
  <c r="DH130" i="1"/>
  <c r="DH129" i="1"/>
  <c r="DH128" i="1"/>
  <c r="DH127" i="1"/>
  <c r="DH126" i="1"/>
  <c r="DH125" i="1"/>
  <c r="DH17" i="14" s="1"/>
  <c r="DH124" i="1"/>
  <c r="DH123" i="1"/>
  <c r="DH122" i="1"/>
  <c r="DH121" i="1"/>
  <c r="DH120" i="1"/>
  <c r="DH119" i="1"/>
  <c r="DH118" i="1"/>
  <c r="DH117" i="1"/>
  <c r="DH116" i="1"/>
  <c r="DH115" i="1"/>
  <c r="DH16" i="14" s="1"/>
  <c r="DH114" i="1"/>
  <c r="DH113" i="1"/>
  <c r="DH112" i="1"/>
  <c r="DH111" i="1"/>
  <c r="DH110" i="1"/>
  <c r="DH109" i="1"/>
  <c r="DH108" i="1"/>
  <c r="DH107" i="1"/>
  <c r="DH106" i="1"/>
  <c r="DH105" i="1"/>
  <c r="DH15" i="14" s="1"/>
  <c r="DH104" i="1"/>
  <c r="DH103" i="1"/>
  <c r="DH102" i="1"/>
  <c r="DH101" i="1"/>
  <c r="DH100" i="1"/>
  <c r="DH99" i="1"/>
  <c r="DH98" i="1"/>
  <c r="DH97" i="1"/>
  <c r="DH96" i="1"/>
  <c r="DH95" i="1"/>
  <c r="DH14" i="14" s="1"/>
  <c r="DH94" i="1"/>
  <c r="DH93" i="1"/>
  <c r="DH92" i="1"/>
  <c r="DH91" i="1"/>
  <c r="DH90" i="1"/>
  <c r="DH89" i="1"/>
  <c r="DH88" i="1"/>
  <c r="DH87" i="1"/>
  <c r="DH86" i="1"/>
  <c r="DH85" i="1"/>
  <c r="DH13" i="14" s="1"/>
  <c r="DH84" i="1"/>
  <c r="DH83" i="1"/>
  <c r="DH82" i="1"/>
  <c r="DH81" i="1"/>
  <c r="DH80" i="1"/>
  <c r="DH79" i="1"/>
  <c r="DH78" i="1"/>
  <c r="DH77" i="1"/>
  <c r="DH76" i="1"/>
  <c r="DH75" i="1"/>
  <c r="DH12" i="14" s="1"/>
  <c r="DH74" i="1"/>
  <c r="DH73" i="1"/>
  <c r="DH72" i="1"/>
  <c r="DH71" i="1"/>
  <c r="DH70" i="1"/>
  <c r="DH69" i="1"/>
  <c r="DH68" i="1"/>
  <c r="DH67" i="1"/>
  <c r="DH66" i="1"/>
  <c r="DH65" i="1"/>
  <c r="DH11" i="14" s="1"/>
  <c r="DH64" i="1"/>
  <c r="DH63" i="1"/>
  <c r="DH62" i="1"/>
  <c r="DH61" i="1"/>
  <c r="DH60" i="1"/>
  <c r="DH59" i="1"/>
  <c r="DH58" i="1"/>
  <c r="DH57" i="1"/>
  <c r="DH56" i="1"/>
  <c r="DH55" i="1"/>
  <c r="DH10" i="14" s="1"/>
  <c r="DH54" i="1"/>
  <c r="DH53" i="1"/>
  <c r="DH52" i="1"/>
  <c r="DH51" i="1"/>
  <c r="DH50" i="1"/>
  <c r="DH49" i="1"/>
  <c r="DH48" i="1"/>
  <c r="DH47" i="1"/>
  <c r="DH46" i="1"/>
  <c r="DH45" i="1"/>
  <c r="DH9" i="14" s="1"/>
  <c r="DH44" i="1"/>
  <c r="DH43" i="1"/>
  <c r="DH42" i="1"/>
  <c r="DH41" i="1"/>
  <c r="DH40" i="1"/>
  <c r="DH39" i="1"/>
  <c r="DH38" i="1"/>
  <c r="DH37" i="1"/>
  <c r="DH36" i="1"/>
  <c r="DH35" i="1"/>
  <c r="DH8" i="14" s="1"/>
  <c r="DH34" i="1"/>
  <c r="DH33" i="1"/>
  <c r="DH32" i="1"/>
  <c r="DH31" i="1"/>
  <c r="DH30" i="1"/>
  <c r="DH29" i="1"/>
  <c r="DH28" i="1"/>
  <c r="DH27" i="1"/>
  <c r="DH26" i="1"/>
  <c r="DH25" i="1"/>
  <c r="DH7" i="14" s="1"/>
  <c r="DH24" i="1"/>
  <c r="DH23" i="1"/>
  <c r="DH22" i="1"/>
  <c r="DH21" i="1"/>
  <c r="DH20" i="1"/>
  <c r="DH19" i="1"/>
  <c r="DH18" i="1"/>
  <c r="DH17" i="1"/>
  <c r="DH16" i="1"/>
  <c r="DH15" i="1"/>
  <c r="DH6" i="14" s="1"/>
  <c r="DH14" i="1"/>
  <c r="DH13" i="1"/>
  <c r="DH12" i="1"/>
  <c r="DH11" i="1"/>
  <c r="DH10" i="1"/>
  <c r="DH9" i="1"/>
  <c r="DH8" i="1"/>
  <c r="DH7" i="1"/>
  <c r="DH6" i="1"/>
  <c r="CR305" i="1"/>
  <c r="CR304" i="1"/>
  <c r="CR303" i="1"/>
  <c r="CR302" i="1"/>
  <c r="CR301" i="1"/>
  <c r="CR300" i="1"/>
  <c r="CR299" i="1"/>
  <c r="CR298" i="1"/>
  <c r="CR297" i="1"/>
  <c r="CR296" i="1"/>
  <c r="CR295" i="1"/>
  <c r="CR294" i="1"/>
  <c r="CR293" i="1"/>
  <c r="CR292" i="1"/>
  <c r="CR291" i="1"/>
  <c r="CR290" i="1"/>
  <c r="CR289" i="1"/>
  <c r="CR288" i="1"/>
  <c r="CR287" i="1"/>
  <c r="CR286" i="1"/>
  <c r="CR285" i="1"/>
  <c r="CR33" i="14" s="1"/>
  <c r="CR284" i="1"/>
  <c r="CR283" i="1"/>
  <c r="CR282" i="1"/>
  <c r="CR281" i="1"/>
  <c r="CR280" i="1"/>
  <c r="CR279" i="1"/>
  <c r="CR278" i="1"/>
  <c r="CR277" i="1"/>
  <c r="CR276" i="1"/>
  <c r="CR275" i="1"/>
  <c r="CR32" i="14" s="1"/>
  <c r="CR274" i="1"/>
  <c r="CR273" i="1"/>
  <c r="CR272" i="1"/>
  <c r="CR271" i="1"/>
  <c r="CR270" i="1"/>
  <c r="CR269" i="1"/>
  <c r="CR268" i="1"/>
  <c r="CR267" i="1"/>
  <c r="CR266" i="1"/>
  <c r="CR265" i="1"/>
  <c r="CR264" i="1"/>
  <c r="CR263" i="1"/>
  <c r="CR262" i="1"/>
  <c r="CR261" i="1"/>
  <c r="CR260" i="1"/>
  <c r="CR259" i="1"/>
  <c r="CR258" i="1"/>
  <c r="CR257" i="1"/>
  <c r="CR256" i="1"/>
  <c r="CR255" i="1"/>
  <c r="CR254" i="1"/>
  <c r="CR253" i="1"/>
  <c r="CR252" i="1"/>
  <c r="CR251" i="1"/>
  <c r="CR250" i="1"/>
  <c r="CR249" i="1"/>
  <c r="CR248" i="1"/>
  <c r="CR247" i="1"/>
  <c r="CR246" i="1"/>
  <c r="CR245" i="1"/>
  <c r="CR29" i="14" s="1"/>
  <c r="CR244" i="1"/>
  <c r="CR243" i="1"/>
  <c r="CR242" i="1"/>
  <c r="CR241" i="1"/>
  <c r="CR240" i="1"/>
  <c r="CR239" i="1"/>
  <c r="CR238" i="1"/>
  <c r="CR237" i="1"/>
  <c r="CR236" i="1"/>
  <c r="CR235" i="1"/>
  <c r="CR28" i="14" s="1"/>
  <c r="CR234" i="1"/>
  <c r="CR233" i="1"/>
  <c r="CR232" i="1"/>
  <c r="CR231" i="1"/>
  <c r="CR230" i="1"/>
  <c r="CR229" i="1"/>
  <c r="CR228" i="1"/>
  <c r="CR227" i="1"/>
  <c r="CR226" i="1"/>
  <c r="CR225" i="1"/>
  <c r="CR27" i="14" s="1"/>
  <c r="CR224" i="1"/>
  <c r="CR223" i="1"/>
  <c r="CR222" i="1"/>
  <c r="CR221" i="1"/>
  <c r="CR220" i="1"/>
  <c r="CR219" i="1"/>
  <c r="CR218" i="1"/>
  <c r="CR217" i="1"/>
  <c r="CR216" i="1"/>
  <c r="CR215" i="1"/>
  <c r="CR26" i="14" s="1"/>
  <c r="CR214" i="1"/>
  <c r="CR213" i="1"/>
  <c r="CR212" i="1"/>
  <c r="CR211" i="1"/>
  <c r="CR210" i="1"/>
  <c r="CR209" i="1"/>
  <c r="CR208" i="1"/>
  <c r="CR207" i="1"/>
  <c r="CR206" i="1"/>
  <c r="CR205" i="1"/>
  <c r="CR25" i="14" s="1"/>
  <c r="CR204" i="1"/>
  <c r="CR203" i="1"/>
  <c r="CR202" i="1"/>
  <c r="CR201" i="1"/>
  <c r="CR200" i="1"/>
  <c r="CR199" i="1"/>
  <c r="CR198" i="1"/>
  <c r="CR197" i="1"/>
  <c r="CR196" i="1"/>
  <c r="CR195" i="1"/>
  <c r="CR24" i="14" s="1"/>
  <c r="CR194" i="1"/>
  <c r="CR193" i="1"/>
  <c r="CR192" i="1"/>
  <c r="CR191" i="1"/>
  <c r="CR190" i="1"/>
  <c r="CR189" i="1"/>
  <c r="CR188" i="1"/>
  <c r="CR187" i="1"/>
  <c r="CR186" i="1"/>
  <c r="CR185" i="1"/>
  <c r="CR184" i="1"/>
  <c r="CR183" i="1"/>
  <c r="CR182" i="1"/>
  <c r="CR181" i="1"/>
  <c r="CR180" i="1"/>
  <c r="CR179" i="1"/>
  <c r="CR178" i="1"/>
  <c r="CR177" i="1"/>
  <c r="CR176" i="1"/>
  <c r="CR175" i="1"/>
  <c r="CR22" i="14" s="1"/>
  <c r="CR174" i="1"/>
  <c r="CR173" i="1"/>
  <c r="CR172" i="1"/>
  <c r="CR171" i="1"/>
  <c r="CR170" i="1"/>
  <c r="CR169" i="1"/>
  <c r="CR168" i="1"/>
  <c r="CR167" i="1"/>
  <c r="CR166" i="1"/>
  <c r="CR165" i="1"/>
  <c r="CR21" i="14" s="1"/>
  <c r="CR164" i="1"/>
  <c r="CR163" i="1"/>
  <c r="CR162" i="1"/>
  <c r="CR161" i="1"/>
  <c r="CR160" i="1"/>
  <c r="CR159" i="1"/>
  <c r="CR158" i="1"/>
  <c r="CR157" i="1"/>
  <c r="CR156" i="1"/>
  <c r="CR155" i="1"/>
  <c r="CR20" i="14" s="1"/>
  <c r="CR154" i="1"/>
  <c r="CR153" i="1"/>
  <c r="CR152" i="1"/>
  <c r="CR151" i="1"/>
  <c r="CR150" i="1"/>
  <c r="CR149" i="1"/>
  <c r="CR148" i="1"/>
  <c r="CR147" i="1"/>
  <c r="CR146" i="1"/>
  <c r="CR145" i="1"/>
  <c r="CR19" i="14" s="1"/>
  <c r="CR144" i="1"/>
  <c r="CR143" i="1"/>
  <c r="CR142" i="1"/>
  <c r="CR141" i="1"/>
  <c r="CR140" i="1"/>
  <c r="CR139" i="1"/>
  <c r="CR138" i="1"/>
  <c r="CR137" i="1"/>
  <c r="CR136" i="1"/>
  <c r="CR135" i="1"/>
  <c r="CR18" i="14" s="1"/>
  <c r="CR134" i="1"/>
  <c r="CR133" i="1"/>
  <c r="CR132" i="1"/>
  <c r="CR131" i="1"/>
  <c r="CR130" i="1"/>
  <c r="CR129" i="1"/>
  <c r="CR128" i="1"/>
  <c r="CR127" i="1"/>
  <c r="CR126" i="1"/>
  <c r="CR125" i="1"/>
  <c r="CR17" i="14" s="1"/>
  <c r="CR124" i="1"/>
  <c r="CR123" i="1"/>
  <c r="CR122" i="1"/>
  <c r="CR121" i="1"/>
  <c r="CR120" i="1"/>
  <c r="CR119" i="1"/>
  <c r="CR118" i="1"/>
  <c r="CR117" i="1"/>
  <c r="CR116" i="1"/>
  <c r="CR115" i="1"/>
  <c r="CR16" i="14" s="1"/>
  <c r="CR114" i="1"/>
  <c r="CR113" i="1"/>
  <c r="CR112" i="1"/>
  <c r="CR111" i="1"/>
  <c r="CR110" i="1"/>
  <c r="CR109" i="1"/>
  <c r="CR108" i="1"/>
  <c r="CR107" i="1"/>
  <c r="CR106" i="1"/>
  <c r="CR105" i="1"/>
  <c r="CR15" i="14" s="1"/>
  <c r="CR104" i="1"/>
  <c r="CR103" i="1"/>
  <c r="CR102" i="1"/>
  <c r="CR101" i="1"/>
  <c r="CR100" i="1"/>
  <c r="CR99" i="1"/>
  <c r="CR98" i="1"/>
  <c r="CR97" i="1"/>
  <c r="CR96" i="1"/>
  <c r="CR95" i="1"/>
  <c r="CR14" i="14" s="1"/>
  <c r="CR94" i="1"/>
  <c r="CR93" i="1"/>
  <c r="CR92" i="1"/>
  <c r="CR91" i="1"/>
  <c r="CR90" i="1"/>
  <c r="CR89" i="1"/>
  <c r="CR88" i="1"/>
  <c r="CR87" i="1"/>
  <c r="CR86" i="1"/>
  <c r="CR85" i="1"/>
  <c r="CR13" i="14" s="1"/>
  <c r="CR84" i="1"/>
  <c r="CR83" i="1"/>
  <c r="CR82" i="1"/>
  <c r="CR81" i="1"/>
  <c r="CR80" i="1"/>
  <c r="CR79" i="1"/>
  <c r="CR78" i="1"/>
  <c r="CR77" i="1"/>
  <c r="CR76" i="1"/>
  <c r="CR75" i="1"/>
  <c r="CR12" i="14" s="1"/>
  <c r="CR74" i="1"/>
  <c r="CR73" i="1"/>
  <c r="CR72" i="1"/>
  <c r="CR71" i="1"/>
  <c r="CR70" i="1"/>
  <c r="CR69" i="1"/>
  <c r="CR68" i="1"/>
  <c r="CR67" i="1"/>
  <c r="CR66" i="1"/>
  <c r="CR65" i="1"/>
  <c r="CR11" i="14" s="1"/>
  <c r="CR64" i="1"/>
  <c r="CR63" i="1"/>
  <c r="CR62" i="1"/>
  <c r="CR61" i="1"/>
  <c r="CR60" i="1"/>
  <c r="CR59" i="1"/>
  <c r="CR58" i="1"/>
  <c r="CR57" i="1"/>
  <c r="CR56" i="1"/>
  <c r="CR55" i="1"/>
  <c r="CR10" i="14" s="1"/>
  <c r="CR54" i="1"/>
  <c r="CR53" i="1"/>
  <c r="CR52" i="1"/>
  <c r="CR51" i="1"/>
  <c r="CR50" i="1"/>
  <c r="CR49" i="1"/>
  <c r="CR48" i="1"/>
  <c r="CR47" i="1"/>
  <c r="CR46" i="1"/>
  <c r="CR45" i="1"/>
  <c r="CR9" i="14" s="1"/>
  <c r="CR44" i="1"/>
  <c r="CR43" i="1"/>
  <c r="CR42" i="1"/>
  <c r="CR41" i="1"/>
  <c r="CR40" i="1"/>
  <c r="CR39" i="1"/>
  <c r="CR38" i="1"/>
  <c r="CR37" i="1"/>
  <c r="CR36" i="1"/>
  <c r="CR35" i="1"/>
  <c r="CR8" i="14" s="1"/>
  <c r="CR34" i="1"/>
  <c r="CR33" i="1"/>
  <c r="CR32" i="1"/>
  <c r="CR31" i="1"/>
  <c r="CR30" i="1"/>
  <c r="CR29" i="1"/>
  <c r="CR28" i="1"/>
  <c r="CR27" i="1"/>
  <c r="CR26" i="1"/>
  <c r="CR25" i="1"/>
  <c r="CR7" i="14" s="1"/>
  <c r="CR24" i="1"/>
  <c r="CR23" i="1"/>
  <c r="CR22" i="1"/>
  <c r="CR21" i="1"/>
  <c r="CR20" i="1"/>
  <c r="CR19" i="1"/>
  <c r="CR18" i="1"/>
  <c r="CR17" i="1"/>
  <c r="CR16" i="1"/>
  <c r="CR15" i="1"/>
  <c r="CR6" i="14" s="1"/>
  <c r="CR14" i="1"/>
  <c r="CR13" i="1"/>
  <c r="CR12" i="1"/>
  <c r="CR11" i="1"/>
  <c r="CR10" i="1"/>
  <c r="CR9" i="1"/>
  <c r="CR8" i="1"/>
  <c r="CR7" i="1"/>
  <c r="CR6" i="1"/>
  <c r="CB305" i="1"/>
  <c r="CB35" i="14" s="1"/>
  <c r="P35" i="17" s="1"/>
  <c r="CB304" i="1"/>
  <c r="CB303" i="1"/>
  <c r="CB302" i="1"/>
  <c r="CB301" i="1"/>
  <c r="CB300" i="1"/>
  <c r="CB299" i="1"/>
  <c r="CB298" i="1"/>
  <c r="CB297" i="1"/>
  <c r="CB296" i="1"/>
  <c r="CB295" i="1"/>
  <c r="CB34" i="14" s="1"/>
  <c r="P34" i="17" s="1"/>
  <c r="CB294" i="1"/>
  <c r="CB293" i="1"/>
  <c r="CB292" i="1"/>
  <c r="CB291" i="1"/>
  <c r="CB290" i="1"/>
  <c r="CB289" i="1"/>
  <c r="CB288" i="1"/>
  <c r="CB287" i="1"/>
  <c r="CB286" i="1"/>
  <c r="CB285" i="1"/>
  <c r="CB284" i="1"/>
  <c r="CB283" i="1"/>
  <c r="CB282" i="1"/>
  <c r="CB281" i="1"/>
  <c r="CB280" i="1"/>
  <c r="CB279" i="1"/>
  <c r="CB278" i="1"/>
  <c r="CB277" i="1"/>
  <c r="CB276" i="1"/>
  <c r="CB275" i="1"/>
  <c r="CB32" i="14" s="1"/>
  <c r="P32" i="17" s="1"/>
  <c r="CB274" i="1"/>
  <c r="CB273" i="1"/>
  <c r="CB272" i="1"/>
  <c r="CB271" i="1"/>
  <c r="CB270" i="1"/>
  <c r="CB269" i="1"/>
  <c r="CB268" i="1"/>
  <c r="CB267" i="1"/>
  <c r="CB266" i="1"/>
  <c r="CB265" i="1"/>
  <c r="CB31" i="14" s="1"/>
  <c r="P31" i="17" s="1"/>
  <c r="CB264" i="1"/>
  <c r="CB263" i="1"/>
  <c r="CB262" i="1"/>
  <c r="CB261" i="1"/>
  <c r="CB260" i="1"/>
  <c r="CB259" i="1"/>
  <c r="CB258" i="1"/>
  <c r="CB257" i="1"/>
  <c r="CB256" i="1"/>
  <c r="CB255" i="1"/>
  <c r="CB30" i="14" s="1"/>
  <c r="P30" i="17" s="1"/>
  <c r="CB254" i="1"/>
  <c r="CB253" i="1"/>
  <c r="CB252" i="1"/>
  <c r="CB251" i="1"/>
  <c r="CB250" i="1"/>
  <c r="CB249" i="1"/>
  <c r="CB248" i="1"/>
  <c r="CB247" i="1"/>
  <c r="CB246" i="1"/>
  <c r="CB245" i="1"/>
  <c r="CB244" i="1"/>
  <c r="CB243" i="1"/>
  <c r="CB242" i="1"/>
  <c r="CB241" i="1"/>
  <c r="CB240" i="1"/>
  <c r="CB239" i="1"/>
  <c r="CB238" i="1"/>
  <c r="CB237" i="1"/>
  <c r="CB236" i="1"/>
  <c r="CB235" i="1"/>
  <c r="CB28" i="14" s="1"/>
  <c r="P28" i="17" s="1"/>
  <c r="CB234" i="1"/>
  <c r="CB233" i="1"/>
  <c r="CB232" i="1"/>
  <c r="CB231" i="1"/>
  <c r="CB230" i="1"/>
  <c r="CB229" i="1"/>
  <c r="CB228" i="1"/>
  <c r="CB227" i="1"/>
  <c r="CB226" i="1"/>
  <c r="CB225" i="1"/>
  <c r="CB27" i="14" s="1"/>
  <c r="P27" i="17" s="1"/>
  <c r="CB224" i="1"/>
  <c r="CB223" i="1"/>
  <c r="CB222" i="1"/>
  <c r="CB221" i="1"/>
  <c r="CB220" i="1"/>
  <c r="CB219" i="1"/>
  <c r="CB218" i="1"/>
  <c r="CB217" i="1"/>
  <c r="CB216" i="1"/>
  <c r="CB215" i="1"/>
  <c r="CB26" i="14" s="1"/>
  <c r="P26" i="17" s="1"/>
  <c r="CB214" i="1"/>
  <c r="CB213" i="1"/>
  <c r="CB212" i="1"/>
  <c r="CB211" i="1"/>
  <c r="CB210" i="1"/>
  <c r="CB209" i="1"/>
  <c r="CB208" i="1"/>
  <c r="CB207" i="1"/>
  <c r="CB206" i="1"/>
  <c r="CB205" i="1"/>
  <c r="CB204" i="1"/>
  <c r="CB203" i="1"/>
  <c r="CB202" i="1"/>
  <c r="CB201" i="1"/>
  <c r="CB200" i="1"/>
  <c r="CB199" i="1"/>
  <c r="CB198" i="1"/>
  <c r="CB197" i="1"/>
  <c r="CB196" i="1"/>
  <c r="CB195" i="1"/>
  <c r="CB24" i="14" s="1"/>
  <c r="P24" i="17" s="1"/>
  <c r="CB194" i="1"/>
  <c r="CB193" i="1"/>
  <c r="CB192" i="1"/>
  <c r="CB191" i="1"/>
  <c r="CB190" i="1"/>
  <c r="CB189" i="1"/>
  <c r="CB188" i="1"/>
  <c r="CB187" i="1"/>
  <c r="CB186" i="1"/>
  <c r="CB185" i="1"/>
  <c r="CB23" i="14" s="1"/>
  <c r="P23" i="17" s="1"/>
  <c r="CB184" i="1"/>
  <c r="CB183" i="1"/>
  <c r="CB182" i="1"/>
  <c r="CB181" i="1"/>
  <c r="CB180" i="1"/>
  <c r="CB179" i="1"/>
  <c r="CB178" i="1"/>
  <c r="CB177" i="1"/>
  <c r="CB176" i="1"/>
  <c r="CB175" i="1"/>
  <c r="CB22" i="14" s="1"/>
  <c r="P22" i="17" s="1"/>
  <c r="CB174" i="1"/>
  <c r="CB173" i="1"/>
  <c r="CB172" i="1"/>
  <c r="CB171" i="1"/>
  <c r="CB170" i="1"/>
  <c r="CB169" i="1"/>
  <c r="CB168" i="1"/>
  <c r="CB167" i="1"/>
  <c r="CB166" i="1"/>
  <c r="CB165" i="1"/>
  <c r="CB21" i="14" s="1"/>
  <c r="P21" i="17" s="1"/>
  <c r="CB164" i="1"/>
  <c r="CB163" i="1"/>
  <c r="CB162" i="1"/>
  <c r="CB161" i="1"/>
  <c r="CB160" i="1"/>
  <c r="CB159" i="1"/>
  <c r="CB158" i="1"/>
  <c r="CB157" i="1"/>
  <c r="CB156" i="1"/>
  <c r="CB155" i="1"/>
  <c r="CB20" i="14" s="1"/>
  <c r="P20" i="17" s="1"/>
  <c r="CB154" i="1"/>
  <c r="CB153" i="1"/>
  <c r="CB152" i="1"/>
  <c r="CB151" i="1"/>
  <c r="CB150" i="1"/>
  <c r="CB149" i="1"/>
  <c r="CB148" i="1"/>
  <c r="CB147" i="1"/>
  <c r="CB146" i="1"/>
  <c r="CB145" i="1"/>
  <c r="CB19" i="14" s="1"/>
  <c r="P19" i="17" s="1"/>
  <c r="CB144" i="1"/>
  <c r="CB143" i="1"/>
  <c r="CB142" i="1"/>
  <c r="CB141" i="1"/>
  <c r="CB140" i="1"/>
  <c r="CB139" i="1"/>
  <c r="CB138" i="1"/>
  <c r="CB137" i="1"/>
  <c r="CB136" i="1"/>
  <c r="CB135" i="1"/>
  <c r="CB18" i="14" s="1"/>
  <c r="P18" i="17" s="1"/>
  <c r="CB134" i="1"/>
  <c r="CB133" i="1"/>
  <c r="CB132" i="1"/>
  <c r="CB131" i="1"/>
  <c r="CB130" i="1"/>
  <c r="CB129" i="1"/>
  <c r="CB128" i="1"/>
  <c r="CB127" i="1"/>
  <c r="CB126" i="1"/>
  <c r="CB125" i="1"/>
  <c r="CB17" i="14" s="1"/>
  <c r="P17" i="17" s="1"/>
  <c r="CB124" i="1"/>
  <c r="CB123" i="1"/>
  <c r="CB122" i="1"/>
  <c r="CB121" i="1"/>
  <c r="CB120" i="1"/>
  <c r="CB119" i="1"/>
  <c r="CB118" i="1"/>
  <c r="CB117" i="1"/>
  <c r="CB116" i="1"/>
  <c r="CB115" i="1"/>
  <c r="CB16" i="14" s="1"/>
  <c r="P16" i="17" s="1"/>
  <c r="CB114" i="1"/>
  <c r="CB113" i="1"/>
  <c r="CB112" i="1"/>
  <c r="CB111" i="1"/>
  <c r="CB110" i="1"/>
  <c r="CB109" i="1"/>
  <c r="CB108" i="1"/>
  <c r="CB107" i="1"/>
  <c r="CB106" i="1"/>
  <c r="CB105" i="1"/>
  <c r="CB15" i="14" s="1"/>
  <c r="P15" i="17" s="1"/>
  <c r="CB104" i="1"/>
  <c r="CB103" i="1"/>
  <c r="CB102" i="1"/>
  <c r="CB101" i="1"/>
  <c r="CB100" i="1"/>
  <c r="CB99" i="1"/>
  <c r="CB98" i="1"/>
  <c r="CB97" i="1"/>
  <c r="CB96" i="1"/>
  <c r="CB95" i="1"/>
  <c r="CB14" i="14" s="1"/>
  <c r="P14" i="17" s="1"/>
  <c r="CB94" i="1"/>
  <c r="CB93" i="1"/>
  <c r="CB92" i="1"/>
  <c r="CB91" i="1"/>
  <c r="CB90" i="1"/>
  <c r="CB89" i="1"/>
  <c r="CB88" i="1"/>
  <c r="CB87" i="1"/>
  <c r="CB86" i="1"/>
  <c r="CB85" i="1"/>
  <c r="CB13" i="14" s="1"/>
  <c r="P13" i="17" s="1"/>
  <c r="CB84" i="1"/>
  <c r="CB83" i="1"/>
  <c r="CB82" i="1"/>
  <c r="CB81" i="1"/>
  <c r="CB80" i="1"/>
  <c r="CB79" i="1"/>
  <c r="CB78" i="1"/>
  <c r="CB77" i="1"/>
  <c r="CB76" i="1"/>
  <c r="CB75" i="1"/>
  <c r="CB12" i="14" s="1"/>
  <c r="P12" i="17" s="1"/>
  <c r="CB74" i="1"/>
  <c r="CB73" i="1"/>
  <c r="CB72" i="1"/>
  <c r="CB71" i="1"/>
  <c r="CB70" i="1"/>
  <c r="CB69" i="1"/>
  <c r="CB68" i="1"/>
  <c r="CB67" i="1"/>
  <c r="CB66" i="1"/>
  <c r="CB65" i="1"/>
  <c r="CB11" i="14" s="1"/>
  <c r="P11" i="17" s="1"/>
  <c r="CB64" i="1"/>
  <c r="CB63" i="1"/>
  <c r="CB62" i="1"/>
  <c r="CB61" i="1"/>
  <c r="CB60" i="1"/>
  <c r="CB59" i="1"/>
  <c r="CB58" i="1"/>
  <c r="CB57" i="1"/>
  <c r="CB56" i="1"/>
  <c r="CB55" i="1"/>
  <c r="CB10" i="14" s="1"/>
  <c r="P10" i="17" s="1"/>
  <c r="CB54" i="1"/>
  <c r="CB53" i="1"/>
  <c r="CB52" i="1"/>
  <c r="CB51" i="1"/>
  <c r="CB50" i="1"/>
  <c r="CB49" i="1"/>
  <c r="CB48" i="1"/>
  <c r="CB47" i="1"/>
  <c r="CB46" i="1"/>
  <c r="CB45" i="1"/>
  <c r="CB9" i="14" s="1"/>
  <c r="P9" i="17" s="1"/>
  <c r="CB44" i="1"/>
  <c r="CB43" i="1"/>
  <c r="CB42" i="1"/>
  <c r="CB41" i="1"/>
  <c r="CB40" i="1"/>
  <c r="CB39" i="1"/>
  <c r="CB38" i="1"/>
  <c r="CB37" i="1"/>
  <c r="CB36" i="1"/>
  <c r="CB35" i="1"/>
  <c r="CB8" i="14" s="1"/>
  <c r="P8" i="17" s="1"/>
  <c r="CB34" i="1"/>
  <c r="CB33" i="1"/>
  <c r="CB32" i="1"/>
  <c r="CB31" i="1"/>
  <c r="CB30" i="1"/>
  <c r="CB29" i="1"/>
  <c r="CB28" i="1"/>
  <c r="CB27" i="1"/>
  <c r="CB26" i="1"/>
  <c r="CB25" i="1"/>
  <c r="CB7" i="14" s="1"/>
  <c r="P7" i="17" s="1"/>
  <c r="CB24" i="1"/>
  <c r="CB23" i="1"/>
  <c r="CB22" i="1"/>
  <c r="CB21" i="1"/>
  <c r="CB20" i="1"/>
  <c r="CB19" i="1"/>
  <c r="CB18" i="1"/>
  <c r="CB17" i="1"/>
  <c r="CB16" i="1"/>
  <c r="CB15" i="1"/>
  <c r="CB6" i="14" s="1"/>
  <c r="P6" i="17" s="1"/>
  <c r="CB14" i="1"/>
  <c r="CB13" i="1"/>
  <c r="CB12" i="1"/>
  <c r="CB11" i="1"/>
  <c r="CB10" i="1"/>
  <c r="CB9" i="1"/>
  <c r="CB8" i="1"/>
  <c r="CB7" i="1"/>
  <c r="CB6" i="1"/>
  <c r="AF305" i="1"/>
  <c r="AF304" i="1"/>
  <c r="AF303" i="1"/>
  <c r="AF302" i="1"/>
  <c r="AF301" i="1"/>
  <c r="AF300" i="1"/>
  <c r="AF299" i="1"/>
  <c r="AF298" i="1"/>
  <c r="AF297" i="1"/>
  <c r="AF296" i="1"/>
  <c r="AF295" i="1"/>
  <c r="AF34" i="14" s="1"/>
  <c r="P34" i="16" s="1"/>
  <c r="AF294" i="1"/>
  <c r="AF293" i="1"/>
  <c r="AF292" i="1"/>
  <c r="AF291" i="1"/>
  <c r="AF290" i="1"/>
  <c r="AF289" i="1"/>
  <c r="AF288" i="1"/>
  <c r="AF287" i="1"/>
  <c r="AF286" i="1"/>
  <c r="AF285" i="1"/>
  <c r="AF33" i="14" s="1"/>
  <c r="P33" i="16" s="1"/>
  <c r="AF284" i="1"/>
  <c r="AF283" i="1"/>
  <c r="AF282" i="1"/>
  <c r="AF281" i="1"/>
  <c r="AF280" i="1"/>
  <c r="AF279" i="1"/>
  <c r="AF278" i="1"/>
  <c r="AF277" i="1"/>
  <c r="AF276" i="1"/>
  <c r="AF275" i="1"/>
  <c r="AF32" i="14" s="1"/>
  <c r="P32" i="16" s="1"/>
  <c r="AF274" i="1"/>
  <c r="AF273" i="1"/>
  <c r="AF272" i="1"/>
  <c r="AF271" i="1"/>
  <c r="AF270" i="1"/>
  <c r="AF269" i="1"/>
  <c r="AF268" i="1"/>
  <c r="AF267" i="1"/>
  <c r="AF266" i="1"/>
  <c r="AF265" i="1"/>
  <c r="AF264" i="1"/>
  <c r="AF263" i="1"/>
  <c r="AF262" i="1"/>
  <c r="AF261" i="1"/>
  <c r="AF260" i="1"/>
  <c r="AF259" i="1"/>
  <c r="AF258" i="1"/>
  <c r="AF257" i="1"/>
  <c r="AF256" i="1"/>
  <c r="AF255" i="1"/>
  <c r="AF254" i="1"/>
  <c r="AF253" i="1"/>
  <c r="AF252" i="1"/>
  <c r="AF251" i="1"/>
  <c r="AF250" i="1"/>
  <c r="AF249" i="1"/>
  <c r="AF248" i="1"/>
  <c r="AF247" i="1"/>
  <c r="AF246" i="1"/>
  <c r="AF245" i="1"/>
  <c r="AF29" i="14" s="1"/>
  <c r="P29" i="16" s="1"/>
  <c r="AF244" i="1"/>
  <c r="AF243" i="1"/>
  <c r="AF242" i="1"/>
  <c r="AF241" i="1"/>
  <c r="AF240" i="1"/>
  <c r="AF239" i="1"/>
  <c r="AF238" i="1"/>
  <c r="AF237" i="1"/>
  <c r="AF236" i="1"/>
  <c r="AF235" i="1"/>
  <c r="AF28" i="14" s="1"/>
  <c r="P28" i="16" s="1"/>
  <c r="AF234" i="1"/>
  <c r="AF233" i="1"/>
  <c r="AF232" i="1"/>
  <c r="AF231" i="1"/>
  <c r="AF230" i="1"/>
  <c r="AF229" i="1"/>
  <c r="AF228" i="1"/>
  <c r="AF227" i="1"/>
  <c r="AF226" i="1"/>
  <c r="AF225" i="1"/>
  <c r="AF224" i="1"/>
  <c r="AF223" i="1"/>
  <c r="AF222" i="1"/>
  <c r="AF221" i="1"/>
  <c r="AF220" i="1"/>
  <c r="AF219" i="1"/>
  <c r="AF218" i="1"/>
  <c r="AF217" i="1"/>
  <c r="AF216" i="1"/>
  <c r="AF215" i="1"/>
  <c r="AF26" i="14" s="1"/>
  <c r="P26" i="16" s="1"/>
  <c r="AF214" i="1"/>
  <c r="AF213" i="1"/>
  <c r="AF212" i="1"/>
  <c r="AF211" i="1"/>
  <c r="AF210" i="1"/>
  <c r="AF209" i="1"/>
  <c r="AF208" i="1"/>
  <c r="AF207" i="1"/>
  <c r="AF206" i="1"/>
  <c r="AF205" i="1"/>
  <c r="AF25" i="14" s="1"/>
  <c r="P25" i="16" s="1"/>
  <c r="AF204" i="1"/>
  <c r="AF203" i="1"/>
  <c r="AF202" i="1"/>
  <c r="AF201" i="1"/>
  <c r="AF200" i="1"/>
  <c r="AF199" i="1"/>
  <c r="AF198" i="1"/>
  <c r="AF197" i="1"/>
  <c r="AF196" i="1"/>
  <c r="AF195" i="1"/>
  <c r="AF24" i="14" s="1"/>
  <c r="P24" i="16" s="1"/>
  <c r="AF194" i="1"/>
  <c r="AF193" i="1"/>
  <c r="AF192" i="1"/>
  <c r="AF191" i="1"/>
  <c r="AF190" i="1"/>
  <c r="AF189" i="1"/>
  <c r="AF188" i="1"/>
  <c r="AF187" i="1"/>
  <c r="AF186" i="1"/>
  <c r="AF185" i="1"/>
  <c r="AF23" i="14" s="1"/>
  <c r="P23" i="16" s="1"/>
  <c r="AF184" i="1"/>
  <c r="AF183" i="1"/>
  <c r="AF182" i="1"/>
  <c r="AF181" i="1"/>
  <c r="AF180" i="1"/>
  <c r="AF179" i="1"/>
  <c r="AF178" i="1"/>
  <c r="AF177" i="1"/>
  <c r="AF176" i="1"/>
  <c r="AF175" i="1"/>
  <c r="AF22" i="14" s="1"/>
  <c r="P22" i="16" s="1"/>
  <c r="AF174" i="1"/>
  <c r="AF173" i="1"/>
  <c r="AF172" i="1"/>
  <c r="AF171" i="1"/>
  <c r="AF170" i="1"/>
  <c r="AF169" i="1"/>
  <c r="AF168" i="1"/>
  <c r="AF167" i="1"/>
  <c r="AF166" i="1"/>
  <c r="AF165" i="1"/>
  <c r="AF164" i="1"/>
  <c r="AF163" i="1"/>
  <c r="AF162" i="1"/>
  <c r="AF161" i="1"/>
  <c r="AF160" i="1"/>
  <c r="AF159" i="1"/>
  <c r="AF158" i="1"/>
  <c r="AF157" i="1"/>
  <c r="AF156" i="1"/>
  <c r="AF155" i="1"/>
  <c r="AF20" i="14" s="1"/>
  <c r="P20" i="16" s="1"/>
  <c r="AF154" i="1"/>
  <c r="AF153" i="1"/>
  <c r="AF152" i="1"/>
  <c r="AF151" i="1"/>
  <c r="AF150" i="1"/>
  <c r="AF149" i="1"/>
  <c r="AF148" i="1"/>
  <c r="AF147" i="1"/>
  <c r="AF146" i="1"/>
  <c r="AF145" i="1"/>
  <c r="AF19" i="14" s="1"/>
  <c r="P19" i="16" s="1"/>
  <c r="AF144" i="1"/>
  <c r="AF143" i="1"/>
  <c r="AF142" i="1"/>
  <c r="AF141" i="1"/>
  <c r="AF140" i="1"/>
  <c r="AF139" i="1"/>
  <c r="AF138" i="1"/>
  <c r="AF137" i="1"/>
  <c r="AF136" i="1"/>
  <c r="AF135" i="1"/>
  <c r="AF18" i="14" s="1"/>
  <c r="P18" i="16" s="1"/>
  <c r="AF134" i="1"/>
  <c r="AF133" i="1"/>
  <c r="AF132" i="1"/>
  <c r="AF131" i="1"/>
  <c r="AF130" i="1"/>
  <c r="AF129" i="1"/>
  <c r="AF128" i="1"/>
  <c r="AF127" i="1"/>
  <c r="AF126" i="1"/>
  <c r="AF125" i="1"/>
  <c r="AF17" i="14" s="1"/>
  <c r="P17" i="16" s="1"/>
  <c r="AF124" i="1"/>
  <c r="AF123" i="1"/>
  <c r="AF122" i="1"/>
  <c r="AF121" i="1"/>
  <c r="AF120" i="1"/>
  <c r="AF119" i="1"/>
  <c r="AF118" i="1"/>
  <c r="AF117" i="1"/>
  <c r="AF116" i="1"/>
  <c r="AF115" i="1"/>
  <c r="AF16" i="14" s="1"/>
  <c r="P16" i="16" s="1"/>
  <c r="AF114" i="1"/>
  <c r="AF113" i="1"/>
  <c r="AF112" i="1"/>
  <c r="AF111" i="1"/>
  <c r="AF110" i="1"/>
  <c r="AF109" i="1"/>
  <c r="AF108" i="1"/>
  <c r="AF107" i="1"/>
  <c r="AF106" i="1"/>
  <c r="AF105" i="1"/>
  <c r="AF15" i="14" s="1"/>
  <c r="P15" i="16" s="1"/>
  <c r="AF104" i="1"/>
  <c r="AF103" i="1"/>
  <c r="AF102" i="1"/>
  <c r="AF101" i="1"/>
  <c r="AF100" i="1"/>
  <c r="AF99" i="1"/>
  <c r="AF98" i="1"/>
  <c r="AF97" i="1"/>
  <c r="AF96" i="1"/>
  <c r="AF95" i="1"/>
  <c r="AF14" i="14" s="1"/>
  <c r="P14" i="16" s="1"/>
  <c r="AF94" i="1"/>
  <c r="AF93" i="1"/>
  <c r="AF92" i="1"/>
  <c r="AF91" i="1"/>
  <c r="AF90" i="1"/>
  <c r="AF89" i="1"/>
  <c r="AF88" i="1"/>
  <c r="AF87" i="1"/>
  <c r="AF86" i="1"/>
  <c r="AF85" i="1"/>
  <c r="AF13" i="14" s="1"/>
  <c r="P13" i="16" s="1"/>
  <c r="AF84" i="1"/>
  <c r="AF83" i="1"/>
  <c r="AF82" i="1"/>
  <c r="AF81" i="1"/>
  <c r="AF80" i="1"/>
  <c r="AF79" i="1"/>
  <c r="AF78" i="1"/>
  <c r="AF77" i="1"/>
  <c r="AF76" i="1"/>
  <c r="AF75" i="1"/>
  <c r="AF12" i="14" s="1"/>
  <c r="P12" i="16" s="1"/>
  <c r="AF74" i="1"/>
  <c r="AF73" i="1"/>
  <c r="AF72" i="1"/>
  <c r="AF71" i="1"/>
  <c r="AF70" i="1"/>
  <c r="AF69" i="1"/>
  <c r="AF68" i="1"/>
  <c r="AF67" i="1"/>
  <c r="AF66" i="1"/>
  <c r="AF65" i="1"/>
  <c r="AF11" i="14" s="1"/>
  <c r="P11" i="16" s="1"/>
  <c r="AF64" i="1"/>
  <c r="AF63" i="1"/>
  <c r="AF62" i="1"/>
  <c r="AF61" i="1"/>
  <c r="AF60" i="1"/>
  <c r="AF59" i="1"/>
  <c r="AF58" i="1"/>
  <c r="AF57" i="1"/>
  <c r="AF56" i="1"/>
  <c r="AF55" i="1"/>
  <c r="AF10" i="14" s="1"/>
  <c r="P10" i="16" s="1"/>
  <c r="AF54" i="1"/>
  <c r="AF53" i="1"/>
  <c r="AF52" i="1"/>
  <c r="AF51" i="1"/>
  <c r="AF50" i="1"/>
  <c r="AF49" i="1"/>
  <c r="AF48" i="1"/>
  <c r="AF47" i="1"/>
  <c r="AF46" i="1"/>
  <c r="AF45" i="1"/>
  <c r="AF9" i="14" s="1"/>
  <c r="P9" i="16" s="1"/>
  <c r="AF44" i="1"/>
  <c r="AF43" i="1"/>
  <c r="AF42" i="1"/>
  <c r="AF41" i="1"/>
  <c r="AF40" i="1"/>
  <c r="AF39" i="1"/>
  <c r="AF38" i="1"/>
  <c r="AF37" i="1"/>
  <c r="AF36" i="1"/>
  <c r="AF35" i="1"/>
  <c r="AF8" i="14" s="1"/>
  <c r="P8" i="16" s="1"/>
  <c r="AF34" i="1"/>
  <c r="AF33" i="1"/>
  <c r="AF32" i="1"/>
  <c r="AF31" i="1"/>
  <c r="AF30" i="1"/>
  <c r="AF29" i="1"/>
  <c r="AF28" i="1"/>
  <c r="AF27" i="1"/>
  <c r="AF26" i="1"/>
  <c r="AF25" i="1"/>
  <c r="AF7" i="14" s="1"/>
  <c r="P7" i="16" s="1"/>
  <c r="AF24" i="1"/>
  <c r="AF23" i="1"/>
  <c r="AF22" i="1"/>
  <c r="AF21" i="1"/>
  <c r="AF20" i="1"/>
  <c r="AF19" i="1"/>
  <c r="AF18" i="1"/>
  <c r="AF17" i="1"/>
  <c r="AF16" i="1"/>
  <c r="AF15" i="1"/>
  <c r="AF6" i="14" s="1"/>
  <c r="P6" i="16" s="1"/>
  <c r="AF14" i="1"/>
  <c r="AF13" i="1"/>
  <c r="AF12" i="1"/>
  <c r="AF11" i="1"/>
  <c r="AF10" i="1"/>
  <c r="AF9" i="1"/>
  <c r="AF8" i="1"/>
  <c r="AF7" i="1"/>
  <c r="AF6" i="1"/>
  <c r="DX35" i="14"/>
  <c r="DX33" i="14"/>
  <c r="DX32" i="14"/>
  <c r="DX31" i="14"/>
  <c r="DX29" i="14"/>
  <c r="DX27" i="14"/>
  <c r="DX25" i="14"/>
  <c r="DX23" i="14"/>
  <c r="DX21" i="14"/>
  <c r="DX19" i="14"/>
  <c r="DX13" i="14"/>
  <c r="DH35" i="14"/>
  <c r="DH33" i="14"/>
  <c r="DH31" i="14"/>
  <c r="DH29" i="14"/>
  <c r="DH27" i="14"/>
  <c r="DH25" i="14"/>
  <c r="DH23" i="14"/>
  <c r="CR35" i="14"/>
  <c r="CR34" i="14"/>
  <c r="CR31" i="14"/>
  <c r="CR30" i="14"/>
  <c r="CR23" i="14"/>
  <c r="CB33" i="14"/>
  <c r="P33" i="17" s="1"/>
  <c r="CB29" i="14"/>
  <c r="P29" i="17" s="1"/>
  <c r="CB25" i="14"/>
  <c r="P25" i="17" s="1"/>
  <c r="AF35" i="14"/>
  <c r="P35" i="16" s="1"/>
  <c r="AF31" i="14"/>
  <c r="P31" i="16" s="1"/>
  <c r="AF30" i="14"/>
  <c r="P30" i="16" s="1"/>
  <c r="AF27" i="14"/>
  <c r="P27" i="16" s="1"/>
  <c r="AF21" i="14"/>
  <c r="P21" i="16" s="1"/>
  <c r="B1" i="1" l="1"/>
  <c r="DJ1" i="1" s="1"/>
  <c r="B1" i="14"/>
  <c r="DJ1" i="14" s="1"/>
  <c r="B1" i="17"/>
  <c r="B1" i="16"/>
  <c r="BN1" i="14" l="1"/>
  <c r="BN1" i="1"/>
  <c r="R1" i="14"/>
  <c r="CD1" i="14"/>
  <c r="R1" i="1"/>
  <c r="CD1" i="1"/>
  <c r="AH1" i="14"/>
  <c r="CT1" i="14"/>
  <c r="AH1" i="1"/>
  <c r="CT1" i="1"/>
  <c r="AX1" i="14"/>
  <c r="AX1" i="1"/>
  <c r="DW35" i="14"/>
  <c r="DV35" i="14"/>
  <c r="DU35" i="14"/>
  <c r="DT35" i="14"/>
  <c r="DS35" i="14"/>
  <c r="DR35" i="14"/>
  <c r="DQ35" i="14"/>
  <c r="DP35" i="14"/>
  <c r="DO35" i="14"/>
  <c r="DN35" i="14"/>
  <c r="DM35" i="14"/>
  <c r="DL35" i="14"/>
  <c r="DK35" i="14"/>
  <c r="DJ35" i="14"/>
  <c r="DW34" i="14"/>
  <c r="DV34" i="14"/>
  <c r="DU34" i="14"/>
  <c r="DT34" i="14"/>
  <c r="DS34" i="14"/>
  <c r="DR34" i="14"/>
  <c r="DQ34" i="14"/>
  <c r="DP34" i="14"/>
  <c r="DO34" i="14"/>
  <c r="DN34" i="14"/>
  <c r="DM34" i="14"/>
  <c r="DL34" i="14"/>
  <c r="DK34" i="14"/>
  <c r="DJ34" i="14"/>
  <c r="DW33" i="14"/>
  <c r="DV33" i="14"/>
  <c r="DU33" i="14"/>
  <c r="DT33" i="14"/>
  <c r="DS33" i="14"/>
  <c r="DR33" i="14"/>
  <c r="DQ33" i="14"/>
  <c r="DP33" i="14"/>
  <c r="DO33" i="14"/>
  <c r="DN33" i="14"/>
  <c r="DM33" i="14"/>
  <c r="DL33" i="14"/>
  <c r="DK33" i="14"/>
  <c r="DJ33" i="14"/>
  <c r="DW32" i="14"/>
  <c r="DV32" i="14"/>
  <c r="DU32" i="14"/>
  <c r="DT32" i="14"/>
  <c r="DS32" i="14"/>
  <c r="DR32" i="14"/>
  <c r="DQ32" i="14"/>
  <c r="DP32" i="14"/>
  <c r="DO32" i="14"/>
  <c r="DN32" i="14"/>
  <c r="DM32" i="14"/>
  <c r="DL32" i="14"/>
  <c r="DK32" i="14"/>
  <c r="DJ32" i="14"/>
  <c r="DW31" i="14"/>
  <c r="DV31" i="14"/>
  <c r="DU31" i="14"/>
  <c r="DT31" i="14"/>
  <c r="DS31" i="14"/>
  <c r="DR31" i="14"/>
  <c r="DQ31" i="14"/>
  <c r="DP31" i="14"/>
  <c r="DO31" i="14"/>
  <c r="DN31" i="14"/>
  <c r="DM31" i="14"/>
  <c r="DL31" i="14"/>
  <c r="DK31" i="14"/>
  <c r="DJ31" i="14"/>
  <c r="DW30" i="14"/>
  <c r="DV30" i="14"/>
  <c r="DU30" i="14"/>
  <c r="DT30" i="14"/>
  <c r="DS30" i="14"/>
  <c r="DR30" i="14"/>
  <c r="DQ30" i="14"/>
  <c r="DP30" i="14"/>
  <c r="DO30" i="14"/>
  <c r="DN30" i="14"/>
  <c r="DM30" i="14"/>
  <c r="DL30" i="14"/>
  <c r="DK30" i="14"/>
  <c r="DJ30" i="14"/>
  <c r="DW29" i="14"/>
  <c r="DV29" i="14"/>
  <c r="DU29" i="14"/>
  <c r="DT29" i="14"/>
  <c r="DS29" i="14"/>
  <c r="DR29" i="14"/>
  <c r="DQ29" i="14"/>
  <c r="DP29" i="14"/>
  <c r="DO29" i="14"/>
  <c r="DN29" i="14"/>
  <c r="DM29" i="14"/>
  <c r="DL29" i="14"/>
  <c r="DK29" i="14"/>
  <c r="DJ29" i="14"/>
  <c r="DW28" i="14"/>
  <c r="DV28" i="14"/>
  <c r="DU28" i="14"/>
  <c r="DT28" i="14"/>
  <c r="DS28" i="14"/>
  <c r="DR28" i="14"/>
  <c r="DQ28" i="14"/>
  <c r="DP28" i="14"/>
  <c r="DO28" i="14"/>
  <c r="DN28" i="14"/>
  <c r="DM28" i="14"/>
  <c r="DL28" i="14"/>
  <c r="DK28" i="14"/>
  <c r="DJ28" i="14"/>
  <c r="DW27" i="14"/>
  <c r="DV27" i="14"/>
  <c r="DU27" i="14"/>
  <c r="DT27" i="14"/>
  <c r="DS27" i="14"/>
  <c r="DR27" i="14"/>
  <c r="DQ27" i="14"/>
  <c r="DP27" i="14"/>
  <c r="DO27" i="14"/>
  <c r="DN27" i="14"/>
  <c r="DM27" i="14"/>
  <c r="DL27" i="14"/>
  <c r="DK27" i="14"/>
  <c r="DJ27" i="14"/>
  <c r="DW26" i="14"/>
  <c r="DV26" i="14"/>
  <c r="DU26" i="14"/>
  <c r="DT26" i="14"/>
  <c r="DS26" i="14"/>
  <c r="DR26" i="14"/>
  <c r="DQ26" i="14"/>
  <c r="DP26" i="14"/>
  <c r="DO26" i="14"/>
  <c r="DN26" i="14"/>
  <c r="DM26" i="14"/>
  <c r="DL26" i="14"/>
  <c r="DK26" i="14"/>
  <c r="DJ26" i="14"/>
  <c r="DW25" i="14"/>
  <c r="DV25" i="14"/>
  <c r="DU25" i="14"/>
  <c r="DT25" i="14"/>
  <c r="DS25" i="14"/>
  <c r="DR25" i="14"/>
  <c r="DQ25" i="14"/>
  <c r="DP25" i="14"/>
  <c r="DO25" i="14"/>
  <c r="DN25" i="14"/>
  <c r="DM25" i="14"/>
  <c r="DL25" i="14"/>
  <c r="DK25" i="14"/>
  <c r="DJ25" i="14"/>
  <c r="DW24" i="14"/>
  <c r="DV24" i="14"/>
  <c r="DU24" i="14"/>
  <c r="DT24" i="14"/>
  <c r="DS24" i="14"/>
  <c r="DR24" i="14"/>
  <c r="DQ24" i="14"/>
  <c r="DP24" i="14"/>
  <c r="DO24" i="14"/>
  <c r="DN24" i="14"/>
  <c r="DM24" i="14"/>
  <c r="DL24" i="14"/>
  <c r="DK24" i="14"/>
  <c r="DJ24" i="14"/>
  <c r="DW23" i="14"/>
  <c r="DV23" i="14"/>
  <c r="DU23" i="14"/>
  <c r="DT23" i="14"/>
  <c r="DS23" i="14"/>
  <c r="DR23" i="14"/>
  <c r="DQ23" i="14"/>
  <c r="DP23" i="14"/>
  <c r="DO23" i="14"/>
  <c r="DN23" i="14"/>
  <c r="DM23" i="14"/>
  <c r="DL23" i="14"/>
  <c r="DK23" i="14"/>
  <c r="DJ23" i="14"/>
  <c r="DW22" i="14"/>
  <c r="DV22" i="14"/>
  <c r="DU22" i="14"/>
  <c r="DT22" i="14"/>
  <c r="DS22" i="14"/>
  <c r="DR22" i="14"/>
  <c r="DQ22" i="14"/>
  <c r="DP22" i="14"/>
  <c r="DO22" i="14"/>
  <c r="DN22" i="14"/>
  <c r="DM22" i="14"/>
  <c r="DL22" i="14"/>
  <c r="DK22" i="14"/>
  <c r="DJ22" i="14"/>
  <c r="DW21" i="14"/>
  <c r="DV21" i="14"/>
  <c r="DU21" i="14"/>
  <c r="DT21" i="14"/>
  <c r="DS21" i="14"/>
  <c r="DR21" i="14"/>
  <c r="DQ21" i="14"/>
  <c r="DP21" i="14"/>
  <c r="DO21" i="14"/>
  <c r="DN21" i="14"/>
  <c r="DM21" i="14"/>
  <c r="DL21" i="14"/>
  <c r="DK21" i="14"/>
  <c r="DJ21" i="14"/>
  <c r="DW20" i="14"/>
  <c r="DV20" i="14"/>
  <c r="DU20" i="14"/>
  <c r="DT20" i="14"/>
  <c r="DS20" i="14"/>
  <c r="DR20" i="14"/>
  <c r="DQ20" i="14"/>
  <c r="DP20" i="14"/>
  <c r="DO20" i="14"/>
  <c r="DN20" i="14"/>
  <c r="DM20" i="14"/>
  <c r="DL20" i="14"/>
  <c r="DK20" i="14"/>
  <c r="DJ20" i="14"/>
  <c r="DW19" i="14"/>
  <c r="DV19" i="14"/>
  <c r="DU19" i="14"/>
  <c r="DT19" i="14"/>
  <c r="DS19" i="14"/>
  <c r="DR19" i="14"/>
  <c r="DQ19" i="14"/>
  <c r="DP19" i="14"/>
  <c r="DO19" i="14"/>
  <c r="DN19" i="14"/>
  <c r="DM19" i="14"/>
  <c r="DL19" i="14"/>
  <c r="DK19" i="14"/>
  <c r="DJ19" i="14"/>
  <c r="DW18" i="14"/>
  <c r="DV18" i="14"/>
  <c r="DU18" i="14"/>
  <c r="DT18" i="14"/>
  <c r="DS18" i="14"/>
  <c r="DR18" i="14"/>
  <c r="DQ18" i="14"/>
  <c r="DP18" i="14"/>
  <c r="DO18" i="14"/>
  <c r="DN18" i="14"/>
  <c r="DM18" i="14"/>
  <c r="DL18" i="14"/>
  <c r="DK18" i="14"/>
  <c r="DJ18" i="14"/>
  <c r="DW17" i="14"/>
  <c r="DV17" i="14"/>
  <c r="DU17" i="14"/>
  <c r="DT17" i="14"/>
  <c r="DS17" i="14"/>
  <c r="DR17" i="14"/>
  <c r="DQ17" i="14"/>
  <c r="DP17" i="14"/>
  <c r="DO17" i="14"/>
  <c r="DN17" i="14"/>
  <c r="DM17" i="14"/>
  <c r="DL17" i="14"/>
  <c r="DK17" i="14"/>
  <c r="DJ17" i="14"/>
  <c r="DW16" i="14"/>
  <c r="DV16" i="14"/>
  <c r="DU16" i="14"/>
  <c r="DT16" i="14"/>
  <c r="DS16" i="14"/>
  <c r="DR16" i="14"/>
  <c r="DQ16" i="14"/>
  <c r="DP16" i="14"/>
  <c r="DO16" i="14"/>
  <c r="DN16" i="14"/>
  <c r="DM16" i="14"/>
  <c r="DL16" i="14"/>
  <c r="DK16" i="14"/>
  <c r="DJ16" i="14"/>
  <c r="DW15" i="14"/>
  <c r="DV15" i="14"/>
  <c r="DU15" i="14"/>
  <c r="DT15" i="14"/>
  <c r="DS15" i="14"/>
  <c r="DR15" i="14"/>
  <c r="DQ15" i="14"/>
  <c r="DP15" i="14"/>
  <c r="DO15" i="14"/>
  <c r="DN15" i="14"/>
  <c r="DM15" i="14"/>
  <c r="DL15" i="14"/>
  <c r="DK15" i="14"/>
  <c r="DJ15" i="14"/>
  <c r="DW14" i="14"/>
  <c r="DV14" i="14"/>
  <c r="DU14" i="14"/>
  <c r="DT14" i="14"/>
  <c r="DS14" i="14"/>
  <c r="DR14" i="14"/>
  <c r="DQ14" i="14"/>
  <c r="DP14" i="14"/>
  <c r="DO14" i="14"/>
  <c r="DN14" i="14"/>
  <c r="DM14" i="14"/>
  <c r="DL14" i="14"/>
  <c r="DK14" i="14"/>
  <c r="DJ14" i="14"/>
  <c r="DW13" i="14"/>
  <c r="DV13" i="14"/>
  <c r="DU13" i="14"/>
  <c r="DT13" i="14"/>
  <c r="DS13" i="14"/>
  <c r="DR13" i="14"/>
  <c r="DQ13" i="14"/>
  <c r="DP13" i="14"/>
  <c r="DO13" i="14"/>
  <c r="DN13" i="14"/>
  <c r="DM13" i="14"/>
  <c r="DL13" i="14"/>
  <c r="DK13" i="14"/>
  <c r="DJ13" i="14"/>
  <c r="DW12" i="14"/>
  <c r="DV12" i="14"/>
  <c r="DU12" i="14"/>
  <c r="DT12" i="14"/>
  <c r="DS12" i="14"/>
  <c r="DR12" i="14"/>
  <c r="DQ12" i="14"/>
  <c r="DP12" i="14"/>
  <c r="DO12" i="14"/>
  <c r="DN12" i="14"/>
  <c r="DM12" i="14"/>
  <c r="DL12" i="14"/>
  <c r="DK12" i="14"/>
  <c r="DJ12" i="14"/>
  <c r="DW11" i="14"/>
  <c r="DV11" i="14"/>
  <c r="DU11" i="14"/>
  <c r="DT11" i="14"/>
  <c r="DS11" i="14"/>
  <c r="DR11" i="14"/>
  <c r="DQ11" i="14"/>
  <c r="DP11" i="14"/>
  <c r="DO11" i="14"/>
  <c r="DN11" i="14"/>
  <c r="DM11" i="14"/>
  <c r="DL11" i="14"/>
  <c r="DK11" i="14"/>
  <c r="DJ11" i="14"/>
  <c r="DW10" i="14"/>
  <c r="DV10" i="14"/>
  <c r="DU10" i="14"/>
  <c r="DT10" i="14"/>
  <c r="DS10" i="14"/>
  <c r="DR10" i="14"/>
  <c r="DQ10" i="14"/>
  <c r="DP10" i="14"/>
  <c r="DO10" i="14"/>
  <c r="DN10" i="14"/>
  <c r="DM10" i="14"/>
  <c r="DL10" i="14"/>
  <c r="DK10" i="14"/>
  <c r="DJ10" i="14"/>
  <c r="DW9" i="14"/>
  <c r="DV9" i="14"/>
  <c r="DU9" i="14"/>
  <c r="DT9" i="14"/>
  <c r="DS9" i="14"/>
  <c r="DR9" i="14"/>
  <c r="DQ9" i="14"/>
  <c r="DP9" i="14"/>
  <c r="DO9" i="14"/>
  <c r="DN9" i="14"/>
  <c r="DM9" i="14"/>
  <c r="DL9" i="14"/>
  <c r="DK9" i="14"/>
  <c r="DJ9" i="14"/>
  <c r="DW8" i="14"/>
  <c r="DV8" i="14"/>
  <c r="DU8" i="14"/>
  <c r="DT8" i="14"/>
  <c r="DS8" i="14"/>
  <c r="DR8" i="14"/>
  <c r="DQ8" i="14"/>
  <c r="DP8" i="14"/>
  <c r="DO8" i="14"/>
  <c r="DN8" i="14"/>
  <c r="DM8" i="14"/>
  <c r="DL8" i="14"/>
  <c r="DK8" i="14"/>
  <c r="DJ8" i="14"/>
  <c r="DW7" i="14"/>
  <c r="DV7" i="14"/>
  <c r="DU7" i="14"/>
  <c r="DT7" i="14"/>
  <c r="DS7" i="14"/>
  <c r="DR7" i="14"/>
  <c r="DQ7" i="14"/>
  <c r="DP7" i="14"/>
  <c r="DO7" i="14"/>
  <c r="DN7" i="14"/>
  <c r="DM7" i="14"/>
  <c r="DL7" i="14"/>
  <c r="DK7" i="14"/>
  <c r="DJ7" i="14"/>
  <c r="DW6" i="14"/>
  <c r="DV6" i="14"/>
  <c r="DU6" i="14"/>
  <c r="DT6" i="14"/>
  <c r="DS6" i="14"/>
  <c r="DR6" i="14"/>
  <c r="DQ6" i="14"/>
  <c r="DP6" i="14"/>
  <c r="DO6" i="14"/>
  <c r="DN6" i="14"/>
  <c r="DM6" i="14"/>
  <c r="DL6" i="14"/>
  <c r="DK6" i="14"/>
  <c r="DJ6" i="14"/>
  <c r="DG35" i="14"/>
  <c r="DF35" i="14"/>
  <c r="DE35" i="14"/>
  <c r="DD35" i="14"/>
  <c r="DC35" i="14"/>
  <c r="DB35" i="14"/>
  <c r="DA35" i="14"/>
  <c r="CZ35" i="14"/>
  <c r="CY35" i="14"/>
  <c r="CX35" i="14"/>
  <c r="CW35" i="14"/>
  <c r="CV35" i="14"/>
  <c r="CU35" i="14"/>
  <c r="CT35" i="14"/>
  <c r="DG34" i="14"/>
  <c r="DF34" i="14"/>
  <c r="DE34" i="14"/>
  <c r="DD34" i="14"/>
  <c r="DC34" i="14"/>
  <c r="DB34" i="14"/>
  <c r="DA34" i="14"/>
  <c r="CZ34" i="14"/>
  <c r="CY34" i="14"/>
  <c r="CX34" i="14"/>
  <c r="CW34" i="14"/>
  <c r="CV34" i="14"/>
  <c r="CU34" i="14"/>
  <c r="CT34" i="14"/>
  <c r="DG33" i="14"/>
  <c r="DF33" i="14"/>
  <c r="DE33" i="14"/>
  <c r="DD33" i="14"/>
  <c r="DC33" i="14"/>
  <c r="DB33" i="14"/>
  <c r="DA33" i="14"/>
  <c r="CZ33" i="14"/>
  <c r="CY33" i="14"/>
  <c r="CX33" i="14"/>
  <c r="CW33" i="14"/>
  <c r="CV33" i="14"/>
  <c r="CU33" i="14"/>
  <c r="CT33" i="14"/>
  <c r="DG32" i="14"/>
  <c r="DF32" i="14"/>
  <c r="DE32" i="14"/>
  <c r="DD32" i="14"/>
  <c r="DC32" i="14"/>
  <c r="DB32" i="14"/>
  <c r="DA32" i="14"/>
  <c r="CZ32" i="14"/>
  <c r="CY32" i="14"/>
  <c r="CX32" i="14"/>
  <c r="CW32" i="14"/>
  <c r="CV32" i="14"/>
  <c r="CU32" i="14"/>
  <c r="CT32" i="14"/>
  <c r="DG31" i="14"/>
  <c r="DF31" i="14"/>
  <c r="DE31" i="14"/>
  <c r="DD31" i="14"/>
  <c r="DC31" i="14"/>
  <c r="DB31" i="14"/>
  <c r="DA31" i="14"/>
  <c r="CZ31" i="14"/>
  <c r="CY31" i="14"/>
  <c r="CX31" i="14"/>
  <c r="CW31" i="14"/>
  <c r="CV31" i="14"/>
  <c r="CU31" i="14"/>
  <c r="CT31" i="14"/>
  <c r="DG30" i="14"/>
  <c r="DF30" i="14"/>
  <c r="DE30" i="14"/>
  <c r="DD30" i="14"/>
  <c r="DC30" i="14"/>
  <c r="DB30" i="14"/>
  <c r="DA30" i="14"/>
  <c r="CZ30" i="14"/>
  <c r="CY30" i="14"/>
  <c r="CX30" i="14"/>
  <c r="CW30" i="14"/>
  <c r="CV30" i="14"/>
  <c r="CU30" i="14"/>
  <c r="CT30" i="14"/>
  <c r="DG29" i="14"/>
  <c r="DF29" i="14"/>
  <c r="DE29" i="14"/>
  <c r="DD29" i="14"/>
  <c r="DC29" i="14"/>
  <c r="DB29" i="14"/>
  <c r="DA29" i="14"/>
  <c r="CZ29" i="14"/>
  <c r="CY29" i="14"/>
  <c r="CX29" i="14"/>
  <c r="CW29" i="14"/>
  <c r="CV29" i="14"/>
  <c r="CU29" i="14"/>
  <c r="CT29" i="14"/>
  <c r="DG28" i="14"/>
  <c r="DF28" i="14"/>
  <c r="DE28" i="14"/>
  <c r="DD28" i="14"/>
  <c r="DC28" i="14"/>
  <c r="DB28" i="14"/>
  <c r="DA28" i="14"/>
  <c r="CZ28" i="14"/>
  <c r="CY28" i="14"/>
  <c r="CX28" i="14"/>
  <c r="CW28" i="14"/>
  <c r="CV28" i="14"/>
  <c r="CU28" i="14"/>
  <c r="CT28" i="14"/>
  <c r="DG27" i="14"/>
  <c r="DF27" i="14"/>
  <c r="DE27" i="14"/>
  <c r="DD27" i="14"/>
  <c r="DC27" i="14"/>
  <c r="DB27" i="14"/>
  <c r="DA27" i="14"/>
  <c r="CZ27" i="14"/>
  <c r="CY27" i="14"/>
  <c r="CX27" i="14"/>
  <c r="CW27" i="14"/>
  <c r="CV27" i="14"/>
  <c r="CU27" i="14"/>
  <c r="CT27" i="14"/>
  <c r="DG26" i="14"/>
  <c r="DF26" i="14"/>
  <c r="DE26" i="14"/>
  <c r="DD26" i="14"/>
  <c r="DC26" i="14"/>
  <c r="DB26" i="14"/>
  <c r="DA26" i="14"/>
  <c r="CZ26" i="14"/>
  <c r="CY26" i="14"/>
  <c r="CX26" i="14"/>
  <c r="CW26" i="14"/>
  <c r="CV26" i="14"/>
  <c r="CU26" i="14"/>
  <c r="CT26" i="14"/>
  <c r="DG25" i="14"/>
  <c r="DF25" i="14"/>
  <c r="DE25" i="14"/>
  <c r="DD25" i="14"/>
  <c r="DC25" i="14"/>
  <c r="DB25" i="14"/>
  <c r="DA25" i="14"/>
  <c r="CZ25" i="14"/>
  <c r="CY25" i="14"/>
  <c r="CX25" i="14"/>
  <c r="CW25" i="14"/>
  <c r="CV25" i="14"/>
  <c r="CU25" i="14"/>
  <c r="CT25" i="14"/>
  <c r="DG24" i="14"/>
  <c r="DF24" i="14"/>
  <c r="DE24" i="14"/>
  <c r="DD24" i="14"/>
  <c r="DC24" i="14"/>
  <c r="DB24" i="14"/>
  <c r="DA24" i="14"/>
  <c r="CZ24" i="14"/>
  <c r="CY24" i="14"/>
  <c r="CX24" i="14"/>
  <c r="CW24" i="14"/>
  <c r="CV24" i="14"/>
  <c r="CU24" i="14"/>
  <c r="CT24" i="14"/>
  <c r="DG23" i="14"/>
  <c r="DF23" i="14"/>
  <c r="DE23" i="14"/>
  <c r="DD23" i="14"/>
  <c r="DC23" i="14"/>
  <c r="DB23" i="14"/>
  <c r="DA23" i="14"/>
  <c r="CZ23" i="14"/>
  <c r="CY23" i="14"/>
  <c r="CX23" i="14"/>
  <c r="CW23" i="14"/>
  <c r="CV23" i="14"/>
  <c r="CU23" i="14"/>
  <c r="CT23" i="14"/>
  <c r="DG22" i="14"/>
  <c r="DF22" i="14"/>
  <c r="DE22" i="14"/>
  <c r="DD22" i="14"/>
  <c r="DC22" i="14"/>
  <c r="DB22" i="14"/>
  <c r="DA22" i="14"/>
  <c r="CZ22" i="14"/>
  <c r="CY22" i="14"/>
  <c r="CX22" i="14"/>
  <c r="CW22" i="14"/>
  <c r="CV22" i="14"/>
  <c r="CU22" i="14"/>
  <c r="CT22" i="14"/>
  <c r="DG21" i="14"/>
  <c r="DF21" i="14"/>
  <c r="DE21" i="14"/>
  <c r="DD21" i="14"/>
  <c r="DC21" i="14"/>
  <c r="DB21" i="14"/>
  <c r="DA21" i="14"/>
  <c r="CZ21" i="14"/>
  <c r="CY21" i="14"/>
  <c r="CX21" i="14"/>
  <c r="CW21" i="14"/>
  <c r="CV21" i="14"/>
  <c r="CU21" i="14"/>
  <c r="CT21" i="14"/>
  <c r="DG20" i="14"/>
  <c r="DF20" i="14"/>
  <c r="DE20" i="14"/>
  <c r="DD20" i="14"/>
  <c r="DC20" i="14"/>
  <c r="DB20" i="14"/>
  <c r="DA20" i="14"/>
  <c r="CZ20" i="14"/>
  <c r="CY20" i="14"/>
  <c r="CX20" i="14"/>
  <c r="CW20" i="14"/>
  <c r="CV20" i="14"/>
  <c r="CU20" i="14"/>
  <c r="CT20" i="14"/>
  <c r="DG19" i="14"/>
  <c r="DF19" i="14"/>
  <c r="DE19" i="14"/>
  <c r="DD19" i="14"/>
  <c r="DC19" i="14"/>
  <c r="DB19" i="14"/>
  <c r="DA19" i="14"/>
  <c r="CZ19" i="14"/>
  <c r="CY19" i="14"/>
  <c r="CX19" i="14"/>
  <c r="CW19" i="14"/>
  <c r="CV19" i="14"/>
  <c r="CU19" i="14"/>
  <c r="CT19" i="14"/>
  <c r="DG18" i="14"/>
  <c r="DF18" i="14"/>
  <c r="DE18" i="14"/>
  <c r="DD18" i="14"/>
  <c r="DC18" i="14"/>
  <c r="DB18" i="14"/>
  <c r="DA18" i="14"/>
  <c r="CZ18" i="14"/>
  <c r="CY18" i="14"/>
  <c r="CX18" i="14"/>
  <c r="CW18" i="14"/>
  <c r="CV18" i="14"/>
  <c r="CU18" i="14"/>
  <c r="CT18" i="14"/>
  <c r="DG17" i="14"/>
  <c r="DF17" i="14"/>
  <c r="DE17" i="14"/>
  <c r="DD17" i="14"/>
  <c r="DC17" i="14"/>
  <c r="DB17" i="14"/>
  <c r="DA17" i="14"/>
  <c r="CZ17" i="14"/>
  <c r="CY17" i="14"/>
  <c r="CX17" i="14"/>
  <c r="CW17" i="14"/>
  <c r="CV17" i="14"/>
  <c r="CU17" i="14"/>
  <c r="CT17" i="14"/>
  <c r="DG16" i="14"/>
  <c r="DF16" i="14"/>
  <c r="DE16" i="14"/>
  <c r="DD16" i="14"/>
  <c r="DC16" i="14"/>
  <c r="DB16" i="14"/>
  <c r="DA16" i="14"/>
  <c r="CZ16" i="14"/>
  <c r="CY16" i="14"/>
  <c r="CX16" i="14"/>
  <c r="CW16" i="14"/>
  <c r="CV16" i="14"/>
  <c r="CU16" i="14"/>
  <c r="CT16" i="14"/>
  <c r="DG15" i="14"/>
  <c r="DF15" i="14"/>
  <c r="DE15" i="14"/>
  <c r="DD15" i="14"/>
  <c r="DC15" i="14"/>
  <c r="DB15" i="14"/>
  <c r="DA15" i="14"/>
  <c r="CZ15" i="14"/>
  <c r="CY15" i="14"/>
  <c r="CX15" i="14"/>
  <c r="CW15" i="14"/>
  <c r="CV15" i="14"/>
  <c r="CU15" i="14"/>
  <c r="CT15" i="14"/>
  <c r="DG14" i="14"/>
  <c r="DF14" i="14"/>
  <c r="DE14" i="14"/>
  <c r="DD14" i="14"/>
  <c r="DC14" i="14"/>
  <c r="DB14" i="14"/>
  <c r="DA14" i="14"/>
  <c r="CZ14" i="14"/>
  <c r="CY14" i="14"/>
  <c r="CX14" i="14"/>
  <c r="CW14" i="14"/>
  <c r="CV14" i="14"/>
  <c r="CU14" i="14"/>
  <c r="CT14" i="14"/>
  <c r="DG13" i="14"/>
  <c r="DF13" i="14"/>
  <c r="DE13" i="14"/>
  <c r="DD13" i="14"/>
  <c r="DC13" i="14"/>
  <c r="DB13" i="14"/>
  <c r="DA13" i="14"/>
  <c r="CZ13" i="14"/>
  <c r="CY13" i="14"/>
  <c r="CX13" i="14"/>
  <c r="CW13" i="14"/>
  <c r="CV13" i="14"/>
  <c r="CU13" i="14"/>
  <c r="CT13" i="14"/>
  <c r="DG12" i="14"/>
  <c r="DF12" i="14"/>
  <c r="DE12" i="14"/>
  <c r="DD12" i="14"/>
  <c r="DC12" i="14"/>
  <c r="DB12" i="14"/>
  <c r="DA12" i="14"/>
  <c r="CZ12" i="14"/>
  <c r="CY12" i="14"/>
  <c r="CX12" i="14"/>
  <c r="CW12" i="14"/>
  <c r="CV12" i="14"/>
  <c r="CU12" i="14"/>
  <c r="CT12" i="14"/>
  <c r="DG11" i="14"/>
  <c r="DF11" i="14"/>
  <c r="DE11" i="14"/>
  <c r="DD11" i="14"/>
  <c r="DC11" i="14"/>
  <c r="DB11" i="14"/>
  <c r="DA11" i="14"/>
  <c r="CZ11" i="14"/>
  <c r="CY11" i="14"/>
  <c r="CX11" i="14"/>
  <c r="CW11" i="14"/>
  <c r="CV11" i="14"/>
  <c r="CU11" i="14"/>
  <c r="CT11" i="14"/>
  <c r="DG10" i="14"/>
  <c r="DF10" i="14"/>
  <c r="DE10" i="14"/>
  <c r="DD10" i="14"/>
  <c r="DC10" i="14"/>
  <c r="DB10" i="14"/>
  <c r="DA10" i="14"/>
  <c r="CZ10" i="14"/>
  <c r="CY10" i="14"/>
  <c r="CX10" i="14"/>
  <c r="CW10" i="14"/>
  <c r="CV10" i="14"/>
  <c r="CU10" i="14"/>
  <c r="CT10" i="14"/>
  <c r="DG9" i="14"/>
  <c r="DF9" i="14"/>
  <c r="DE9" i="14"/>
  <c r="DD9" i="14"/>
  <c r="DC9" i="14"/>
  <c r="DB9" i="14"/>
  <c r="DA9" i="14"/>
  <c r="CZ9" i="14"/>
  <c r="CY9" i="14"/>
  <c r="CX9" i="14"/>
  <c r="CW9" i="14"/>
  <c r="CV9" i="14"/>
  <c r="CU9" i="14"/>
  <c r="CT9" i="14"/>
  <c r="DG8" i="14"/>
  <c r="DF8" i="14"/>
  <c r="DE8" i="14"/>
  <c r="DD8" i="14"/>
  <c r="DC8" i="14"/>
  <c r="DB8" i="14"/>
  <c r="DA8" i="14"/>
  <c r="CZ8" i="14"/>
  <c r="CY8" i="14"/>
  <c r="CX8" i="14"/>
  <c r="CW8" i="14"/>
  <c r="CV8" i="14"/>
  <c r="CU8" i="14"/>
  <c r="CT8" i="14"/>
  <c r="DG7" i="14"/>
  <c r="DF7" i="14"/>
  <c r="DE7" i="14"/>
  <c r="DD7" i="14"/>
  <c r="DC7" i="14"/>
  <c r="DB7" i="14"/>
  <c r="DA7" i="14"/>
  <c r="CZ7" i="14"/>
  <c r="CY7" i="14"/>
  <c r="CX7" i="14"/>
  <c r="CW7" i="14"/>
  <c r="CV7" i="14"/>
  <c r="CU7" i="14"/>
  <c r="CT7" i="14"/>
  <c r="DG6" i="14"/>
  <c r="DF6" i="14"/>
  <c r="DE6" i="14"/>
  <c r="DD6" i="14"/>
  <c r="DC6" i="14"/>
  <c r="DB6" i="14"/>
  <c r="DA6" i="14"/>
  <c r="CZ6" i="14"/>
  <c r="CY6" i="14"/>
  <c r="CX6" i="14"/>
  <c r="CW6" i="14"/>
  <c r="CV6" i="14"/>
  <c r="CU6" i="14"/>
  <c r="CT6" i="14"/>
  <c r="CQ35" i="14"/>
  <c r="CP35" i="14"/>
  <c r="CO35" i="14"/>
  <c r="CN35" i="14"/>
  <c r="CM35" i="14"/>
  <c r="CL35" i="14"/>
  <c r="CK35" i="14"/>
  <c r="CJ35" i="14"/>
  <c r="CI35" i="14"/>
  <c r="CH35" i="14"/>
  <c r="CG35" i="14"/>
  <c r="CF35" i="14"/>
  <c r="CE35" i="14"/>
  <c r="CD35" i="14"/>
  <c r="CQ34" i="14"/>
  <c r="CP34" i="14"/>
  <c r="CO34" i="14"/>
  <c r="CN34" i="14"/>
  <c r="CM34" i="14"/>
  <c r="CL34" i="14"/>
  <c r="CK34" i="14"/>
  <c r="CJ34" i="14"/>
  <c r="CI34" i="14"/>
  <c r="CH34" i="14"/>
  <c r="CG34" i="14"/>
  <c r="CF34" i="14"/>
  <c r="CE34" i="14"/>
  <c r="CD34" i="14"/>
  <c r="CQ33" i="14"/>
  <c r="CP33" i="14"/>
  <c r="CO33" i="14"/>
  <c r="CN33" i="14"/>
  <c r="CM33" i="14"/>
  <c r="CL33" i="14"/>
  <c r="CK33" i="14"/>
  <c r="CJ33" i="14"/>
  <c r="CI33" i="14"/>
  <c r="CH33" i="14"/>
  <c r="CG33" i="14"/>
  <c r="CF33" i="14"/>
  <c r="CE33" i="14"/>
  <c r="CD33" i="14"/>
  <c r="CQ32" i="14"/>
  <c r="CP32" i="14"/>
  <c r="CO32" i="14"/>
  <c r="CN32" i="14"/>
  <c r="CM32" i="14"/>
  <c r="CL32" i="14"/>
  <c r="CK32" i="14"/>
  <c r="CJ32" i="14"/>
  <c r="CI32" i="14"/>
  <c r="CH32" i="14"/>
  <c r="CG32" i="14"/>
  <c r="CF32" i="14"/>
  <c r="CE32" i="14"/>
  <c r="CD32" i="14"/>
  <c r="CQ31" i="14"/>
  <c r="CP31" i="14"/>
  <c r="CO31" i="14"/>
  <c r="CN31" i="14"/>
  <c r="CM31" i="14"/>
  <c r="CL31" i="14"/>
  <c r="CK31" i="14"/>
  <c r="CJ31" i="14"/>
  <c r="CI31" i="14"/>
  <c r="CH31" i="14"/>
  <c r="CG31" i="14"/>
  <c r="CF31" i="14"/>
  <c r="CE31" i="14"/>
  <c r="CD31" i="14"/>
  <c r="CQ30" i="14"/>
  <c r="CP30" i="14"/>
  <c r="CO30" i="14"/>
  <c r="CN30" i="14"/>
  <c r="CM30" i="14"/>
  <c r="CL30" i="14"/>
  <c r="CK30" i="14"/>
  <c r="CJ30" i="14"/>
  <c r="CI30" i="14"/>
  <c r="CH30" i="14"/>
  <c r="CG30" i="14"/>
  <c r="CF30" i="14"/>
  <c r="CE30" i="14"/>
  <c r="CD30" i="14"/>
  <c r="CQ29" i="14"/>
  <c r="CP29" i="14"/>
  <c r="CO29" i="14"/>
  <c r="CN29" i="14"/>
  <c r="CM29" i="14"/>
  <c r="CL29" i="14"/>
  <c r="CK29" i="14"/>
  <c r="CJ29" i="14"/>
  <c r="CI29" i="14"/>
  <c r="CH29" i="14"/>
  <c r="CG29" i="14"/>
  <c r="CF29" i="14"/>
  <c r="CE29" i="14"/>
  <c r="CD29" i="14"/>
  <c r="CQ28" i="14"/>
  <c r="CP28" i="14"/>
  <c r="CO28" i="14"/>
  <c r="CN28" i="14"/>
  <c r="CM28" i="14"/>
  <c r="CL28" i="14"/>
  <c r="CK28" i="14"/>
  <c r="CJ28" i="14"/>
  <c r="CI28" i="14"/>
  <c r="CH28" i="14"/>
  <c r="CG28" i="14"/>
  <c r="CF28" i="14"/>
  <c r="CE28" i="14"/>
  <c r="CD28" i="14"/>
  <c r="CQ27" i="14"/>
  <c r="CP27" i="14"/>
  <c r="CO27" i="14"/>
  <c r="CN27" i="14"/>
  <c r="CM27" i="14"/>
  <c r="CL27" i="14"/>
  <c r="CK27" i="14"/>
  <c r="CJ27" i="14"/>
  <c r="CI27" i="14"/>
  <c r="CH27" i="14"/>
  <c r="CG27" i="14"/>
  <c r="CF27" i="14"/>
  <c r="CE27" i="14"/>
  <c r="CD27" i="14"/>
  <c r="CQ26" i="14"/>
  <c r="CP26" i="14"/>
  <c r="CO26" i="14"/>
  <c r="CN26" i="14"/>
  <c r="CM26" i="14"/>
  <c r="CL26" i="14"/>
  <c r="CK26" i="14"/>
  <c r="CJ26" i="14"/>
  <c r="CI26" i="14"/>
  <c r="CH26" i="14"/>
  <c r="CG26" i="14"/>
  <c r="CF26" i="14"/>
  <c r="CE26" i="14"/>
  <c r="CD26" i="14"/>
  <c r="CQ25" i="14"/>
  <c r="CP25" i="14"/>
  <c r="CO25" i="14"/>
  <c r="CN25" i="14"/>
  <c r="CM25" i="14"/>
  <c r="CL25" i="14"/>
  <c r="CK25" i="14"/>
  <c r="CJ25" i="14"/>
  <c r="CI25" i="14"/>
  <c r="CH25" i="14"/>
  <c r="CG25" i="14"/>
  <c r="CF25" i="14"/>
  <c r="CE25" i="14"/>
  <c r="CD25" i="14"/>
  <c r="CQ24" i="14"/>
  <c r="CP24" i="14"/>
  <c r="CO24" i="14"/>
  <c r="CN24" i="14"/>
  <c r="CM24" i="14"/>
  <c r="CL24" i="14"/>
  <c r="CK24" i="14"/>
  <c r="CJ24" i="14"/>
  <c r="CI24" i="14"/>
  <c r="CH24" i="14"/>
  <c r="CG24" i="14"/>
  <c r="CF24" i="14"/>
  <c r="CE24" i="14"/>
  <c r="CD24" i="14"/>
  <c r="CQ23" i="14"/>
  <c r="CP23" i="14"/>
  <c r="CO23" i="14"/>
  <c r="CN23" i="14"/>
  <c r="CM23" i="14"/>
  <c r="CL23" i="14"/>
  <c r="CK23" i="14"/>
  <c r="CJ23" i="14"/>
  <c r="CI23" i="14"/>
  <c r="CH23" i="14"/>
  <c r="CG23" i="14"/>
  <c r="CF23" i="14"/>
  <c r="CE23" i="14"/>
  <c r="CD23" i="14"/>
  <c r="CQ22" i="14"/>
  <c r="CP22" i="14"/>
  <c r="CO22" i="14"/>
  <c r="CN22" i="14"/>
  <c r="CM22" i="14"/>
  <c r="CL22" i="14"/>
  <c r="CK22" i="14"/>
  <c r="CJ22" i="14"/>
  <c r="CI22" i="14"/>
  <c r="CH22" i="14"/>
  <c r="CG22" i="14"/>
  <c r="CF22" i="14"/>
  <c r="CE22" i="14"/>
  <c r="CD22" i="14"/>
  <c r="CQ21" i="14"/>
  <c r="CP21" i="14"/>
  <c r="CO21" i="14"/>
  <c r="CN21" i="14"/>
  <c r="CM21" i="14"/>
  <c r="CL21" i="14"/>
  <c r="CK21" i="14"/>
  <c r="CJ21" i="14"/>
  <c r="CI21" i="14"/>
  <c r="CH21" i="14"/>
  <c r="CG21" i="14"/>
  <c r="CF21" i="14"/>
  <c r="CE21" i="14"/>
  <c r="CD21" i="14"/>
  <c r="CQ20" i="14"/>
  <c r="CP20" i="14"/>
  <c r="CO20" i="14"/>
  <c r="CN20" i="14"/>
  <c r="CM20" i="14"/>
  <c r="CL20" i="14"/>
  <c r="CK20" i="14"/>
  <c r="CJ20" i="14"/>
  <c r="CI20" i="14"/>
  <c r="CH20" i="14"/>
  <c r="CG20" i="14"/>
  <c r="CF20" i="14"/>
  <c r="CE20" i="14"/>
  <c r="CD20" i="14"/>
  <c r="CQ19" i="14"/>
  <c r="CP19" i="14"/>
  <c r="CO19" i="14"/>
  <c r="CN19" i="14"/>
  <c r="CM19" i="14"/>
  <c r="CL19" i="14"/>
  <c r="CK19" i="14"/>
  <c r="CJ19" i="14"/>
  <c r="CI19" i="14"/>
  <c r="CH19" i="14"/>
  <c r="CG19" i="14"/>
  <c r="CF19" i="14"/>
  <c r="CE19" i="14"/>
  <c r="CD19" i="14"/>
  <c r="CQ18" i="14"/>
  <c r="CP18" i="14"/>
  <c r="CO18" i="14"/>
  <c r="CN18" i="14"/>
  <c r="CM18" i="14"/>
  <c r="CL18" i="14"/>
  <c r="CK18" i="14"/>
  <c r="CJ18" i="14"/>
  <c r="CI18" i="14"/>
  <c r="CH18" i="14"/>
  <c r="CG18" i="14"/>
  <c r="CF18" i="14"/>
  <c r="CE18" i="14"/>
  <c r="CD18" i="14"/>
  <c r="CQ17" i="14"/>
  <c r="CP17" i="14"/>
  <c r="CO17" i="14"/>
  <c r="CN17" i="14"/>
  <c r="CM17" i="14"/>
  <c r="CL17" i="14"/>
  <c r="CK17" i="14"/>
  <c r="CJ17" i="14"/>
  <c r="CI17" i="14"/>
  <c r="CH17" i="14"/>
  <c r="CG17" i="14"/>
  <c r="CF17" i="14"/>
  <c r="CE17" i="14"/>
  <c r="CD17" i="14"/>
  <c r="CQ16" i="14"/>
  <c r="CP16" i="14"/>
  <c r="CO16" i="14"/>
  <c r="CN16" i="14"/>
  <c r="CM16" i="14"/>
  <c r="CL16" i="14"/>
  <c r="CK16" i="14"/>
  <c r="CJ16" i="14"/>
  <c r="CI16" i="14"/>
  <c r="CH16" i="14"/>
  <c r="CG16" i="14"/>
  <c r="CF16" i="14"/>
  <c r="CE16" i="14"/>
  <c r="CD16" i="14"/>
  <c r="CQ15" i="14"/>
  <c r="CP15" i="14"/>
  <c r="CO15" i="14"/>
  <c r="CN15" i="14"/>
  <c r="CM15" i="14"/>
  <c r="CL15" i="14"/>
  <c r="CK15" i="14"/>
  <c r="CJ15" i="14"/>
  <c r="CI15" i="14"/>
  <c r="CH15" i="14"/>
  <c r="CG15" i="14"/>
  <c r="CF15" i="14"/>
  <c r="CE15" i="14"/>
  <c r="CD15" i="14"/>
  <c r="CQ14" i="14"/>
  <c r="CP14" i="14"/>
  <c r="CO14" i="14"/>
  <c r="CN14" i="14"/>
  <c r="CM14" i="14"/>
  <c r="CL14" i="14"/>
  <c r="CK14" i="14"/>
  <c r="CJ14" i="14"/>
  <c r="CI14" i="14"/>
  <c r="CH14" i="14"/>
  <c r="CG14" i="14"/>
  <c r="CF14" i="14"/>
  <c r="CE14" i="14"/>
  <c r="CD14" i="14"/>
  <c r="CQ13" i="14"/>
  <c r="CP13" i="14"/>
  <c r="CO13" i="14"/>
  <c r="CN13" i="14"/>
  <c r="CM13" i="14"/>
  <c r="CL13" i="14"/>
  <c r="CK13" i="14"/>
  <c r="CJ13" i="14"/>
  <c r="CI13" i="14"/>
  <c r="CH13" i="14"/>
  <c r="CG13" i="14"/>
  <c r="CF13" i="14"/>
  <c r="CE13" i="14"/>
  <c r="CD13" i="14"/>
  <c r="CQ12" i="14"/>
  <c r="CP12" i="14"/>
  <c r="CO12" i="14"/>
  <c r="CN12" i="14"/>
  <c r="CM12" i="14"/>
  <c r="CL12" i="14"/>
  <c r="CK12" i="14"/>
  <c r="CJ12" i="14"/>
  <c r="CI12" i="14"/>
  <c r="CH12" i="14"/>
  <c r="CG12" i="14"/>
  <c r="CF12" i="14"/>
  <c r="CE12" i="14"/>
  <c r="CD12" i="14"/>
  <c r="CQ11" i="14"/>
  <c r="CP11" i="14"/>
  <c r="CO11" i="14"/>
  <c r="CN11" i="14"/>
  <c r="CM11" i="14"/>
  <c r="CL11" i="14"/>
  <c r="CK11" i="14"/>
  <c r="CJ11" i="14"/>
  <c r="CI11" i="14"/>
  <c r="CH11" i="14"/>
  <c r="CG11" i="14"/>
  <c r="CF11" i="14"/>
  <c r="CE11" i="14"/>
  <c r="CD11" i="14"/>
  <c r="CQ10" i="14"/>
  <c r="CP10" i="14"/>
  <c r="CO10" i="14"/>
  <c r="CN10" i="14"/>
  <c r="CM10" i="14"/>
  <c r="CL10" i="14"/>
  <c r="CK10" i="14"/>
  <c r="CJ10" i="14"/>
  <c r="CI10" i="14"/>
  <c r="CH10" i="14"/>
  <c r="CG10" i="14"/>
  <c r="CF10" i="14"/>
  <c r="CE10" i="14"/>
  <c r="CD10" i="14"/>
  <c r="CQ9" i="14"/>
  <c r="CP9" i="14"/>
  <c r="CO9" i="14"/>
  <c r="CN9" i="14"/>
  <c r="CM9" i="14"/>
  <c r="CL9" i="14"/>
  <c r="CK9" i="14"/>
  <c r="CJ9" i="14"/>
  <c r="CI9" i="14"/>
  <c r="CH9" i="14"/>
  <c r="CG9" i="14"/>
  <c r="CF9" i="14"/>
  <c r="CE9" i="14"/>
  <c r="CD9" i="14"/>
  <c r="CQ8" i="14"/>
  <c r="CP8" i="14"/>
  <c r="CO8" i="14"/>
  <c r="CN8" i="14"/>
  <c r="CM8" i="14"/>
  <c r="CL8" i="14"/>
  <c r="CK8" i="14"/>
  <c r="CJ8" i="14"/>
  <c r="CI8" i="14"/>
  <c r="CH8" i="14"/>
  <c r="CG8" i="14"/>
  <c r="CF8" i="14"/>
  <c r="CE8" i="14"/>
  <c r="CD8" i="14"/>
  <c r="CQ7" i="14"/>
  <c r="CP7" i="14"/>
  <c r="CO7" i="14"/>
  <c r="CN7" i="14"/>
  <c r="CM7" i="14"/>
  <c r="CL7" i="14"/>
  <c r="CK7" i="14"/>
  <c r="CJ7" i="14"/>
  <c r="CI7" i="14"/>
  <c r="CH7" i="14"/>
  <c r="CG7" i="14"/>
  <c r="CF7" i="14"/>
  <c r="CE7" i="14"/>
  <c r="CD7" i="14"/>
  <c r="CQ6" i="14"/>
  <c r="CP6" i="14"/>
  <c r="CO6" i="14"/>
  <c r="CN6" i="14"/>
  <c r="CM6" i="14"/>
  <c r="CL6" i="14"/>
  <c r="CK6" i="14"/>
  <c r="CJ6" i="14"/>
  <c r="CI6" i="14"/>
  <c r="CH6" i="14"/>
  <c r="CG6" i="14"/>
  <c r="CF6" i="14"/>
  <c r="CE6" i="14"/>
  <c r="CD6" i="14"/>
  <c r="CA35" i="14"/>
  <c r="O35" i="17" s="1"/>
  <c r="BZ35" i="14"/>
  <c r="N35" i="17" s="1"/>
  <c r="BY35" i="14"/>
  <c r="M35" i="17" s="1"/>
  <c r="BX35" i="14"/>
  <c r="L35" i="17" s="1"/>
  <c r="BW35" i="14"/>
  <c r="K35" i="17" s="1"/>
  <c r="BV35" i="14"/>
  <c r="J35" i="17" s="1"/>
  <c r="BU35" i="14"/>
  <c r="I35" i="17" s="1"/>
  <c r="BT35" i="14"/>
  <c r="H35" i="17" s="1"/>
  <c r="BS35" i="14"/>
  <c r="G35" i="17" s="1"/>
  <c r="BR35" i="14"/>
  <c r="F35" i="17" s="1"/>
  <c r="BQ35" i="14"/>
  <c r="E35" i="17" s="1"/>
  <c r="BP35" i="14"/>
  <c r="D35" i="17" s="1"/>
  <c r="BO35" i="14"/>
  <c r="C35" i="17" s="1"/>
  <c r="BN35" i="14"/>
  <c r="B35" i="17" s="1"/>
  <c r="CA34" i="14"/>
  <c r="O34" i="17" s="1"/>
  <c r="BZ34" i="14"/>
  <c r="N34" i="17" s="1"/>
  <c r="BY34" i="14"/>
  <c r="M34" i="17" s="1"/>
  <c r="BX34" i="14"/>
  <c r="L34" i="17" s="1"/>
  <c r="BW34" i="14"/>
  <c r="K34" i="17" s="1"/>
  <c r="BV34" i="14"/>
  <c r="J34" i="17" s="1"/>
  <c r="BU34" i="14"/>
  <c r="I34" i="17" s="1"/>
  <c r="BT34" i="14"/>
  <c r="H34" i="17" s="1"/>
  <c r="BS34" i="14"/>
  <c r="G34" i="17" s="1"/>
  <c r="BR34" i="14"/>
  <c r="F34" i="17" s="1"/>
  <c r="BQ34" i="14"/>
  <c r="E34" i="17" s="1"/>
  <c r="BP34" i="14"/>
  <c r="D34" i="17" s="1"/>
  <c r="BO34" i="14"/>
  <c r="C34" i="17" s="1"/>
  <c r="BN34" i="14"/>
  <c r="B34" i="17" s="1"/>
  <c r="CA33" i="14"/>
  <c r="O33" i="17" s="1"/>
  <c r="BZ33" i="14"/>
  <c r="N33" i="17" s="1"/>
  <c r="BY33" i="14"/>
  <c r="M33" i="17" s="1"/>
  <c r="BX33" i="14"/>
  <c r="L33" i="17" s="1"/>
  <c r="BW33" i="14"/>
  <c r="K33" i="17" s="1"/>
  <c r="BV33" i="14"/>
  <c r="J33" i="17" s="1"/>
  <c r="BU33" i="14"/>
  <c r="I33" i="17" s="1"/>
  <c r="BT33" i="14"/>
  <c r="H33" i="17" s="1"/>
  <c r="BS33" i="14"/>
  <c r="G33" i="17" s="1"/>
  <c r="BR33" i="14"/>
  <c r="F33" i="17" s="1"/>
  <c r="BQ33" i="14"/>
  <c r="E33" i="17" s="1"/>
  <c r="BP33" i="14"/>
  <c r="D33" i="17" s="1"/>
  <c r="BO33" i="14"/>
  <c r="C33" i="17" s="1"/>
  <c r="BN33" i="14"/>
  <c r="B33" i="17" s="1"/>
  <c r="CA32" i="14"/>
  <c r="O32" i="17" s="1"/>
  <c r="BZ32" i="14"/>
  <c r="N32" i="17" s="1"/>
  <c r="BY32" i="14"/>
  <c r="M32" i="17" s="1"/>
  <c r="BX32" i="14"/>
  <c r="L32" i="17" s="1"/>
  <c r="BW32" i="14"/>
  <c r="K32" i="17" s="1"/>
  <c r="BV32" i="14"/>
  <c r="J32" i="17" s="1"/>
  <c r="BU32" i="14"/>
  <c r="I32" i="17" s="1"/>
  <c r="BT32" i="14"/>
  <c r="H32" i="17" s="1"/>
  <c r="BS32" i="14"/>
  <c r="G32" i="17" s="1"/>
  <c r="BR32" i="14"/>
  <c r="F32" i="17" s="1"/>
  <c r="BQ32" i="14"/>
  <c r="E32" i="17" s="1"/>
  <c r="BP32" i="14"/>
  <c r="D32" i="17" s="1"/>
  <c r="BO32" i="14"/>
  <c r="C32" i="17" s="1"/>
  <c r="BN32" i="14"/>
  <c r="B32" i="17" s="1"/>
  <c r="CA31" i="14"/>
  <c r="O31" i="17" s="1"/>
  <c r="BZ31" i="14"/>
  <c r="N31" i="17" s="1"/>
  <c r="BY31" i="14"/>
  <c r="M31" i="17" s="1"/>
  <c r="BX31" i="14"/>
  <c r="L31" i="17" s="1"/>
  <c r="BW31" i="14"/>
  <c r="K31" i="17" s="1"/>
  <c r="BV31" i="14"/>
  <c r="J31" i="17" s="1"/>
  <c r="BU31" i="14"/>
  <c r="I31" i="17" s="1"/>
  <c r="BT31" i="14"/>
  <c r="H31" i="17" s="1"/>
  <c r="BS31" i="14"/>
  <c r="G31" i="17" s="1"/>
  <c r="BR31" i="14"/>
  <c r="F31" i="17" s="1"/>
  <c r="BQ31" i="14"/>
  <c r="E31" i="17" s="1"/>
  <c r="BP31" i="14"/>
  <c r="D31" i="17" s="1"/>
  <c r="BO31" i="14"/>
  <c r="C31" i="17" s="1"/>
  <c r="BN31" i="14"/>
  <c r="B31" i="17" s="1"/>
  <c r="CA30" i="14"/>
  <c r="O30" i="17" s="1"/>
  <c r="BZ30" i="14"/>
  <c r="N30" i="17" s="1"/>
  <c r="BY30" i="14"/>
  <c r="M30" i="17" s="1"/>
  <c r="BX30" i="14"/>
  <c r="L30" i="17" s="1"/>
  <c r="BW30" i="14"/>
  <c r="K30" i="17" s="1"/>
  <c r="BV30" i="14"/>
  <c r="J30" i="17" s="1"/>
  <c r="BU30" i="14"/>
  <c r="I30" i="17" s="1"/>
  <c r="BT30" i="14"/>
  <c r="H30" i="17" s="1"/>
  <c r="BS30" i="14"/>
  <c r="G30" i="17" s="1"/>
  <c r="BR30" i="14"/>
  <c r="F30" i="17" s="1"/>
  <c r="BQ30" i="14"/>
  <c r="E30" i="17" s="1"/>
  <c r="BP30" i="14"/>
  <c r="D30" i="17" s="1"/>
  <c r="BO30" i="14"/>
  <c r="C30" i="17" s="1"/>
  <c r="BN30" i="14"/>
  <c r="B30" i="17" s="1"/>
  <c r="CA29" i="14"/>
  <c r="O29" i="17" s="1"/>
  <c r="BZ29" i="14"/>
  <c r="N29" i="17" s="1"/>
  <c r="BY29" i="14"/>
  <c r="M29" i="17" s="1"/>
  <c r="BX29" i="14"/>
  <c r="L29" i="17" s="1"/>
  <c r="BW29" i="14"/>
  <c r="K29" i="17" s="1"/>
  <c r="BV29" i="14"/>
  <c r="J29" i="17" s="1"/>
  <c r="BU29" i="14"/>
  <c r="I29" i="17" s="1"/>
  <c r="BT29" i="14"/>
  <c r="H29" i="17" s="1"/>
  <c r="BS29" i="14"/>
  <c r="G29" i="17" s="1"/>
  <c r="BR29" i="14"/>
  <c r="F29" i="17" s="1"/>
  <c r="BQ29" i="14"/>
  <c r="E29" i="17" s="1"/>
  <c r="BP29" i="14"/>
  <c r="D29" i="17" s="1"/>
  <c r="BO29" i="14"/>
  <c r="C29" i="17" s="1"/>
  <c r="BN29" i="14"/>
  <c r="B29" i="17" s="1"/>
  <c r="CA28" i="14"/>
  <c r="O28" i="17" s="1"/>
  <c r="BZ28" i="14"/>
  <c r="N28" i="17" s="1"/>
  <c r="BY28" i="14"/>
  <c r="M28" i="17" s="1"/>
  <c r="BX28" i="14"/>
  <c r="L28" i="17" s="1"/>
  <c r="BW28" i="14"/>
  <c r="K28" i="17" s="1"/>
  <c r="BV28" i="14"/>
  <c r="J28" i="17" s="1"/>
  <c r="BU28" i="14"/>
  <c r="I28" i="17" s="1"/>
  <c r="BT28" i="14"/>
  <c r="H28" i="17" s="1"/>
  <c r="BS28" i="14"/>
  <c r="G28" i="17" s="1"/>
  <c r="BR28" i="14"/>
  <c r="F28" i="17" s="1"/>
  <c r="BQ28" i="14"/>
  <c r="E28" i="17" s="1"/>
  <c r="BP28" i="14"/>
  <c r="D28" i="17" s="1"/>
  <c r="BO28" i="14"/>
  <c r="C28" i="17" s="1"/>
  <c r="BN28" i="14"/>
  <c r="B28" i="17" s="1"/>
  <c r="CA27" i="14"/>
  <c r="O27" i="17" s="1"/>
  <c r="BZ27" i="14"/>
  <c r="N27" i="17" s="1"/>
  <c r="BY27" i="14"/>
  <c r="M27" i="17" s="1"/>
  <c r="BX27" i="14"/>
  <c r="L27" i="17" s="1"/>
  <c r="BW27" i="14"/>
  <c r="K27" i="17" s="1"/>
  <c r="BV27" i="14"/>
  <c r="J27" i="17" s="1"/>
  <c r="BU27" i="14"/>
  <c r="I27" i="17" s="1"/>
  <c r="BT27" i="14"/>
  <c r="H27" i="17" s="1"/>
  <c r="BS27" i="14"/>
  <c r="G27" i="17" s="1"/>
  <c r="BR27" i="14"/>
  <c r="F27" i="17" s="1"/>
  <c r="BQ27" i="14"/>
  <c r="E27" i="17" s="1"/>
  <c r="BP27" i="14"/>
  <c r="D27" i="17" s="1"/>
  <c r="BO27" i="14"/>
  <c r="C27" i="17" s="1"/>
  <c r="BN27" i="14"/>
  <c r="B27" i="17" s="1"/>
  <c r="CA26" i="14"/>
  <c r="O26" i="17" s="1"/>
  <c r="BZ26" i="14"/>
  <c r="N26" i="17" s="1"/>
  <c r="BY26" i="14"/>
  <c r="M26" i="17" s="1"/>
  <c r="BX26" i="14"/>
  <c r="L26" i="17" s="1"/>
  <c r="BW26" i="14"/>
  <c r="K26" i="17" s="1"/>
  <c r="BV26" i="14"/>
  <c r="J26" i="17" s="1"/>
  <c r="BU26" i="14"/>
  <c r="I26" i="17" s="1"/>
  <c r="BT26" i="14"/>
  <c r="H26" i="17" s="1"/>
  <c r="BS26" i="14"/>
  <c r="G26" i="17" s="1"/>
  <c r="BR26" i="14"/>
  <c r="F26" i="17" s="1"/>
  <c r="BQ26" i="14"/>
  <c r="E26" i="17" s="1"/>
  <c r="BP26" i="14"/>
  <c r="D26" i="17" s="1"/>
  <c r="BO26" i="14"/>
  <c r="C26" i="17" s="1"/>
  <c r="BN26" i="14"/>
  <c r="B26" i="17" s="1"/>
  <c r="CA25" i="14"/>
  <c r="O25" i="17" s="1"/>
  <c r="BZ25" i="14"/>
  <c r="N25" i="17" s="1"/>
  <c r="BY25" i="14"/>
  <c r="M25" i="17" s="1"/>
  <c r="BX25" i="14"/>
  <c r="L25" i="17" s="1"/>
  <c r="BW25" i="14"/>
  <c r="K25" i="17" s="1"/>
  <c r="BV25" i="14"/>
  <c r="J25" i="17" s="1"/>
  <c r="BU25" i="14"/>
  <c r="I25" i="17" s="1"/>
  <c r="BT25" i="14"/>
  <c r="H25" i="17" s="1"/>
  <c r="BS25" i="14"/>
  <c r="G25" i="17" s="1"/>
  <c r="BR25" i="14"/>
  <c r="F25" i="17" s="1"/>
  <c r="BQ25" i="14"/>
  <c r="E25" i="17" s="1"/>
  <c r="BP25" i="14"/>
  <c r="D25" i="17" s="1"/>
  <c r="BO25" i="14"/>
  <c r="C25" i="17" s="1"/>
  <c r="BN25" i="14"/>
  <c r="B25" i="17" s="1"/>
  <c r="CA24" i="14"/>
  <c r="O24" i="17" s="1"/>
  <c r="BZ24" i="14"/>
  <c r="N24" i="17" s="1"/>
  <c r="BY24" i="14"/>
  <c r="M24" i="17" s="1"/>
  <c r="BX24" i="14"/>
  <c r="L24" i="17" s="1"/>
  <c r="BW24" i="14"/>
  <c r="K24" i="17" s="1"/>
  <c r="BV24" i="14"/>
  <c r="J24" i="17" s="1"/>
  <c r="BU24" i="14"/>
  <c r="I24" i="17" s="1"/>
  <c r="BT24" i="14"/>
  <c r="H24" i="17" s="1"/>
  <c r="BS24" i="14"/>
  <c r="G24" i="17" s="1"/>
  <c r="BR24" i="14"/>
  <c r="F24" i="17" s="1"/>
  <c r="BQ24" i="14"/>
  <c r="E24" i="17" s="1"/>
  <c r="BP24" i="14"/>
  <c r="D24" i="17" s="1"/>
  <c r="BO24" i="14"/>
  <c r="C24" i="17" s="1"/>
  <c r="BN24" i="14"/>
  <c r="B24" i="17" s="1"/>
  <c r="CA23" i="14"/>
  <c r="O23" i="17" s="1"/>
  <c r="BZ23" i="14"/>
  <c r="N23" i="17" s="1"/>
  <c r="BY23" i="14"/>
  <c r="M23" i="17" s="1"/>
  <c r="BX23" i="14"/>
  <c r="L23" i="17" s="1"/>
  <c r="BW23" i="14"/>
  <c r="K23" i="17" s="1"/>
  <c r="BV23" i="14"/>
  <c r="J23" i="17" s="1"/>
  <c r="BU23" i="14"/>
  <c r="I23" i="17" s="1"/>
  <c r="BT23" i="14"/>
  <c r="H23" i="17" s="1"/>
  <c r="BS23" i="14"/>
  <c r="G23" i="17" s="1"/>
  <c r="BR23" i="14"/>
  <c r="F23" i="17" s="1"/>
  <c r="BQ23" i="14"/>
  <c r="E23" i="17" s="1"/>
  <c r="BP23" i="14"/>
  <c r="D23" i="17" s="1"/>
  <c r="BO23" i="14"/>
  <c r="C23" i="17" s="1"/>
  <c r="BN23" i="14"/>
  <c r="B23" i="17" s="1"/>
  <c r="CA22" i="14"/>
  <c r="O22" i="17" s="1"/>
  <c r="BZ22" i="14"/>
  <c r="N22" i="17" s="1"/>
  <c r="BY22" i="14"/>
  <c r="M22" i="17" s="1"/>
  <c r="BX22" i="14"/>
  <c r="L22" i="17" s="1"/>
  <c r="BW22" i="14"/>
  <c r="K22" i="17" s="1"/>
  <c r="BV22" i="14"/>
  <c r="J22" i="17" s="1"/>
  <c r="BU22" i="14"/>
  <c r="I22" i="17" s="1"/>
  <c r="BT22" i="14"/>
  <c r="H22" i="17" s="1"/>
  <c r="BS22" i="14"/>
  <c r="G22" i="17" s="1"/>
  <c r="BR22" i="14"/>
  <c r="F22" i="17" s="1"/>
  <c r="BQ22" i="14"/>
  <c r="E22" i="17" s="1"/>
  <c r="BP22" i="14"/>
  <c r="D22" i="17" s="1"/>
  <c r="BO22" i="14"/>
  <c r="C22" i="17" s="1"/>
  <c r="BN22" i="14"/>
  <c r="B22" i="17" s="1"/>
  <c r="CA21" i="14"/>
  <c r="O21" i="17" s="1"/>
  <c r="BZ21" i="14"/>
  <c r="N21" i="17" s="1"/>
  <c r="BY21" i="14"/>
  <c r="M21" i="17" s="1"/>
  <c r="BX21" i="14"/>
  <c r="L21" i="17" s="1"/>
  <c r="BW21" i="14"/>
  <c r="K21" i="17" s="1"/>
  <c r="BV21" i="14"/>
  <c r="J21" i="17" s="1"/>
  <c r="BU21" i="14"/>
  <c r="I21" i="17" s="1"/>
  <c r="BT21" i="14"/>
  <c r="H21" i="17" s="1"/>
  <c r="BS21" i="14"/>
  <c r="G21" i="17" s="1"/>
  <c r="BR21" i="14"/>
  <c r="F21" i="17" s="1"/>
  <c r="BQ21" i="14"/>
  <c r="E21" i="17" s="1"/>
  <c r="BP21" i="14"/>
  <c r="D21" i="17" s="1"/>
  <c r="BO21" i="14"/>
  <c r="C21" i="17" s="1"/>
  <c r="BN21" i="14"/>
  <c r="B21" i="17" s="1"/>
  <c r="CA20" i="14"/>
  <c r="O20" i="17" s="1"/>
  <c r="BZ20" i="14"/>
  <c r="N20" i="17" s="1"/>
  <c r="BY20" i="14"/>
  <c r="M20" i="17" s="1"/>
  <c r="BX20" i="14"/>
  <c r="L20" i="17" s="1"/>
  <c r="BW20" i="14"/>
  <c r="K20" i="17" s="1"/>
  <c r="BV20" i="14"/>
  <c r="J20" i="17" s="1"/>
  <c r="BU20" i="14"/>
  <c r="I20" i="17" s="1"/>
  <c r="BT20" i="14"/>
  <c r="H20" i="17" s="1"/>
  <c r="BS20" i="14"/>
  <c r="G20" i="17" s="1"/>
  <c r="BR20" i="14"/>
  <c r="F20" i="17" s="1"/>
  <c r="BQ20" i="14"/>
  <c r="E20" i="17" s="1"/>
  <c r="BP20" i="14"/>
  <c r="D20" i="17" s="1"/>
  <c r="BO20" i="14"/>
  <c r="C20" i="17" s="1"/>
  <c r="BN20" i="14"/>
  <c r="B20" i="17" s="1"/>
  <c r="CA19" i="14"/>
  <c r="O19" i="17" s="1"/>
  <c r="BZ19" i="14"/>
  <c r="N19" i="17" s="1"/>
  <c r="BY19" i="14"/>
  <c r="M19" i="17" s="1"/>
  <c r="BX19" i="14"/>
  <c r="L19" i="17" s="1"/>
  <c r="BW19" i="14"/>
  <c r="K19" i="17" s="1"/>
  <c r="BV19" i="14"/>
  <c r="J19" i="17" s="1"/>
  <c r="BU19" i="14"/>
  <c r="I19" i="17" s="1"/>
  <c r="BT19" i="14"/>
  <c r="H19" i="17" s="1"/>
  <c r="BS19" i="14"/>
  <c r="G19" i="17" s="1"/>
  <c r="BR19" i="14"/>
  <c r="F19" i="17" s="1"/>
  <c r="BQ19" i="14"/>
  <c r="E19" i="17" s="1"/>
  <c r="BP19" i="14"/>
  <c r="D19" i="17" s="1"/>
  <c r="BO19" i="14"/>
  <c r="C19" i="17" s="1"/>
  <c r="BN19" i="14"/>
  <c r="B19" i="17" s="1"/>
  <c r="CA18" i="14"/>
  <c r="O18" i="17" s="1"/>
  <c r="BZ18" i="14"/>
  <c r="N18" i="17" s="1"/>
  <c r="BY18" i="14"/>
  <c r="M18" i="17" s="1"/>
  <c r="BX18" i="14"/>
  <c r="L18" i="17" s="1"/>
  <c r="BW18" i="14"/>
  <c r="K18" i="17" s="1"/>
  <c r="BV18" i="14"/>
  <c r="J18" i="17" s="1"/>
  <c r="BU18" i="14"/>
  <c r="I18" i="17" s="1"/>
  <c r="BT18" i="14"/>
  <c r="H18" i="17" s="1"/>
  <c r="BS18" i="14"/>
  <c r="G18" i="17" s="1"/>
  <c r="BR18" i="14"/>
  <c r="F18" i="17" s="1"/>
  <c r="BQ18" i="14"/>
  <c r="E18" i="17" s="1"/>
  <c r="BP18" i="14"/>
  <c r="D18" i="17" s="1"/>
  <c r="BO18" i="14"/>
  <c r="C18" i="17" s="1"/>
  <c r="BN18" i="14"/>
  <c r="B18" i="17" s="1"/>
  <c r="CA17" i="14"/>
  <c r="O17" i="17" s="1"/>
  <c r="BZ17" i="14"/>
  <c r="N17" i="17" s="1"/>
  <c r="BY17" i="14"/>
  <c r="M17" i="17" s="1"/>
  <c r="BX17" i="14"/>
  <c r="L17" i="17" s="1"/>
  <c r="BW17" i="14"/>
  <c r="K17" i="17" s="1"/>
  <c r="BV17" i="14"/>
  <c r="J17" i="17" s="1"/>
  <c r="BU17" i="14"/>
  <c r="I17" i="17" s="1"/>
  <c r="BT17" i="14"/>
  <c r="H17" i="17" s="1"/>
  <c r="BS17" i="14"/>
  <c r="G17" i="17" s="1"/>
  <c r="BR17" i="14"/>
  <c r="F17" i="17" s="1"/>
  <c r="BQ17" i="14"/>
  <c r="E17" i="17" s="1"/>
  <c r="BP17" i="14"/>
  <c r="D17" i="17" s="1"/>
  <c r="BO17" i="14"/>
  <c r="C17" i="17" s="1"/>
  <c r="BN17" i="14"/>
  <c r="B17" i="17" s="1"/>
  <c r="CA16" i="14"/>
  <c r="O16" i="17" s="1"/>
  <c r="BZ16" i="14"/>
  <c r="N16" i="17" s="1"/>
  <c r="BY16" i="14"/>
  <c r="M16" i="17" s="1"/>
  <c r="BX16" i="14"/>
  <c r="L16" i="17" s="1"/>
  <c r="BW16" i="14"/>
  <c r="K16" i="17" s="1"/>
  <c r="BV16" i="14"/>
  <c r="J16" i="17" s="1"/>
  <c r="BU16" i="14"/>
  <c r="I16" i="17" s="1"/>
  <c r="BT16" i="14"/>
  <c r="H16" i="17" s="1"/>
  <c r="BS16" i="14"/>
  <c r="G16" i="17" s="1"/>
  <c r="BR16" i="14"/>
  <c r="F16" i="17" s="1"/>
  <c r="BQ16" i="14"/>
  <c r="E16" i="17" s="1"/>
  <c r="BP16" i="14"/>
  <c r="D16" i="17" s="1"/>
  <c r="BO16" i="14"/>
  <c r="C16" i="17" s="1"/>
  <c r="BN16" i="14"/>
  <c r="B16" i="17" s="1"/>
  <c r="CA15" i="14"/>
  <c r="O15" i="17" s="1"/>
  <c r="BZ15" i="14"/>
  <c r="N15" i="17" s="1"/>
  <c r="BY15" i="14"/>
  <c r="M15" i="17" s="1"/>
  <c r="BX15" i="14"/>
  <c r="L15" i="17" s="1"/>
  <c r="BW15" i="14"/>
  <c r="K15" i="17" s="1"/>
  <c r="BV15" i="14"/>
  <c r="J15" i="17" s="1"/>
  <c r="BU15" i="14"/>
  <c r="I15" i="17" s="1"/>
  <c r="BT15" i="14"/>
  <c r="H15" i="17" s="1"/>
  <c r="BS15" i="14"/>
  <c r="G15" i="17" s="1"/>
  <c r="BR15" i="14"/>
  <c r="F15" i="17" s="1"/>
  <c r="BQ15" i="14"/>
  <c r="E15" i="17" s="1"/>
  <c r="BP15" i="14"/>
  <c r="D15" i="17" s="1"/>
  <c r="BO15" i="14"/>
  <c r="C15" i="17" s="1"/>
  <c r="BN15" i="14"/>
  <c r="B15" i="17" s="1"/>
  <c r="CA14" i="14"/>
  <c r="O14" i="17" s="1"/>
  <c r="BZ14" i="14"/>
  <c r="N14" i="17" s="1"/>
  <c r="BY14" i="14"/>
  <c r="M14" i="17" s="1"/>
  <c r="BX14" i="14"/>
  <c r="L14" i="17" s="1"/>
  <c r="BW14" i="14"/>
  <c r="K14" i="17" s="1"/>
  <c r="BV14" i="14"/>
  <c r="J14" i="17" s="1"/>
  <c r="BU14" i="14"/>
  <c r="I14" i="17" s="1"/>
  <c r="BT14" i="14"/>
  <c r="H14" i="17" s="1"/>
  <c r="BS14" i="14"/>
  <c r="G14" i="17" s="1"/>
  <c r="BR14" i="14"/>
  <c r="F14" i="17" s="1"/>
  <c r="BQ14" i="14"/>
  <c r="E14" i="17" s="1"/>
  <c r="BP14" i="14"/>
  <c r="D14" i="17" s="1"/>
  <c r="BO14" i="14"/>
  <c r="C14" i="17" s="1"/>
  <c r="BN14" i="14"/>
  <c r="B14" i="17" s="1"/>
  <c r="CA13" i="14"/>
  <c r="O13" i="17" s="1"/>
  <c r="BZ13" i="14"/>
  <c r="N13" i="17" s="1"/>
  <c r="BY13" i="14"/>
  <c r="M13" i="17" s="1"/>
  <c r="BX13" i="14"/>
  <c r="L13" i="17" s="1"/>
  <c r="BW13" i="14"/>
  <c r="K13" i="17" s="1"/>
  <c r="BV13" i="14"/>
  <c r="J13" i="17" s="1"/>
  <c r="BU13" i="14"/>
  <c r="I13" i="17" s="1"/>
  <c r="BT13" i="14"/>
  <c r="H13" i="17" s="1"/>
  <c r="BS13" i="14"/>
  <c r="G13" i="17" s="1"/>
  <c r="BR13" i="14"/>
  <c r="F13" i="17" s="1"/>
  <c r="BQ13" i="14"/>
  <c r="E13" i="17" s="1"/>
  <c r="BP13" i="14"/>
  <c r="D13" i="17" s="1"/>
  <c r="BO13" i="14"/>
  <c r="C13" i="17" s="1"/>
  <c r="BN13" i="14"/>
  <c r="B13" i="17" s="1"/>
  <c r="CA12" i="14"/>
  <c r="O12" i="17" s="1"/>
  <c r="BZ12" i="14"/>
  <c r="N12" i="17" s="1"/>
  <c r="BY12" i="14"/>
  <c r="M12" i="17" s="1"/>
  <c r="BX12" i="14"/>
  <c r="L12" i="17" s="1"/>
  <c r="BW12" i="14"/>
  <c r="K12" i="17" s="1"/>
  <c r="BV12" i="14"/>
  <c r="J12" i="17" s="1"/>
  <c r="BU12" i="14"/>
  <c r="I12" i="17" s="1"/>
  <c r="BT12" i="14"/>
  <c r="H12" i="17" s="1"/>
  <c r="BS12" i="14"/>
  <c r="G12" i="17" s="1"/>
  <c r="BR12" i="14"/>
  <c r="F12" i="17" s="1"/>
  <c r="BQ12" i="14"/>
  <c r="E12" i="17" s="1"/>
  <c r="BP12" i="14"/>
  <c r="D12" i="17" s="1"/>
  <c r="BO12" i="14"/>
  <c r="C12" i="17" s="1"/>
  <c r="BN12" i="14"/>
  <c r="B12" i="17" s="1"/>
  <c r="CA11" i="14"/>
  <c r="O11" i="17" s="1"/>
  <c r="BZ11" i="14"/>
  <c r="N11" i="17" s="1"/>
  <c r="BY11" i="14"/>
  <c r="M11" i="17" s="1"/>
  <c r="BX11" i="14"/>
  <c r="L11" i="17" s="1"/>
  <c r="BW11" i="14"/>
  <c r="K11" i="17" s="1"/>
  <c r="BV11" i="14"/>
  <c r="J11" i="17" s="1"/>
  <c r="BU11" i="14"/>
  <c r="I11" i="17" s="1"/>
  <c r="BT11" i="14"/>
  <c r="H11" i="17" s="1"/>
  <c r="BS11" i="14"/>
  <c r="G11" i="17" s="1"/>
  <c r="BR11" i="14"/>
  <c r="F11" i="17" s="1"/>
  <c r="BQ11" i="14"/>
  <c r="E11" i="17" s="1"/>
  <c r="BP11" i="14"/>
  <c r="D11" i="17" s="1"/>
  <c r="BO11" i="14"/>
  <c r="C11" i="17" s="1"/>
  <c r="BN11" i="14"/>
  <c r="B11" i="17" s="1"/>
  <c r="CA10" i="14"/>
  <c r="O10" i="17" s="1"/>
  <c r="BZ10" i="14"/>
  <c r="N10" i="17" s="1"/>
  <c r="BY10" i="14"/>
  <c r="M10" i="17" s="1"/>
  <c r="BX10" i="14"/>
  <c r="L10" i="17" s="1"/>
  <c r="BW10" i="14"/>
  <c r="K10" i="17" s="1"/>
  <c r="BV10" i="14"/>
  <c r="J10" i="17" s="1"/>
  <c r="BU10" i="14"/>
  <c r="I10" i="17" s="1"/>
  <c r="BT10" i="14"/>
  <c r="H10" i="17" s="1"/>
  <c r="BS10" i="14"/>
  <c r="G10" i="17" s="1"/>
  <c r="BR10" i="14"/>
  <c r="F10" i="17" s="1"/>
  <c r="BQ10" i="14"/>
  <c r="E10" i="17" s="1"/>
  <c r="BP10" i="14"/>
  <c r="D10" i="17" s="1"/>
  <c r="BO10" i="14"/>
  <c r="C10" i="17" s="1"/>
  <c r="BN10" i="14"/>
  <c r="B10" i="17" s="1"/>
  <c r="CA9" i="14"/>
  <c r="O9" i="17" s="1"/>
  <c r="BZ9" i="14"/>
  <c r="N9" i="17" s="1"/>
  <c r="BY9" i="14"/>
  <c r="M9" i="17" s="1"/>
  <c r="BX9" i="14"/>
  <c r="L9" i="17" s="1"/>
  <c r="BW9" i="14"/>
  <c r="K9" i="17" s="1"/>
  <c r="BV9" i="14"/>
  <c r="J9" i="17" s="1"/>
  <c r="BU9" i="14"/>
  <c r="I9" i="17" s="1"/>
  <c r="BT9" i="14"/>
  <c r="H9" i="17" s="1"/>
  <c r="BS9" i="14"/>
  <c r="G9" i="17" s="1"/>
  <c r="BR9" i="14"/>
  <c r="F9" i="17" s="1"/>
  <c r="BQ9" i="14"/>
  <c r="E9" i="17" s="1"/>
  <c r="BP9" i="14"/>
  <c r="D9" i="17" s="1"/>
  <c r="BO9" i="14"/>
  <c r="C9" i="17" s="1"/>
  <c r="BN9" i="14"/>
  <c r="B9" i="17" s="1"/>
  <c r="CA8" i="14"/>
  <c r="O8" i="17" s="1"/>
  <c r="BZ8" i="14"/>
  <c r="N8" i="17" s="1"/>
  <c r="BY8" i="14"/>
  <c r="M8" i="17" s="1"/>
  <c r="BX8" i="14"/>
  <c r="L8" i="17" s="1"/>
  <c r="BW8" i="14"/>
  <c r="K8" i="17" s="1"/>
  <c r="BV8" i="14"/>
  <c r="J8" i="17" s="1"/>
  <c r="BU8" i="14"/>
  <c r="I8" i="17" s="1"/>
  <c r="BT8" i="14"/>
  <c r="H8" i="17" s="1"/>
  <c r="BS8" i="14"/>
  <c r="G8" i="17" s="1"/>
  <c r="BR8" i="14"/>
  <c r="F8" i="17" s="1"/>
  <c r="BQ8" i="14"/>
  <c r="E8" i="17" s="1"/>
  <c r="BP8" i="14"/>
  <c r="D8" i="17" s="1"/>
  <c r="BO8" i="14"/>
  <c r="C8" i="17" s="1"/>
  <c r="BN8" i="14"/>
  <c r="B8" i="17" s="1"/>
  <c r="CA7" i="14"/>
  <c r="O7" i="17" s="1"/>
  <c r="BZ7" i="14"/>
  <c r="N7" i="17" s="1"/>
  <c r="BY7" i="14"/>
  <c r="M7" i="17" s="1"/>
  <c r="BX7" i="14"/>
  <c r="L7" i="17" s="1"/>
  <c r="BW7" i="14"/>
  <c r="K7" i="17" s="1"/>
  <c r="BV7" i="14"/>
  <c r="J7" i="17" s="1"/>
  <c r="BU7" i="14"/>
  <c r="I7" i="17" s="1"/>
  <c r="BT7" i="14"/>
  <c r="H7" i="17" s="1"/>
  <c r="BS7" i="14"/>
  <c r="G7" i="17" s="1"/>
  <c r="BR7" i="14"/>
  <c r="F7" i="17" s="1"/>
  <c r="BQ7" i="14"/>
  <c r="E7" i="17" s="1"/>
  <c r="BP7" i="14"/>
  <c r="D7" i="17" s="1"/>
  <c r="BO7" i="14"/>
  <c r="C7" i="17" s="1"/>
  <c r="BN7" i="14"/>
  <c r="B7" i="17" s="1"/>
  <c r="CA6" i="14"/>
  <c r="O6" i="17" s="1"/>
  <c r="BZ6" i="14"/>
  <c r="N6" i="17" s="1"/>
  <c r="BY6" i="14"/>
  <c r="M6" i="17" s="1"/>
  <c r="BX6" i="14"/>
  <c r="L6" i="17" s="1"/>
  <c r="BW6" i="14"/>
  <c r="K6" i="17" s="1"/>
  <c r="BV6" i="14"/>
  <c r="J6" i="17" s="1"/>
  <c r="BU6" i="14"/>
  <c r="I6" i="17" s="1"/>
  <c r="BT6" i="14"/>
  <c r="H6" i="17" s="1"/>
  <c r="BS6" i="14"/>
  <c r="G6" i="17" s="1"/>
  <c r="BR6" i="14"/>
  <c r="F6" i="17" s="1"/>
  <c r="BQ6" i="14"/>
  <c r="E6" i="17" s="1"/>
  <c r="BP6" i="14"/>
  <c r="D6" i="17" s="1"/>
  <c r="BO6" i="14"/>
  <c r="C6" i="17" s="1"/>
  <c r="BN6" i="14"/>
  <c r="B6" i="17" s="1"/>
  <c r="AO35" i="14"/>
  <c r="AO34" i="14"/>
  <c r="AO33" i="14"/>
  <c r="AO32" i="14"/>
  <c r="AO31" i="14"/>
  <c r="AO30" i="14"/>
  <c r="AO29" i="14"/>
  <c r="AO28" i="14"/>
  <c r="AO27" i="14"/>
  <c r="AO26" i="14"/>
  <c r="AO6" i="14"/>
  <c r="AE35" i="14"/>
  <c r="O35" i="16" s="1"/>
  <c r="AD35" i="14"/>
  <c r="N35" i="16" s="1"/>
  <c r="AC35" i="14"/>
  <c r="M35" i="16" s="1"/>
  <c r="AB35" i="14"/>
  <c r="L35" i="16" s="1"/>
  <c r="AA35" i="14"/>
  <c r="K35" i="16" s="1"/>
  <c r="Z35" i="14"/>
  <c r="J35" i="16" s="1"/>
  <c r="Y35" i="14"/>
  <c r="I35" i="16" s="1"/>
  <c r="X35" i="14"/>
  <c r="H35" i="16" s="1"/>
  <c r="W35" i="14"/>
  <c r="G35" i="16" s="1"/>
  <c r="V35" i="14"/>
  <c r="F35" i="16" s="1"/>
  <c r="U35" i="14"/>
  <c r="E35" i="16" s="1"/>
  <c r="T35" i="14"/>
  <c r="D35" i="16" s="1"/>
  <c r="S35" i="14"/>
  <c r="C35" i="16" s="1"/>
  <c r="R35" i="14"/>
  <c r="B35" i="16" s="1"/>
  <c r="AE34" i="14"/>
  <c r="O34" i="16" s="1"/>
  <c r="AD34" i="14"/>
  <c r="N34" i="16" s="1"/>
  <c r="AC34" i="14"/>
  <c r="M34" i="16" s="1"/>
  <c r="AB34" i="14"/>
  <c r="L34" i="16" s="1"/>
  <c r="AA34" i="14"/>
  <c r="K34" i="16" s="1"/>
  <c r="Z34" i="14"/>
  <c r="J34" i="16" s="1"/>
  <c r="Y34" i="14"/>
  <c r="I34" i="16" s="1"/>
  <c r="X34" i="14"/>
  <c r="H34" i="16" s="1"/>
  <c r="W34" i="14"/>
  <c r="G34" i="16" s="1"/>
  <c r="V34" i="14"/>
  <c r="F34" i="16" s="1"/>
  <c r="U34" i="14"/>
  <c r="E34" i="16" s="1"/>
  <c r="T34" i="14"/>
  <c r="D34" i="16" s="1"/>
  <c r="S34" i="14"/>
  <c r="C34" i="16" s="1"/>
  <c r="R34" i="14"/>
  <c r="B34" i="16" s="1"/>
  <c r="AE33" i="14"/>
  <c r="O33" i="16" s="1"/>
  <c r="AD33" i="14"/>
  <c r="N33" i="16" s="1"/>
  <c r="AC33" i="14"/>
  <c r="M33" i="16" s="1"/>
  <c r="AB33" i="14"/>
  <c r="L33" i="16" s="1"/>
  <c r="AA33" i="14"/>
  <c r="K33" i="16" s="1"/>
  <c r="Z33" i="14"/>
  <c r="J33" i="16" s="1"/>
  <c r="Y33" i="14"/>
  <c r="I33" i="16" s="1"/>
  <c r="X33" i="14"/>
  <c r="H33" i="16" s="1"/>
  <c r="W33" i="14"/>
  <c r="G33" i="16" s="1"/>
  <c r="V33" i="14"/>
  <c r="F33" i="16" s="1"/>
  <c r="U33" i="14"/>
  <c r="E33" i="16" s="1"/>
  <c r="T33" i="14"/>
  <c r="D33" i="16" s="1"/>
  <c r="S33" i="14"/>
  <c r="C33" i="16" s="1"/>
  <c r="R33" i="14"/>
  <c r="B33" i="16" s="1"/>
  <c r="AE32" i="14"/>
  <c r="O32" i="16" s="1"/>
  <c r="AD32" i="14"/>
  <c r="N32" i="16" s="1"/>
  <c r="AC32" i="14"/>
  <c r="M32" i="16" s="1"/>
  <c r="AB32" i="14"/>
  <c r="L32" i="16" s="1"/>
  <c r="AA32" i="14"/>
  <c r="K32" i="16" s="1"/>
  <c r="Z32" i="14"/>
  <c r="J32" i="16" s="1"/>
  <c r="Y32" i="14"/>
  <c r="I32" i="16" s="1"/>
  <c r="X32" i="14"/>
  <c r="H32" i="16" s="1"/>
  <c r="W32" i="14"/>
  <c r="G32" i="16" s="1"/>
  <c r="V32" i="14"/>
  <c r="F32" i="16" s="1"/>
  <c r="U32" i="14"/>
  <c r="E32" i="16" s="1"/>
  <c r="T32" i="14"/>
  <c r="D32" i="16" s="1"/>
  <c r="S32" i="14"/>
  <c r="C32" i="16" s="1"/>
  <c r="R32" i="14"/>
  <c r="B32" i="16" s="1"/>
  <c r="AE31" i="14"/>
  <c r="O31" i="16" s="1"/>
  <c r="AD31" i="14"/>
  <c r="N31" i="16" s="1"/>
  <c r="AC31" i="14"/>
  <c r="M31" i="16" s="1"/>
  <c r="AB31" i="14"/>
  <c r="L31" i="16" s="1"/>
  <c r="AA31" i="14"/>
  <c r="K31" i="16" s="1"/>
  <c r="Z31" i="14"/>
  <c r="J31" i="16" s="1"/>
  <c r="Y31" i="14"/>
  <c r="I31" i="16" s="1"/>
  <c r="X31" i="14"/>
  <c r="H31" i="16" s="1"/>
  <c r="W31" i="14"/>
  <c r="G31" i="16" s="1"/>
  <c r="V31" i="14"/>
  <c r="F31" i="16" s="1"/>
  <c r="U31" i="14"/>
  <c r="E31" i="16" s="1"/>
  <c r="T31" i="14"/>
  <c r="D31" i="16" s="1"/>
  <c r="S31" i="14"/>
  <c r="C31" i="16" s="1"/>
  <c r="R31" i="14"/>
  <c r="B31" i="16" s="1"/>
  <c r="AE30" i="14"/>
  <c r="O30" i="16" s="1"/>
  <c r="AD30" i="14"/>
  <c r="N30" i="16" s="1"/>
  <c r="AC30" i="14"/>
  <c r="M30" i="16" s="1"/>
  <c r="AB30" i="14"/>
  <c r="L30" i="16" s="1"/>
  <c r="AA30" i="14"/>
  <c r="K30" i="16" s="1"/>
  <c r="Z30" i="14"/>
  <c r="J30" i="16" s="1"/>
  <c r="Y30" i="14"/>
  <c r="I30" i="16" s="1"/>
  <c r="X30" i="14"/>
  <c r="H30" i="16" s="1"/>
  <c r="W30" i="14"/>
  <c r="G30" i="16" s="1"/>
  <c r="V30" i="14"/>
  <c r="F30" i="16" s="1"/>
  <c r="U30" i="14"/>
  <c r="E30" i="16" s="1"/>
  <c r="T30" i="14"/>
  <c r="D30" i="16" s="1"/>
  <c r="S30" i="14"/>
  <c r="C30" i="16" s="1"/>
  <c r="R30" i="14"/>
  <c r="B30" i="16" s="1"/>
  <c r="AE29" i="14"/>
  <c r="O29" i="16" s="1"/>
  <c r="AD29" i="14"/>
  <c r="N29" i="16" s="1"/>
  <c r="AC29" i="14"/>
  <c r="M29" i="16" s="1"/>
  <c r="AB29" i="14"/>
  <c r="L29" i="16" s="1"/>
  <c r="AA29" i="14"/>
  <c r="K29" i="16" s="1"/>
  <c r="Z29" i="14"/>
  <c r="J29" i="16" s="1"/>
  <c r="Y29" i="14"/>
  <c r="I29" i="16" s="1"/>
  <c r="X29" i="14"/>
  <c r="H29" i="16" s="1"/>
  <c r="W29" i="14"/>
  <c r="G29" i="16" s="1"/>
  <c r="V29" i="14"/>
  <c r="F29" i="16" s="1"/>
  <c r="U29" i="14"/>
  <c r="E29" i="16" s="1"/>
  <c r="T29" i="14"/>
  <c r="D29" i="16" s="1"/>
  <c r="S29" i="14"/>
  <c r="C29" i="16" s="1"/>
  <c r="R29" i="14"/>
  <c r="B29" i="16" s="1"/>
  <c r="AE28" i="14"/>
  <c r="O28" i="16" s="1"/>
  <c r="AD28" i="14"/>
  <c r="N28" i="16" s="1"/>
  <c r="AC28" i="14"/>
  <c r="M28" i="16" s="1"/>
  <c r="AB28" i="14"/>
  <c r="L28" i="16" s="1"/>
  <c r="AA28" i="14"/>
  <c r="K28" i="16" s="1"/>
  <c r="Z28" i="14"/>
  <c r="J28" i="16" s="1"/>
  <c r="Y28" i="14"/>
  <c r="I28" i="16" s="1"/>
  <c r="X28" i="14"/>
  <c r="H28" i="16" s="1"/>
  <c r="W28" i="14"/>
  <c r="G28" i="16" s="1"/>
  <c r="V28" i="14"/>
  <c r="F28" i="16" s="1"/>
  <c r="U28" i="14"/>
  <c r="E28" i="16" s="1"/>
  <c r="T28" i="14"/>
  <c r="D28" i="16" s="1"/>
  <c r="S28" i="14"/>
  <c r="C28" i="16" s="1"/>
  <c r="R28" i="14"/>
  <c r="B28" i="16" s="1"/>
  <c r="AE27" i="14"/>
  <c r="O27" i="16" s="1"/>
  <c r="AD27" i="14"/>
  <c r="N27" i="16" s="1"/>
  <c r="AC27" i="14"/>
  <c r="M27" i="16" s="1"/>
  <c r="AB27" i="14"/>
  <c r="L27" i="16" s="1"/>
  <c r="AA27" i="14"/>
  <c r="K27" i="16" s="1"/>
  <c r="Z27" i="14"/>
  <c r="J27" i="16" s="1"/>
  <c r="Y27" i="14"/>
  <c r="I27" i="16" s="1"/>
  <c r="X27" i="14"/>
  <c r="H27" i="16" s="1"/>
  <c r="W27" i="14"/>
  <c r="G27" i="16" s="1"/>
  <c r="V27" i="14"/>
  <c r="F27" i="16" s="1"/>
  <c r="U27" i="14"/>
  <c r="E27" i="16" s="1"/>
  <c r="T27" i="14"/>
  <c r="D27" i="16" s="1"/>
  <c r="S27" i="14"/>
  <c r="C27" i="16" s="1"/>
  <c r="R27" i="14"/>
  <c r="B27" i="16" s="1"/>
  <c r="AE26" i="14"/>
  <c r="O26" i="16" s="1"/>
  <c r="AD26" i="14"/>
  <c r="N26" i="16" s="1"/>
  <c r="AC26" i="14"/>
  <c r="M26" i="16" s="1"/>
  <c r="AB26" i="14"/>
  <c r="L26" i="16" s="1"/>
  <c r="AA26" i="14"/>
  <c r="K26" i="16" s="1"/>
  <c r="Z26" i="14"/>
  <c r="J26" i="16" s="1"/>
  <c r="Y26" i="14"/>
  <c r="I26" i="16" s="1"/>
  <c r="X26" i="14"/>
  <c r="H26" i="16" s="1"/>
  <c r="W26" i="14"/>
  <c r="G26" i="16" s="1"/>
  <c r="V26" i="14"/>
  <c r="F26" i="16" s="1"/>
  <c r="U26" i="14"/>
  <c r="E26" i="16" s="1"/>
  <c r="T26" i="14"/>
  <c r="D26" i="16" s="1"/>
  <c r="S26" i="14"/>
  <c r="C26" i="16" s="1"/>
  <c r="R26" i="14"/>
  <c r="B26" i="16" s="1"/>
  <c r="AE25" i="14"/>
  <c r="O25" i="16" s="1"/>
  <c r="AD25" i="14"/>
  <c r="N25" i="16" s="1"/>
  <c r="AC25" i="14"/>
  <c r="M25" i="16" s="1"/>
  <c r="AB25" i="14"/>
  <c r="L25" i="16" s="1"/>
  <c r="AA25" i="14"/>
  <c r="K25" i="16" s="1"/>
  <c r="Z25" i="14"/>
  <c r="J25" i="16" s="1"/>
  <c r="Y25" i="14"/>
  <c r="I25" i="16" s="1"/>
  <c r="X25" i="14"/>
  <c r="H25" i="16" s="1"/>
  <c r="W25" i="14"/>
  <c r="G25" i="16" s="1"/>
  <c r="V25" i="14"/>
  <c r="F25" i="16" s="1"/>
  <c r="U25" i="14"/>
  <c r="E25" i="16" s="1"/>
  <c r="T25" i="14"/>
  <c r="D25" i="16" s="1"/>
  <c r="S25" i="14"/>
  <c r="C25" i="16" s="1"/>
  <c r="R25" i="14"/>
  <c r="B25" i="16" s="1"/>
  <c r="AE24" i="14"/>
  <c r="O24" i="16" s="1"/>
  <c r="AD24" i="14"/>
  <c r="N24" i="16" s="1"/>
  <c r="AC24" i="14"/>
  <c r="M24" i="16" s="1"/>
  <c r="AB24" i="14"/>
  <c r="L24" i="16" s="1"/>
  <c r="AA24" i="14"/>
  <c r="K24" i="16" s="1"/>
  <c r="Z24" i="14"/>
  <c r="J24" i="16" s="1"/>
  <c r="Y24" i="14"/>
  <c r="I24" i="16" s="1"/>
  <c r="X24" i="14"/>
  <c r="H24" i="16" s="1"/>
  <c r="W24" i="14"/>
  <c r="G24" i="16" s="1"/>
  <c r="V24" i="14"/>
  <c r="F24" i="16" s="1"/>
  <c r="U24" i="14"/>
  <c r="E24" i="16" s="1"/>
  <c r="T24" i="14"/>
  <c r="D24" i="16" s="1"/>
  <c r="S24" i="14"/>
  <c r="C24" i="16" s="1"/>
  <c r="R24" i="14"/>
  <c r="B24" i="16" s="1"/>
  <c r="AE23" i="14"/>
  <c r="O23" i="16" s="1"/>
  <c r="AD23" i="14"/>
  <c r="N23" i="16" s="1"/>
  <c r="AC23" i="14"/>
  <c r="M23" i="16" s="1"/>
  <c r="AB23" i="14"/>
  <c r="L23" i="16" s="1"/>
  <c r="AA23" i="14"/>
  <c r="K23" i="16" s="1"/>
  <c r="Z23" i="14"/>
  <c r="J23" i="16" s="1"/>
  <c r="Y23" i="14"/>
  <c r="I23" i="16" s="1"/>
  <c r="X23" i="14"/>
  <c r="H23" i="16" s="1"/>
  <c r="W23" i="14"/>
  <c r="G23" i="16" s="1"/>
  <c r="V23" i="14"/>
  <c r="F23" i="16" s="1"/>
  <c r="U23" i="14"/>
  <c r="E23" i="16" s="1"/>
  <c r="T23" i="14"/>
  <c r="D23" i="16" s="1"/>
  <c r="S23" i="14"/>
  <c r="C23" i="16" s="1"/>
  <c r="R23" i="14"/>
  <c r="B23" i="16" s="1"/>
  <c r="AE22" i="14"/>
  <c r="O22" i="16" s="1"/>
  <c r="AD22" i="14"/>
  <c r="N22" i="16" s="1"/>
  <c r="AC22" i="14"/>
  <c r="M22" i="16" s="1"/>
  <c r="AB22" i="14"/>
  <c r="L22" i="16" s="1"/>
  <c r="AA22" i="14"/>
  <c r="K22" i="16" s="1"/>
  <c r="Z22" i="14"/>
  <c r="J22" i="16" s="1"/>
  <c r="Y22" i="14"/>
  <c r="I22" i="16" s="1"/>
  <c r="X22" i="14"/>
  <c r="H22" i="16" s="1"/>
  <c r="W22" i="14"/>
  <c r="G22" i="16" s="1"/>
  <c r="V22" i="14"/>
  <c r="F22" i="16" s="1"/>
  <c r="U22" i="14"/>
  <c r="E22" i="16" s="1"/>
  <c r="T22" i="14"/>
  <c r="D22" i="16" s="1"/>
  <c r="S22" i="14"/>
  <c r="C22" i="16" s="1"/>
  <c r="R22" i="14"/>
  <c r="B22" i="16" s="1"/>
  <c r="AE21" i="14"/>
  <c r="O21" i="16" s="1"/>
  <c r="AD21" i="14"/>
  <c r="N21" i="16" s="1"/>
  <c r="AC21" i="14"/>
  <c r="M21" i="16" s="1"/>
  <c r="AB21" i="14"/>
  <c r="L21" i="16" s="1"/>
  <c r="AA21" i="14"/>
  <c r="K21" i="16" s="1"/>
  <c r="Z21" i="14"/>
  <c r="J21" i="16" s="1"/>
  <c r="Y21" i="14"/>
  <c r="I21" i="16" s="1"/>
  <c r="X21" i="14"/>
  <c r="H21" i="16" s="1"/>
  <c r="W21" i="14"/>
  <c r="G21" i="16" s="1"/>
  <c r="V21" i="14"/>
  <c r="F21" i="16" s="1"/>
  <c r="U21" i="14"/>
  <c r="E21" i="16" s="1"/>
  <c r="T21" i="14"/>
  <c r="D21" i="16" s="1"/>
  <c r="S21" i="14"/>
  <c r="C21" i="16" s="1"/>
  <c r="R21" i="14"/>
  <c r="B21" i="16" s="1"/>
  <c r="AE20" i="14"/>
  <c r="O20" i="16" s="1"/>
  <c r="AD20" i="14"/>
  <c r="N20" i="16" s="1"/>
  <c r="AC20" i="14"/>
  <c r="M20" i="16" s="1"/>
  <c r="AB20" i="14"/>
  <c r="L20" i="16" s="1"/>
  <c r="AA20" i="14"/>
  <c r="K20" i="16" s="1"/>
  <c r="Z20" i="14"/>
  <c r="J20" i="16" s="1"/>
  <c r="Y20" i="14"/>
  <c r="I20" i="16" s="1"/>
  <c r="X20" i="14"/>
  <c r="H20" i="16" s="1"/>
  <c r="W20" i="14"/>
  <c r="G20" i="16" s="1"/>
  <c r="V20" i="14"/>
  <c r="F20" i="16" s="1"/>
  <c r="U20" i="14"/>
  <c r="E20" i="16" s="1"/>
  <c r="T20" i="14"/>
  <c r="D20" i="16" s="1"/>
  <c r="S20" i="14"/>
  <c r="C20" i="16" s="1"/>
  <c r="R20" i="14"/>
  <c r="B20" i="16" s="1"/>
  <c r="AE19" i="14"/>
  <c r="O19" i="16" s="1"/>
  <c r="AD19" i="14"/>
  <c r="N19" i="16" s="1"/>
  <c r="AC19" i="14"/>
  <c r="M19" i="16" s="1"/>
  <c r="AB19" i="14"/>
  <c r="L19" i="16" s="1"/>
  <c r="AA19" i="14"/>
  <c r="K19" i="16" s="1"/>
  <c r="Z19" i="14"/>
  <c r="J19" i="16" s="1"/>
  <c r="Y19" i="14"/>
  <c r="I19" i="16" s="1"/>
  <c r="X19" i="14"/>
  <c r="H19" i="16" s="1"/>
  <c r="W19" i="14"/>
  <c r="G19" i="16" s="1"/>
  <c r="V19" i="14"/>
  <c r="F19" i="16" s="1"/>
  <c r="U19" i="14"/>
  <c r="E19" i="16" s="1"/>
  <c r="T19" i="14"/>
  <c r="D19" i="16" s="1"/>
  <c r="S19" i="14"/>
  <c r="C19" i="16" s="1"/>
  <c r="R19" i="14"/>
  <c r="B19" i="16" s="1"/>
  <c r="AE18" i="14"/>
  <c r="O18" i="16" s="1"/>
  <c r="AD18" i="14"/>
  <c r="N18" i="16" s="1"/>
  <c r="AC18" i="14"/>
  <c r="M18" i="16" s="1"/>
  <c r="AB18" i="14"/>
  <c r="L18" i="16" s="1"/>
  <c r="AA18" i="14"/>
  <c r="K18" i="16" s="1"/>
  <c r="Z18" i="14"/>
  <c r="J18" i="16" s="1"/>
  <c r="Y18" i="14"/>
  <c r="I18" i="16" s="1"/>
  <c r="X18" i="14"/>
  <c r="H18" i="16" s="1"/>
  <c r="W18" i="14"/>
  <c r="G18" i="16" s="1"/>
  <c r="V18" i="14"/>
  <c r="F18" i="16" s="1"/>
  <c r="U18" i="14"/>
  <c r="E18" i="16" s="1"/>
  <c r="T18" i="14"/>
  <c r="D18" i="16" s="1"/>
  <c r="S18" i="14"/>
  <c r="C18" i="16" s="1"/>
  <c r="R18" i="14"/>
  <c r="B18" i="16" s="1"/>
  <c r="AE17" i="14"/>
  <c r="O17" i="16" s="1"/>
  <c r="AD17" i="14"/>
  <c r="N17" i="16" s="1"/>
  <c r="AC17" i="14"/>
  <c r="M17" i="16" s="1"/>
  <c r="AB17" i="14"/>
  <c r="L17" i="16" s="1"/>
  <c r="AA17" i="14"/>
  <c r="K17" i="16" s="1"/>
  <c r="Z17" i="14"/>
  <c r="J17" i="16" s="1"/>
  <c r="Y17" i="14"/>
  <c r="I17" i="16" s="1"/>
  <c r="X17" i="14"/>
  <c r="H17" i="16" s="1"/>
  <c r="W17" i="14"/>
  <c r="G17" i="16" s="1"/>
  <c r="V17" i="14"/>
  <c r="F17" i="16" s="1"/>
  <c r="U17" i="14"/>
  <c r="E17" i="16" s="1"/>
  <c r="T17" i="14"/>
  <c r="D17" i="16" s="1"/>
  <c r="S17" i="14"/>
  <c r="C17" i="16" s="1"/>
  <c r="R17" i="14"/>
  <c r="B17" i="16" s="1"/>
  <c r="AE16" i="14"/>
  <c r="O16" i="16" s="1"/>
  <c r="AD16" i="14"/>
  <c r="N16" i="16" s="1"/>
  <c r="AC16" i="14"/>
  <c r="M16" i="16" s="1"/>
  <c r="AB16" i="14"/>
  <c r="L16" i="16" s="1"/>
  <c r="AA16" i="14"/>
  <c r="K16" i="16" s="1"/>
  <c r="Z16" i="14"/>
  <c r="J16" i="16" s="1"/>
  <c r="Y16" i="14"/>
  <c r="I16" i="16" s="1"/>
  <c r="X16" i="14"/>
  <c r="H16" i="16" s="1"/>
  <c r="W16" i="14"/>
  <c r="G16" i="16" s="1"/>
  <c r="V16" i="14"/>
  <c r="F16" i="16" s="1"/>
  <c r="U16" i="14"/>
  <c r="E16" i="16" s="1"/>
  <c r="T16" i="14"/>
  <c r="D16" i="16" s="1"/>
  <c r="S16" i="14"/>
  <c r="C16" i="16" s="1"/>
  <c r="R16" i="14"/>
  <c r="B16" i="16" s="1"/>
  <c r="AE15" i="14"/>
  <c r="O15" i="16" s="1"/>
  <c r="AD15" i="14"/>
  <c r="N15" i="16" s="1"/>
  <c r="AC15" i="14"/>
  <c r="M15" i="16" s="1"/>
  <c r="AB15" i="14"/>
  <c r="L15" i="16" s="1"/>
  <c r="AA15" i="14"/>
  <c r="K15" i="16" s="1"/>
  <c r="Z15" i="14"/>
  <c r="J15" i="16" s="1"/>
  <c r="Y15" i="14"/>
  <c r="I15" i="16" s="1"/>
  <c r="X15" i="14"/>
  <c r="H15" i="16" s="1"/>
  <c r="W15" i="14"/>
  <c r="G15" i="16" s="1"/>
  <c r="V15" i="14"/>
  <c r="F15" i="16" s="1"/>
  <c r="U15" i="14"/>
  <c r="E15" i="16" s="1"/>
  <c r="T15" i="14"/>
  <c r="D15" i="16" s="1"/>
  <c r="S15" i="14"/>
  <c r="C15" i="16" s="1"/>
  <c r="R15" i="14"/>
  <c r="B15" i="16" s="1"/>
  <c r="AE14" i="14"/>
  <c r="O14" i="16" s="1"/>
  <c r="AD14" i="14"/>
  <c r="N14" i="16" s="1"/>
  <c r="AC14" i="14"/>
  <c r="M14" i="16" s="1"/>
  <c r="AB14" i="14"/>
  <c r="L14" i="16" s="1"/>
  <c r="AA14" i="14"/>
  <c r="K14" i="16" s="1"/>
  <c r="Z14" i="14"/>
  <c r="J14" i="16" s="1"/>
  <c r="Y14" i="14"/>
  <c r="I14" i="16" s="1"/>
  <c r="X14" i="14"/>
  <c r="H14" i="16" s="1"/>
  <c r="W14" i="14"/>
  <c r="G14" i="16" s="1"/>
  <c r="V14" i="14"/>
  <c r="F14" i="16" s="1"/>
  <c r="U14" i="14"/>
  <c r="E14" i="16" s="1"/>
  <c r="T14" i="14"/>
  <c r="D14" i="16" s="1"/>
  <c r="S14" i="14"/>
  <c r="C14" i="16" s="1"/>
  <c r="R14" i="14"/>
  <c r="B14" i="16" s="1"/>
  <c r="AE13" i="14"/>
  <c r="O13" i="16" s="1"/>
  <c r="AD13" i="14"/>
  <c r="N13" i="16" s="1"/>
  <c r="AC13" i="14"/>
  <c r="M13" i="16" s="1"/>
  <c r="AB13" i="14"/>
  <c r="L13" i="16" s="1"/>
  <c r="AA13" i="14"/>
  <c r="K13" i="16" s="1"/>
  <c r="Z13" i="14"/>
  <c r="J13" i="16" s="1"/>
  <c r="Y13" i="14"/>
  <c r="I13" i="16" s="1"/>
  <c r="X13" i="14"/>
  <c r="H13" i="16" s="1"/>
  <c r="W13" i="14"/>
  <c r="G13" i="16" s="1"/>
  <c r="V13" i="14"/>
  <c r="F13" i="16" s="1"/>
  <c r="U13" i="14"/>
  <c r="E13" i="16" s="1"/>
  <c r="T13" i="14"/>
  <c r="D13" i="16" s="1"/>
  <c r="S13" i="14"/>
  <c r="C13" i="16" s="1"/>
  <c r="R13" i="14"/>
  <c r="B13" i="16" s="1"/>
  <c r="AE12" i="14"/>
  <c r="O12" i="16" s="1"/>
  <c r="AD12" i="14"/>
  <c r="N12" i="16" s="1"/>
  <c r="AC12" i="14"/>
  <c r="M12" i="16" s="1"/>
  <c r="AB12" i="14"/>
  <c r="L12" i="16" s="1"/>
  <c r="AA12" i="14"/>
  <c r="K12" i="16" s="1"/>
  <c r="Z12" i="14"/>
  <c r="J12" i="16" s="1"/>
  <c r="Y12" i="14"/>
  <c r="I12" i="16" s="1"/>
  <c r="X12" i="14"/>
  <c r="H12" i="16" s="1"/>
  <c r="W12" i="14"/>
  <c r="G12" i="16" s="1"/>
  <c r="V12" i="14"/>
  <c r="F12" i="16" s="1"/>
  <c r="U12" i="14"/>
  <c r="E12" i="16" s="1"/>
  <c r="T12" i="14"/>
  <c r="D12" i="16" s="1"/>
  <c r="S12" i="14"/>
  <c r="C12" i="16" s="1"/>
  <c r="R12" i="14"/>
  <c r="B12" i="16" s="1"/>
  <c r="AE11" i="14"/>
  <c r="O11" i="16" s="1"/>
  <c r="AD11" i="14"/>
  <c r="N11" i="16" s="1"/>
  <c r="AC11" i="14"/>
  <c r="M11" i="16" s="1"/>
  <c r="AB11" i="14"/>
  <c r="L11" i="16" s="1"/>
  <c r="AA11" i="14"/>
  <c r="K11" i="16" s="1"/>
  <c r="Z11" i="14"/>
  <c r="J11" i="16" s="1"/>
  <c r="Y11" i="14"/>
  <c r="I11" i="16" s="1"/>
  <c r="X11" i="14"/>
  <c r="H11" i="16" s="1"/>
  <c r="W11" i="14"/>
  <c r="G11" i="16" s="1"/>
  <c r="V11" i="14"/>
  <c r="F11" i="16" s="1"/>
  <c r="U11" i="14"/>
  <c r="E11" i="16" s="1"/>
  <c r="T11" i="14"/>
  <c r="D11" i="16" s="1"/>
  <c r="S11" i="14"/>
  <c r="C11" i="16" s="1"/>
  <c r="R11" i="14"/>
  <c r="B11" i="16" s="1"/>
  <c r="AE10" i="14"/>
  <c r="O10" i="16" s="1"/>
  <c r="AD10" i="14"/>
  <c r="N10" i="16" s="1"/>
  <c r="AC10" i="14"/>
  <c r="M10" i="16" s="1"/>
  <c r="AB10" i="14"/>
  <c r="L10" i="16" s="1"/>
  <c r="AA10" i="14"/>
  <c r="K10" i="16" s="1"/>
  <c r="Z10" i="14"/>
  <c r="J10" i="16" s="1"/>
  <c r="Y10" i="14"/>
  <c r="I10" i="16" s="1"/>
  <c r="X10" i="14"/>
  <c r="H10" i="16" s="1"/>
  <c r="W10" i="14"/>
  <c r="G10" i="16" s="1"/>
  <c r="V10" i="14"/>
  <c r="F10" i="16" s="1"/>
  <c r="U10" i="14"/>
  <c r="E10" i="16" s="1"/>
  <c r="T10" i="14"/>
  <c r="D10" i="16" s="1"/>
  <c r="S10" i="14"/>
  <c r="C10" i="16" s="1"/>
  <c r="R10" i="14"/>
  <c r="B10" i="16" s="1"/>
  <c r="AE9" i="14"/>
  <c r="O9" i="16" s="1"/>
  <c r="AD9" i="14"/>
  <c r="N9" i="16" s="1"/>
  <c r="AC9" i="14"/>
  <c r="M9" i="16" s="1"/>
  <c r="AB9" i="14"/>
  <c r="L9" i="16" s="1"/>
  <c r="AA9" i="14"/>
  <c r="K9" i="16" s="1"/>
  <c r="Z9" i="14"/>
  <c r="J9" i="16" s="1"/>
  <c r="Y9" i="14"/>
  <c r="I9" i="16" s="1"/>
  <c r="X9" i="14"/>
  <c r="H9" i="16" s="1"/>
  <c r="W9" i="14"/>
  <c r="G9" i="16" s="1"/>
  <c r="V9" i="14"/>
  <c r="F9" i="16" s="1"/>
  <c r="U9" i="14"/>
  <c r="E9" i="16" s="1"/>
  <c r="T9" i="14"/>
  <c r="D9" i="16" s="1"/>
  <c r="S9" i="14"/>
  <c r="C9" i="16" s="1"/>
  <c r="R9" i="14"/>
  <c r="B9" i="16" s="1"/>
  <c r="AE8" i="14"/>
  <c r="O8" i="16" s="1"/>
  <c r="AD8" i="14"/>
  <c r="N8" i="16" s="1"/>
  <c r="AC8" i="14"/>
  <c r="M8" i="16" s="1"/>
  <c r="AB8" i="14"/>
  <c r="L8" i="16" s="1"/>
  <c r="AA8" i="14"/>
  <c r="K8" i="16" s="1"/>
  <c r="Z8" i="14"/>
  <c r="J8" i="16" s="1"/>
  <c r="Y8" i="14"/>
  <c r="I8" i="16" s="1"/>
  <c r="X8" i="14"/>
  <c r="H8" i="16" s="1"/>
  <c r="W8" i="14"/>
  <c r="G8" i="16" s="1"/>
  <c r="V8" i="14"/>
  <c r="F8" i="16" s="1"/>
  <c r="U8" i="14"/>
  <c r="E8" i="16" s="1"/>
  <c r="T8" i="14"/>
  <c r="D8" i="16" s="1"/>
  <c r="S8" i="14"/>
  <c r="C8" i="16" s="1"/>
  <c r="R8" i="14"/>
  <c r="B8" i="16" s="1"/>
  <c r="AE7" i="14"/>
  <c r="O7" i="16" s="1"/>
  <c r="AD7" i="14"/>
  <c r="N7" i="16" s="1"/>
  <c r="AC7" i="14"/>
  <c r="M7" i="16" s="1"/>
  <c r="AB7" i="14"/>
  <c r="L7" i="16" s="1"/>
  <c r="AA7" i="14"/>
  <c r="K7" i="16" s="1"/>
  <c r="Z7" i="14"/>
  <c r="J7" i="16" s="1"/>
  <c r="Y7" i="14"/>
  <c r="I7" i="16" s="1"/>
  <c r="X7" i="14"/>
  <c r="H7" i="16" s="1"/>
  <c r="W7" i="14"/>
  <c r="G7" i="16" s="1"/>
  <c r="V7" i="14"/>
  <c r="F7" i="16" s="1"/>
  <c r="U7" i="14"/>
  <c r="E7" i="16" s="1"/>
  <c r="T7" i="14"/>
  <c r="D7" i="16" s="1"/>
  <c r="S7" i="14"/>
  <c r="C7" i="16" s="1"/>
  <c r="R7" i="14"/>
  <c r="B7" i="16" s="1"/>
  <c r="AE6" i="14"/>
  <c r="O6" i="16" s="1"/>
  <c r="AD6" i="14"/>
  <c r="N6" i="16" s="1"/>
  <c r="AC6" i="14"/>
  <c r="M6" i="16" s="1"/>
  <c r="AB6" i="14"/>
  <c r="L6" i="16" s="1"/>
  <c r="AA6" i="14"/>
  <c r="K6" i="16" s="1"/>
  <c r="Z6" i="14"/>
  <c r="J6" i="16" s="1"/>
  <c r="Y6" i="14"/>
  <c r="I6" i="16" s="1"/>
  <c r="X6" i="14"/>
  <c r="H6" i="16" s="1"/>
  <c r="W6" i="14"/>
  <c r="G6" i="16" s="1"/>
  <c r="V6" i="14"/>
  <c r="F6" i="16" s="1"/>
  <c r="U6" i="14"/>
  <c r="E6" i="16" s="1"/>
  <c r="T6" i="14"/>
  <c r="D6" i="16" s="1"/>
  <c r="S6" i="14"/>
  <c r="C6" i="16" s="1"/>
  <c r="R6" i="14"/>
  <c r="B6" i="16" s="1"/>
  <c r="N3" i="20" l="1"/>
  <c r="B3" i="20"/>
  <c r="C3" i="20"/>
  <c r="D3" i="20"/>
  <c r="E3" i="20"/>
  <c r="F3" i="20"/>
  <c r="G3" i="20"/>
  <c r="H3" i="20"/>
  <c r="I3" i="20"/>
  <c r="J3" i="20"/>
  <c r="K3" i="20"/>
  <c r="L3" i="20"/>
  <c r="M3" i="20"/>
  <c r="A3" i="20"/>
  <c r="B3" i="11"/>
  <c r="C3" i="11"/>
  <c r="D3" i="11"/>
  <c r="E3" i="11"/>
  <c r="F3" i="11"/>
  <c r="G3" i="11"/>
  <c r="H3" i="11"/>
  <c r="I3" i="11"/>
  <c r="J3" i="11"/>
  <c r="K3" i="11"/>
  <c r="L3" i="11"/>
  <c r="M3" i="11"/>
  <c r="N3" i="11"/>
  <c r="A3" i="11"/>
  <c r="B3" i="2"/>
  <c r="C3" i="2"/>
  <c r="D3" i="2"/>
  <c r="E3" i="2"/>
  <c r="F3" i="2"/>
  <c r="G3" i="2"/>
  <c r="H3" i="2"/>
  <c r="I3" i="2"/>
  <c r="J3" i="2"/>
  <c r="K3" i="2"/>
  <c r="L3" i="2"/>
  <c r="M3" i="2"/>
  <c r="N3" i="2"/>
  <c r="A3" i="2"/>
  <c r="C3" i="5"/>
  <c r="D3" i="5"/>
  <c r="E3" i="5"/>
  <c r="F3" i="5"/>
  <c r="G3" i="5"/>
  <c r="H3" i="5"/>
  <c r="I3" i="5"/>
  <c r="J3" i="5"/>
  <c r="K3" i="5"/>
  <c r="L3" i="5"/>
  <c r="M3" i="5"/>
  <c r="N3" i="5"/>
  <c r="O3" i="5"/>
  <c r="B3" i="5"/>
  <c r="BF6" i="1" l="1"/>
  <c r="BF7" i="1"/>
  <c r="BF8" i="1"/>
  <c r="BF9" i="1"/>
  <c r="BF10" i="1"/>
  <c r="BF11" i="1"/>
  <c r="BF12" i="1"/>
  <c r="BF13" i="1"/>
  <c r="BF14" i="1"/>
  <c r="BF15" i="1"/>
  <c r="BF6" i="14" s="1"/>
  <c r="BF16" i="1"/>
  <c r="BF17" i="1"/>
  <c r="BF18" i="1"/>
  <c r="BF19" i="1"/>
  <c r="BF20" i="1"/>
  <c r="BF21" i="1"/>
  <c r="BF22" i="1"/>
  <c r="BF23" i="1"/>
  <c r="BF24" i="1"/>
  <c r="BF25" i="1"/>
  <c r="BF7" i="14" s="1"/>
  <c r="BF26" i="1"/>
  <c r="BF27" i="1"/>
  <c r="BF28" i="1"/>
  <c r="BF29" i="1"/>
  <c r="BF30" i="1"/>
  <c r="BF31" i="1"/>
  <c r="BF32" i="1"/>
  <c r="BF33" i="1"/>
  <c r="BF34" i="1"/>
  <c r="BF35" i="1"/>
  <c r="BF8" i="14" s="1"/>
  <c r="BF36" i="1"/>
  <c r="BF37" i="1"/>
  <c r="BF38" i="1"/>
  <c r="BF39" i="1"/>
  <c r="BF40" i="1"/>
  <c r="BF41" i="1"/>
  <c r="BF42" i="1"/>
  <c r="BF43" i="1"/>
  <c r="BF44" i="1"/>
  <c r="BF45" i="1"/>
  <c r="BF9" i="14" s="1"/>
  <c r="BF46" i="1"/>
  <c r="BF47" i="1"/>
  <c r="BF48" i="1"/>
  <c r="BF49" i="1"/>
  <c r="BF50" i="1"/>
  <c r="BF51" i="1"/>
  <c r="BF52" i="1"/>
  <c r="BF53" i="1"/>
  <c r="BF54" i="1"/>
  <c r="BF55" i="1"/>
  <c r="BF56" i="1"/>
  <c r="BF57" i="1"/>
  <c r="BF58" i="1"/>
  <c r="BF59" i="1"/>
  <c r="BF60" i="1"/>
  <c r="BF61" i="1"/>
  <c r="BF62" i="1"/>
  <c r="BF63" i="1"/>
  <c r="BF64" i="1"/>
  <c r="BF65" i="1"/>
  <c r="BF11" i="14" s="1"/>
  <c r="BF66" i="1"/>
  <c r="BF67" i="1"/>
  <c r="BF68" i="1"/>
  <c r="BF69" i="1"/>
  <c r="BF70" i="1"/>
  <c r="BF71" i="1"/>
  <c r="BF72" i="1"/>
  <c r="BF73" i="1"/>
  <c r="BF74" i="1"/>
  <c r="BF75" i="1"/>
  <c r="BF12" i="14" s="1"/>
  <c r="BF76" i="1"/>
  <c r="BF77" i="1"/>
  <c r="BF78" i="1"/>
  <c r="BF79" i="1"/>
  <c r="BF80" i="1"/>
  <c r="BF81" i="1"/>
  <c r="BF82" i="1"/>
  <c r="BF83" i="1"/>
  <c r="BF84" i="1"/>
  <c r="BF85" i="1"/>
  <c r="BF13" i="14" s="1"/>
  <c r="BF86" i="1"/>
  <c r="BF87" i="1"/>
  <c r="BF88" i="1"/>
  <c r="BF89" i="1"/>
  <c r="BF90" i="1"/>
  <c r="BF91" i="1"/>
  <c r="BF92" i="1"/>
  <c r="BF93" i="1"/>
  <c r="BF94" i="1"/>
  <c r="BF95" i="1"/>
  <c r="BF14" i="14" s="1"/>
  <c r="BF96" i="1"/>
  <c r="BF97" i="1"/>
  <c r="BF98" i="1"/>
  <c r="BF99" i="1"/>
  <c r="BF100" i="1"/>
  <c r="BF101" i="1"/>
  <c r="BF102" i="1"/>
  <c r="BF103" i="1"/>
  <c r="BF104" i="1"/>
  <c r="BF105" i="1"/>
  <c r="BF15" i="14" s="1"/>
  <c r="BF106" i="1"/>
  <c r="BF107" i="1"/>
  <c r="BF108" i="1"/>
  <c r="BF109" i="1"/>
  <c r="BF110" i="1"/>
  <c r="BF111" i="1"/>
  <c r="BF112" i="1"/>
  <c r="BF113" i="1"/>
  <c r="BF114" i="1"/>
  <c r="BF115" i="1"/>
  <c r="BF16" i="14" s="1"/>
  <c r="BF116" i="1"/>
  <c r="BF117" i="1"/>
  <c r="BF118" i="1"/>
  <c r="BF119" i="1"/>
  <c r="BF120" i="1"/>
  <c r="BF121" i="1"/>
  <c r="BF122" i="1"/>
  <c r="BF123" i="1"/>
  <c r="BF124" i="1"/>
  <c r="BF125" i="1"/>
  <c r="BF17" i="14" s="1"/>
  <c r="BF126" i="1"/>
  <c r="BF127" i="1"/>
  <c r="BF128" i="1"/>
  <c r="BF129" i="1"/>
  <c r="BF130" i="1"/>
  <c r="BF131" i="1"/>
  <c r="BF132" i="1"/>
  <c r="BF133" i="1"/>
  <c r="BF134" i="1"/>
  <c r="BF135" i="1"/>
  <c r="BF18" i="14" s="1"/>
  <c r="BF136" i="1"/>
  <c r="BF137" i="1"/>
  <c r="BF138" i="1"/>
  <c r="BF139" i="1"/>
  <c r="BF140" i="1"/>
  <c r="BF141" i="1"/>
  <c r="BF142" i="1"/>
  <c r="BF143" i="1"/>
  <c r="BF144" i="1"/>
  <c r="BF145" i="1"/>
  <c r="BF19" i="14" s="1"/>
  <c r="BF146" i="1"/>
  <c r="BF147" i="1"/>
  <c r="BF148" i="1"/>
  <c r="BF149" i="1"/>
  <c r="BF150" i="1"/>
  <c r="BF151" i="1"/>
  <c r="BF152" i="1"/>
  <c r="BF153" i="1"/>
  <c r="BF154" i="1"/>
  <c r="BF155" i="1"/>
  <c r="BF20" i="14" s="1"/>
  <c r="BF156" i="1"/>
  <c r="BF157" i="1"/>
  <c r="BF158" i="1"/>
  <c r="BF159" i="1"/>
  <c r="BF160" i="1"/>
  <c r="BF161" i="1"/>
  <c r="BF162" i="1"/>
  <c r="BF163" i="1"/>
  <c r="BF164" i="1"/>
  <c r="BF165" i="1"/>
  <c r="BF21" i="14" s="1"/>
  <c r="BF166" i="1"/>
  <c r="BF167" i="1"/>
  <c r="BF168" i="1"/>
  <c r="BF169" i="1"/>
  <c r="BF170" i="1"/>
  <c r="BF171" i="1"/>
  <c r="BF172" i="1"/>
  <c r="BF173" i="1"/>
  <c r="BF174" i="1"/>
  <c r="BF175" i="1"/>
  <c r="BF22" i="14" s="1"/>
  <c r="BF176" i="1"/>
  <c r="BF177" i="1"/>
  <c r="BF178" i="1"/>
  <c r="BF179" i="1"/>
  <c r="BF180" i="1"/>
  <c r="BF181" i="1"/>
  <c r="BF182" i="1"/>
  <c r="BF183" i="1"/>
  <c r="BF184" i="1"/>
  <c r="BF185" i="1"/>
  <c r="BF23" i="14" s="1"/>
  <c r="BF186" i="1"/>
  <c r="BF187" i="1"/>
  <c r="BF188" i="1"/>
  <c r="BF189" i="1"/>
  <c r="BF190" i="1"/>
  <c r="BF191" i="1"/>
  <c r="BF192" i="1"/>
  <c r="BF193" i="1"/>
  <c r="BF194" i="1"/>
  <c r="BF195" i="1"/>
  <c r="BF24" i="14" s="1"/>
  <c r="BF196" i="1"/>
  <c r="BF197" i="1"/>
  <c r="BF198" i="1"/>
  <c r="BF199" i="1"/>
  <c r="BF200" i="1"/>
  <c r="BF201" i="1"/>
  <c r="BF202" i="1"/>
  <c r="BF203" i="1"/>
  <c r="BF204" i="1"/>
  <c r="BF205" i="1"/>
  <c r="BF25" i="14" s="1"/>
  <c r="BF206" i="1"/>
  <c r="BF207" i="1"/>
  <c r="BF208" i="1"/>
  <c r="BF209" i="1"/>
  <c r="BF210" i="1"/>
  <c r="BF211" i="1"/>
  <c r="BF212" i="1"/>
  <c r="BF213" i="1"/>
  <c r="BF214" i="1"/>
  <c r="BF215" i="1"/>
  <c r="BF26" i="14" s="1"/>
  <c r="BF216" i="1"/>
  <c r="BF217" i="1"/>
  <c r="BF218" i="1"/>
  <c r="BF219" i="1"/>
  <c r="BF220" i="1"/>
  <c r="BF221" i="1"/>
  <c r="BF222" i="1"/>
  <c r="BF223" i="1"/>
  <c r="BF224" i="1"/>
  <c r="BF225" i="1"/>
  <c r="BF27" i="14" s="1"/>
  <c r="BF226" i="1"/>
  <c r="BF227" i="1"/>
  <c r="BF228" i="1"/>
  <c r="BF229" i="1"/>
  <c r="BF230" i="1"/>
  <c r="BF231" i="1"/>
  <c r="BF232" i="1"/>
  <c r="BF233" i="1"/>
  <c r="BF234" i="1"/>
  <c r="BF235" i="1"/>
  <c r="BF28" i="14" s="1"/>
  <c r="BF236" i="1"/>
  <c r="BF237" i="1"/>
  <c r="BF238" i="1"/>
  <c r="BF239" i="1"/>
  <c r="BF240" i="1"/>
  <c r="BF241" i="1"/>
  <c r="BF242" i="1"/>
  <c r="BF243" i="1"/>
  <c r="BF244" i="1"/>
  <c r="BF245" i="1"/>
  <c r="BF29" i="14" s="1"/>
  <c r="BF246" i="1"/>
  <c r="BF247" i="1"/>
  <c r="BF248" i="1"/>
  <c r="BF249" i="1"/>
  <c r="BF250" i="1"/>
  <c r="BF251" i="1"/>
  <c r="BF252" i="1"/>
  <c r="BF253" i="1"/>
  <c r="BF254" i="1"/>
  <c r="BF255" i="1"/>
  <c r="BF30" i="14" s="1"/>
  <c r="BF256" i="1"/>
  <c r="BF257" i="1"/>
  <c r="BF258" i="1"/>
  <c r="BF259" i="1"/>
  <c r="BF260" i="1"/>
  <c r="BF261" i="1"/>
  <c r="BF262" i="1"/>
  <c r="BF263" i="1"/>
  <c r="BF264" i="1"/>
  <c r="BF265" i="1"/>
  <c r="BF31" i="14" s="1"/>
  <c r="BF266" i="1"/>
  <c r="BF267" i="1"/>
  <c r="BF268" i="1"/>
  <c r="BF269" i="1"/>
  <c r="BF270" i="1"/>
  <c r="BF271" i="1"/>
  <c r="BF272" i="1"/>
  <c r="BF273" i="1"/>
  <c r="BF274" i="1"/>
  <c r="BF275" i="1"/>
  <c r="BF32" i="14" s="1"/>
  <c r="BF276" i="1"/>
  <c r="BF277" i="1"/>
  <c r="BF278" i="1"/>
  <c r="BF279" i="1"/>
  <c r="BF280" i="1"/>
  <c r="BF281" i="1"/>
  <c r="BF282" i="1"/>
  <c r="BF283" i="1"/>
  <c r="BF284" i="1"/>
  <c r="BF285" i="1"/>
  <c r="BF33" i="14" s="1"/>
  <c r="BF286" i="1"/>
  <c r="BF287" i="1"/>
  <c r="BF288" i="1"/>
  <c r="BF289" i="1"/>
  <c r="BF290" i="1"/>
  <c r="BF291" i="1"/>
  <c r="BF292" i="1"/>
  <c r="BF293" i="1"/>
  <c r="BF294" i="1"/>
  <c r="BF295" i="1"/>
  <c r="BF34" i="14" s="1"/>
  <c r="BF296" i="1"/>
  <c r="BF297" i="1"/>
  <c r="BF298" i="1"/>
  <c r="BF299" i="1"/>
  <c r="BF300" i="1"/>
  <c r="BF301" i="1"/>
  <c r="BF302" i="1"/>
  <c r="BF303" i="1"/>
  <c r="BF304" i="1"/>
  <c r="BF305" i="1"/>
  <c r="BF35" i="14" s="1"/>
  <c r="I3" i="13" l="1"/>
  <c r="BF10" i="14"/>
  <c r="BK305" i="1"/>
  <c r="BK35" i="14" s="1"/>
  <c r="BJ305" i="1"/>
  <c r="BJ35" i="14" s="1"/>
  <c r="BI305" i="1"/>
  <c r="BI35" i="14" s="1"/>
  <c r="BH305" i="1"/>
  <c r="BH35" i="14" s="1"/>
  <c r="BG305" i="1"/>
  <c r="BG35" i="14" s="1"/>
  <c r="BE35" i="14"/>
  <c r="BD305" i="1"/>
  <c r="BD35" i="14" s="1"/>
  <c r="BC305" i="1"/>
  <c r="BB305" i="1"/>
  <c r="BB35" i="14" s="1"/>
  <c r="BA305" i="1"/>
  <c r="BA35" i="14" s="1"/>
  <c r="AZ305" i="1"/>
  <c r="AZ35" i="14" s="1"/>
  <c r="AY305" i="1"/>
  <c r="AY35" i="14" s="1"/>
  <c r="AX305" i="1"/>
  <c r="BK304" i="1"/>
  <c r="BJ304" i="1"/>
  <c r="BI304" i="1"/>
  <c r="BH304" i="1"/>
  <c r="BG304" i="1"/>
  <c r="BD304" i="1"/>
  <c r="BC304" i="1"/>
  <c r="BB304" i="1"/>
  <c r="BA304" i="1"/>
  <c r="AZ304" i="1"/>
  <c r="AY304" i="1"/>
  <c r="AX304" i="1"/>
  <c r="BK303" i="1"/>
  <c r="BJ303" i="1"/>
  <c r="BI303" i="1"/>
  <c r="BH303" i="1"/>
  <c r="BG303" i="1"/>
  <c r="BD303" i="1"/>
  <c r="BC303" i="1"/>
  <c r="BB303" i="1"/>
  <c r="BA303" i="1"/>
  <c r="AZ303" i="1"/>
  <c r="AY303" i="1"/>
  <c r="AX303" i="1"/>
  <c r="BK302" i="1"/>
  <c r="BJ302" i="1"/>
  <c r="BI302" i="1"/>
  <c r="BH302" i="1"/>
  <c r="BG302" i="1"/>
  <c r="BD302" i="1"/>
  <c r="BC302" i="1"/>
  <c r="BB302" i="1"/>
  <c r="BA302" i="1"/>
  <c r="AZ302" i="1"/>
  <c r="AY302" i="1"/>
  <c r="AX302" i="1"/>
  <c r="BK301" i="1"/>
  <c r="BJ301" i="1"/>
  <c r="BI301" i="1"/>
  <c r="BH301" i="1"/>
  <c r="BG301" i="1"/>
  <c r="BD301" i="1"/>
  <c r="BC301" i="1"/>
  <c r="BB301" i="1"/>
  <c r="BA301" i="1"/>
  <c r="AZ301" i="1"/>
  <c r="AY301" i="1"/>
  <c r="AX301" i="1"/>
  <c r="BK300" i="1"/>
  <c r="BJ300" i="1"/>
  <c r="BI300" i="1"/>
  <c r="BH300" i="1"/>
  <c r="BG300" i="1"/>
  <c r="BD300" i="1"/>
  <c r="BC300" i="1"/>
  <c r="BB300" i="1"/>
  <c r="BA300" i="1"/>
  <c r="AZ300" i="1"/>
  <c r="AY300" i="1"/>
  <c r="AX300" i="1"/>
  <c r="BK299" i="1"/>
  <c r="BJ299" i="1"/>
  <c r="BI299" i="1"/>
  <c r="BH299" i="1"/>
  <c r="BG299" i="1"/>
  <c r="BD299" i="1"/>
  <c r="BC299" i="1"/>
  <c r="BB299" i="1"/>
  <c r="BA299" i="1"/>
  <c r="AZ299" i="1"/>
  <c r="AY299" i="1"/>
  <c r="AX299" i="1"/>
  <c r="BK298" i="1"/>
  <c r="BJ298" i="1"/>
  <c r="BI298" i="1"/>
  <c r="BH298" i="1"/>
  <c r="BG298" i="1"/>
  <c r="BD298" i="1"/>
  <c r="BC298" i="1"/>
  <c r="BB298" i="1"/>
  <c r="BA298" i="1"/>
  <c r="AZ298" i="1"/>
  <c r="AY298" i="1"/>
  <c r="AX298" i="1"/>
  <c r="BK297" i="1"/>
  <c r="BJ297" i="1"/>
  <c r="BI297" i="1"/>
  <c r="BH297" i="1"/>
  <c r="BG297" i="1"/>
  <c r="I297" i="1"/>
  <c r="BD297" i="1"/>
  <c r="BC297" i="1"/>
  <c r="BB297" i="1"/>
  <c r="BA297" i="1"/>
  <c r="AZ297" i="1"/>
  <c r="AY297" i="1"/>
  <c r="AX297" i="1"/>
  <c r="BK296" i="1"/>
  <c r="BJ296" i="1"/>
  <c r="BI296" i="1"/>
  <c r="BH296" i="1"/>
  <c r="BG296" i="1"/>
  <c r="BD296" i="1"/>
  <c r="BC296" i="1"/>
  <c r="BB296" i="1"/>
  <c r="BA296" i="1"/>
  <c r="AZ296" i="1"/>
  <c r="AY296" i="1"/>
  <c r="AX296" i="1"/>
  <c r="BK295" i="1"/>
  <c r="BK34" i="14" s="1"/>
  <c r="BJ295" i="1"/>
  <c r="BJ34" i="14" s="1"/>
  <c r="BI295" i="1"/>
  <c r="BI34" i="14" s="1"/>
  <c r="BH295" i="1"/>
  <c r="BH34" i="14" s="1"/>
  <c r="BG295" i="1"/>
  <c r="BG34" i="14" s="1"/>
  <c r="BE34" i="14"/>
  <c r="BD295" i="1"/>
  <c r="BD34" i="14" s="1"/>
  <c r="BC295" i="1"/>
  <c r="BB295" i="1"/>
  <c r="BB34" i="14" s="1"/>
  <c r="BA295" i="1"/>
  <c r="BA34" i="14" s="1"/>
  <c r="AZ295" i="1"/>
  <c r="AZ34" i="14" s="1"/>
  <c r="AY295" i="1"/>
  <c r="AY34" i="14" s="1"/>
  <c r="AX295" i="1"/>
  <c r="BK294" i="1"/>
  <c r="BJ294" i="1"/>
  <c r="BI294" i="1"/>
  <c r="BH294" i="1"/>
  <c r="BG294" i="1"/>
  <c r="BD294" i="1"/>
  <c r="BC294" i="1"/>
  <c r="BB294" i="1"/>
  <c r="BA294" i="1"/>
  <c r="AZ294" i="1"/>
  <c r="AY294" i="1"/>
  <c r="AX294" i="1"/>
  <c r="BK293" i="1"/>
  <c r="BJ293" i="1"/>
  <c r="BI293" i="1"/>
  <c r="BH293" i="1"/>
  <c r="BG293" i="1"/>
  <c r="BD293" i="1"/>
  <c r="BC293" i="1"/>
  <c r="BB293" i="1"/>
  <c r="BA293" i="1"/>
  <c r="AZ293" i="1"/>
  <c r="AY293" i="1"/>
  <c r="AX293" i="1"/>
  <c r="BK292" i="1"/>
  <c r="BJ292" i="1"/>
  <c r="BI292" i="1"/>
  <c r="BH292" i="1"/>
  <c r="BG292" i="1"/>
  <c r="BD292" i="1"/>
  <c r="BC292" i="1"/>
  <c r="BB292" i="1"/>
  <c r="BA292" i="1"/>
  <c r="AZ292" i="1"/>
  <c r="AY292" i="1"/>
  <c r="AX292" i="1"/>
  <c r="BK291" i="1"/>
  <c r="BJ291" i="1"/>
  <c r="BI291" i="1"/>
  <c r="BH291" i="1"/>
  <c r="BG291" i="1"/>
  <c r="BD291" i="1"/>
  <c r="BC291" i="1"/>
  <c r="BB291" i="1"/>
  <c r="BA291" i="1"/>
  <c r="AZ291" i="1"/>
  <c r="AY291" i="1"/>
  <c r="AX291" i="1"/>
  <c r="BK290" i="1"/>
  <c r="BJ290" i="1"/>
  <c r="BI290" i="1"/>
  <c r="BH290" i="1"/>
  <c r="BG290" i="1"/>
  <c r="BD290" i="1"/>
  <c r="BC290" i="1"/>
  <c r="BB290" i="1"/>
  <c r="BA290" i="1"/>
  <c r="AZ290" i="1"/>
  <c r="AY290" i="1"/>
  <c r="AX290" i="1"/>
  <c r="BK289" i="1"/>
  <c r="BJ289" i="1"/>
  <c r="BI289" i="1"/>
  <c r="BH289" i="1"/>
  <c r="BG289" i="1"/>
  <c r="I289" i="1"/>
  <c r="BD289" i="1"/>
  <c r="BC289" i="1"/>
  <c r="BB289" i="1"/>
  <c r="BA289" i="1"/>
  <c r="AZ289" i="1"/>
  <c r="AY289" i="1"/>
  <c r="AX289" i="1"/>
  <c r="BK288" i="1"/>
  <c r="BJ288" i="1"/>
  <c r="BI288" i="1"/>
  <c r="BH288" i="1"/>
  <c r="BG288" i="1"/>
  <c r="BD288" i="1"/>
  <c r="BC288" i="1"/>
  <c r="BB288" i="1"/>
  <c r="BA288" i="1"/>
  <c r="AZ288" i="1"/>
  <c r="AY288" i="1"/>
  <c r="AX288" i="1"/>
  <c r="BK287" i="1"/>
  <c r="BJ287" i="1"/>
  <c r="BI287" i="1"/>
  <c r="BH287" i="1"/>
  <c r="BG287" i="1"/>
  <c r="BD287" i="1"/>
  <c r="BC287" i="1"/>
  <c r="BB287" i="1"/>
  <c r="BA287" i="1"/>
  <c r="AZ287" i="1"/>
  <c r="AY287" i="1"/>
  <c r="AX287" i="1"/>
  <c r="BK286" i="1"/>
  <c r="BJ286" i="1"/>
  <c r="BI286" i="1"/>
  <c r="BH286" i="1"/>
  <c r="BG286" i="1"/>
  <c r="BD286" i="1"/>
  <c r="BC286" i="1"/>
  <c r="BB286" i="1"/>
  <c r="BA286" i="1"/>
  <c r="AZ286" i="1"/>
  <c r="AY286" i="1"/>
  <c r="AX286" i="1"/>
  <c r="BK285" i="1"/>
  <c r="BK33" i="14" s="1"/>
  <c r="BJ285" i="1"/>
  <c r="BJ33" i="14" s="1"/>
  <c r="BI285" i="1"/>
  <c r="BI33" i="14" s="1"/>
  <c r="BH285" i="1"/>
  <c r="BH33" i="14" s="1"/>
  <c r="BG285" i="1"/>
  <c r="BG33" i="14" s="1"/>
  <c r="BE33" i="14"/>
  <c r="BD285" i="1"/>
  <c r="BD33" i="14" s="1"/>
  <c r="BC285" i="1"/>
  <c r="BB285" i="1"/>
  <c r="BB33" i="14" s="1"/>
  <c r="BA285" i="1"/>
  <c r="BA33" i="14" s="1"/>
  <c r="AZ285" i="1"/>
  <c r="AZ33" i="14" s="1"/>
  <c r="AY285" i="1"/>
  <c r="AY33" i="14" s="1"/>
  <c r="AX285" i="1"/>
  <c r="BK284" i="1"/>
  <c r="BJ284" i="1"/>
  <c r="BI284" i="1"/>
  <c r="BH284" i="1"/>
  <c r="BG284" i="1"/>
  <c r="BD284" i="1"/>
  <c r="BC284" i="1"/>
  <c r="BB284" i="1"/>
  <c r="BA284" i="1"/>
  <c r="AZ284" i="1"/>
  <c r="AY284" i="1"/>
  <c r="AX284" i="1"/>
  <c r="BK283" i="1"/>
  <c r="BJ283" i="1"/>
  <c r="BI283" i="1"/>
  <c r="BH283" i="1"/>
  <c r="BG283" i="1"/>
  <c r="BD283" i="1"/>
  <c r="BC283" i="1"/>
  <c r="BB283" i="1"/>
  <c r="BA283" i="1"/>
  <c r="AZ283" i="1"/>
  <c r="AY283" i="1"/>
  <c r="AX283" i="1"/>
  <c r="BK282" i="1"/>
  <c r="BJ282" i="1"/>
  <c r="BI282" i="1"/>
  <c r="BH282" i="1"/>
  <c r="BG282" i="1"/>
  <c r="BD282" i="1"/>
  <c r="BC282" i="1"/>
  <c r="BB282" i="1"/>
  <c r="BA282" i="1"/>
  <c r="AZ282" i="1"/>
  <c r="AY282" i="1"/>
  <c r="AX282" i="1"/>
  <c r="BK281" i="1"/>
  <c r="BJ281" i="1"/>
  <c r="BI281" i="1"/>
  <c r="BH281" i="1"/>
  <c r="BG281" i="1"/>
  <c r="I281" i="1"/>
  <c r="BD281" i="1"/>
  <c r="BC281" i="1"/>
  <c r="BB281" i="1"/>
  <c r="BA281" i="1"/>
  <c r="AZ281" i="1"/>
  <c r="AY281" i="1"/>
  <c r="AX281" i="1"/>
  <c r="BK280" i="1"/>
  <c r="BJ280" i="1"/>
  <c r="BI280" i="1"/>
  <c r="BH280" i="1"/>
  <c r="BG280" i="1"/>
  <c r="BD280" i="1"/>
  <c r="BC280" i="1"/>
  <c r="BB280" i="1"/>
  <c r="BA280" i="1"/>
  <c r="AZ280" i="1"/>
  <c r="AY280" i="1"/>
  <c r="AX280" i="1"/>
  <c r="BK279" i="1"/>
  <c r="BJ279" i="1"/>
  <c r="BI279" i="1"/>
  <c r="BH279" i="1"/>
  <c r="BG279" i="1"/>
  <c r="BD279" i="1"/>
  <c r="BC279" i="1"/>
  <c r="BB279" i="1"/>
  <c r="BA279" i="1"/>
  <c r="AZ279" i="1"/>
  <c r="AY279" i="1"/>
  <c r="AX279" i="1"/>
  <c r="BK278" i="1"/>
  <c r="BJ278" i="1"/>
  <c r="BI278" i="1"/>
  <c r="BH278" i="1"/>
  <c r="BG278" i="1"/>
  <c r="BD278" i="1"/>
  <c r="BC278" i="1"/>
  <c r="BB278" i="1"/>
  <c r="BA278" i="1"/>
  <c r="AZ278" i="1"/>
  <c r="AY278" i="1"/>
  <c r="AX278" i="1"/>
  <c r="BK277" i="1"/>
  <c r="BJ277" i="1"/>
  <c r="BI277" i="1"/>
  <c r="BH277" i="1"/>
  <c r="BG277" i="1"/>
  <c r="BD277" i="1"/>
  <c r="BC277" i="1"/>
  <c r="BB277" i="1"/>
  <c r="BA277" i="1"/>
  <c r="AZ277" i="1"/>
  <c r="AY277" i="1"/>
  <c r="AX277" i="1"/>
  <c r="BK276" i="1"/>
  <c r="BJ276" i="1"/>
  <c r="BI276" i="1"/>
  <c r="BH276" i="1"/>
  <c r="BG276" i="1"/>
  <c r="BD276" i="1"/>
  <c r="BC276" i="1"/>
  <c r="BB276" i="1"/>
  <c r="BA276" i="1"/>
  <c r="AZ276" i="1"/>
  <c r="AY276" i="1"/>
  <c r="AX276" i="1"/>
  <c r="BK275" i="1"/>
  <c r="BK32" i="14" s="1"/>
  <c r="BJ275" i="1"/>
  <c r="BJ32" i="14" s="1"/>
  <c r="BI275" i="1"/>
  <c r="BI32" i="14" s="1"/>
  <c r="BH275" i="1"/>
  <c r="BH32" i="14" s="1"/>
  <c r="BG275" i="1"/>
  <c r="BG32" i="14" s="1"/>
  <c r="BE32" i="14"/>
  <c r="BD275" i="1"/>
  <c r="BD32" i="14" s="1"/>
  <c r="BC275" i="1"/>
  <c r="BB275" i="1"/>
  <c r="BB32" i="14" s="1"/>
  <c r="BA275" i="1"/>
  <c r="BA32" i="14" s="1"/>
  <c r="AZ275" i="1"/>
  <c r="AZ32" i="14" s="1"/>
  <c r="AY275" i="1"/>
  <c r="AY32" i="14" s="1"/>
  <c r="AX275" i="1"/>
  <c r="BK274" i="1"/>
  <c r="BJ274" i="1"/>
  <c r="BI274" i="1"/>
  <c r="BH274" i="1"/>
  <c r="BG274" i="1"/>
  <c r="BD274" i="1"/>
  <c r="BC274" i="1"/>
  <c r="BB274" i="1"/>
  <c r="BA274" i="1"/>
  <c r="AZ274" i="1"/>
  <c r="AY274" i="1"/>
  <c r="AX274" i="1"/>
  <c r="BK273" i="1"/>
  <c r="BJ273" i="1"/>
  <c r="BI273" i="1"/>
  <c r="BH273" i="1"/>
  <c r="BG273" i="1"/>
  <c r="I273" i="1"/>
  <c r="BD273" i="1"/>
  <c r="BC273" i="1"/>
  <c r="BB273" i="1"/>
  <c r="BA273" i="1"/>
  <c r="AZ273" i="1"/>
  <c r="AY273" i="1"/>
  <c r="AX273" i="1"/>
  <c r="BK272" i="1"/>
  <c r="BJ272" i="1"/>
  <c r="BI272" i="1"/>
  <c r="BH272" i="1"/>
  <c r="BG272" i="1"/>
  <c r="BD272" i="1"/>
  <c r="BC272" i="1"/>
  <c r="BB272" i="1"/>
  <c r="BA272" i="1"/>
  <c r="AZ272" i="1"/>
  <c r="AY272" i="1"/>
  <c r="AX272" i="1"/>
  <c r="BK271" i="1"/>
  <c r="BJ271" i="1"/>
  <c r="BI271" i="1"/>
  <c r="BH271" i="1"/>
  <c r="BG271" i="1"/>
  <c r="BD271" i="1"/>
  <c r="BC271" i="1"/>
  <c r="BB271" i="1"/>
  <c r="BA271" i="1"/>
  <c r="AZ271" i="1"/>
  <c r="AY271" i="1"/>
  <c r="AX271" i="1"/>
  <c r="BK270" i="1"/>
  <c r="BJ270" i="1"/>
  <c r="BI270" i="1"/>
  <c r="BH270" i="1"/>
  <c r="BG270" i="1"/>
  <c r="BD270" i="1"/>
  <c r="BC270" i="1"/>
  <c r="BB270" i="1"/>
  <c r="BA270" i="1"/>
  <c r="AZ270" i="1"/>
  <c r="AY270" i="1"/>
  <c r="AX270" i="1"/>
  <c r="BK269" i="1"/>
  <c r="BJ269" i="1"/>
  <c r="BI269" i="1"/>
  <c r="BH269" i="1"/>
  <c r="BG269" i="1"/>
  <c r="BD269" i="1"/>
  <c r="BC269" i="1"/>
  <c r="BB269" i="1"/>
  <c r="BA269" i="1"/>
  <c r="AZ269" i="1"/>
  <c r="AY269" i="1"/>
  <c r="AX269" i="1"/>
  <c r="BK268" i="1"/>
  <c r="BJ268" i="1"/>
  <c r="BI268" i="1"/>
  <c r="BH268" i="1"/>
  <c r="BG268" i="1"/>
  <c r="BD268" i="1"/>
  <c r="BC268" i="1"/>
  <c r="BB268" i="1"/>
  <c r="BA268" i="1"/>
  <c r="AZ268" i="1"/>
  <c r="AY268" i="1"/>
  <c r="AX268" i="1"/>
  <c r="BK267" i="1"/>
  <c r="BJ267" i="1"/>
  <c r="BI267" i="1"/>
  <c r="BH267" i="1"/>
  <c r="BG267" i="1"/>
  <c r="BD267" i="1"/>
  <c r="BC267" i="1"/>
  <c r="BB267" i="1"/>
  <c r="BA267" i="1"/>
  <c r="AZ267" i="1"/>
  <c r="AY267" i="1"/>
  <c r="AX267" i="1"/>
  <c r="BK266" i="1"/>
  <c r="BJ266" i="1"/>
  <c r="BI266" i="1"/>
  <c r="BH266" i="1"/>
  <c r="BG266" i="1"/>
  <c r="BD266" i="1"/>
  <c r="BC266" i="1"/>
  <c r="BB266" i="1"/>
  <c r="BA266" i="1"/>
  <c r="AZ266" i="1"/>
  <c r="AY266" i="1"/>
  <c r="AX266" i="1"/>
  <c r="BK265" i="1"/>
  <c r="BK31" i="14" s="1"/>
  <c r="BJ265" i="1"/>
  <c r="BJ31" i="14" s="1"/>
  <c r="BI265" i="1"/>
  <c r="BI31" i="14" s="1"/>
  <c r="BH265" i="1"/>
  <c r="BH31" i="14" s="1"/>
  <c r="BG265" i="1"/>
  <c r="BG31" i="14" s="1"/>
  <c r="BD265" i="1"/>
  <c r="BD31" i="14" s="1"/>
  <c r="BC265" i="1"/>
  <c r="BB265" i="1"/>
  <c r="BB31" i="14" s="1"/>
  <c r="BA265" i="1"/>
  <c r="BA31" i="14" s="1"/>
  <c r="AZ265" i="1"/>
  <c r="AZ31" i="14" s="1"/>
  <c r="AY265" i="1"/>
  <c r="AY31" i="14" s="1"/>
  <c r="AX265" i="1"/>
  <c r="BK264" i="1"/>
  <c r="BJ264" i="1"/>
  <c r="BI264" i="1"/>
  <c r="BH264" i="1"/>
  <c r="BG264" i="1"/>
  <c r="BD264" i="1"/>
  <c r="BC264" i="1"/>
  <c r="BB264" i="1"/>
  <c r="BA264" i="1"/>
  <c r="AZ264" i="1"/>
  <c r="AY264" i="1"/>
  <c r="AX264" i="1"/>
  <c r="BK263" i="1"/>
  <c r="BJ263" i="1"/>
  <c r="BI263" i="1"/>
  <c r="BH263" i="1"/>
  <c r="BG263" i="1"/>
  <c r="BD263" i="1"/>
  <c r="BC263" i="1"/>
  <c r="BB263" i="1"/>
  <c r="BA263" i="1"/>
  <c r="AZ263" i="1"/>
  <c r="AY263" i="1"/>
  <c r="AX263" i="1"/>
  <c r="BK262" i="1"/>
  <c r="BJ262" i="1"/>
  <c r="BI262" i="1"/>
  <c r="BH262" i="1"/>
  <c r="BG262" i="1"/>
  <c r="BD262" i="1"/>
  <c r="BC262" i="1"/>
  <c r="BB262" i="1"/>
  <c r="BA262" i="1"/>
  <c r="AZ262" i="1"/>
  <c r="AY262" i="1"/>
  <c r="AX262" i="1"/>
  <c r="BK261" i="1"/>
  <c r="BJ261" i="1"/>
  <c r="BI261" i="1"/>
  <c r="BH261" i="1"/>
  <c r="BG261" i="1"/>
  <c r="BD261" i="1"/>
  <c r="BC261" i="1"/>
  <c r="BB261" i="1"/>
  <c r="BA261" i="1"/>
  <c r="AZ261" i="1"/>
  <c r="AY261" i="1"/>
  <c r="AX261" i="1"/>
  <c r="BK260" i="1"/>
  <c r="BJ260" i="1"/>
  <c r="BI260" i="1"/>
  <c r="BH260" i="1"/>
  <c r="BG260" i="1"/>
  <c r="BD260" i="1"/>
  <c r="BC260" i="1"/>
  <c r="BB260" i="1"/>
  <c r="BA260" i="1"/>
  <c r="AZ260" i="1"/>
  <c r="AY260" i="1"/>
  <c r="AX260" i="1"/>
  <c r="BK259" i="1"/>
  <c r="BJ259" i="1"/>
  <c r="BI259" i="1"/>
  <c r="BH259" i="1"/>
  <c r="BG259" i="1"/>
  <c r="BD259" i="1"/>
  <c r="BC259" i="1"/>
  <c r="BB259" i="1"/>
  <c r="BA259" i="1"/>
  <c r="AZ259" i="1"/>
  <c r="AY259" i="1"/>
  <c r="AX259" i="1"/>
  <c r="BK258" i="1"/>
  <c r="BJ258" i="1"/>
  <c r="BI258" i="1"/>
  <c r="BH258" i="1"/>
  <c r="BG258" i="1"/>
  <c r="BD258" i="1"/>
  <c r="BC258" i="1"/>
  <c r="BB258" i="1"/>
  <c r="BA258" i="1"/>
  <c r="AZ258" i="1"/>
  <c r="AY258" i="1"/>
  <c r="AX258" i="1"/>
  <c r="BK257" i="1"/>
  <c r="BJ257" i="1"/>
  <c r="BI257" i="1"/>
  <c r="BH257" i="1"/>
  <c r="BG257" i="1"/>
  <c r="I257" i="1"/>
  <c r="BD257" i="1"/>
  <c r="BC257" i="1"/>
  <c r="BB257" i="1"/>
  <c r="BA257" i="1"/>
  <c r="AZ257" i="1"/>
  <c r="AY257" i="1"/>
  <c r="AX257" i="1"/>
  <c r="BK256" i="1"/>
  <c r="BJ256" i="1"/>
  <c r="BI256" i="1"/>
  <c r="BH256" i="1"/>
  <c r="BG256" i="1"/>
  <c r="BD256" i="1"/>
  <c r="BC256" i="1"/>
  <c r="BB256" i="1"/>
  <c r="BA256" i="1"/>
  <c r="AZ256" i="1"/>
  <c r="AY256" i="1"/>
  <c r="AX256" i="1"/>
  <c r="BK255" i="1"/>
  <c r="BK30" i="14" s="1"/>
  <c r="BJ255" i="1"/>
  <c r="BJ30" i="14" s="1"/>
  <c r="BI255" i="1"/>
  <c r="BI30" i="14" s="1"/>
  <c r="BH255" i="1"/>
  <c r="BH30" i="14" s="1"/>
  <c r="BG255" i="1"/>
  <c r="BG30" i="14" s="1"/>
  <c r="BE30" i="14"/>
  <c r="BD255" i="1"/>
  <c r="BD30" i="14" s="1"/>
  <c r="BC255" i="1"/>
  <c r="BB255" i="1"/>
  <c r="BB30" i="14" s="1"/>
  <c r="BA255" i="1"/>
  <c r="BA30" i="14" s="1"/>
  <c r="AZ255" i="1"/>
  <c r="AZ30" i="14" s="1"/>
  <c r="AY255" i="1"/>
  <c r="AY30" i="14" s="1"/>
  <c r="AX255" i="1"/>
  <c r="BK254" i="1"/>
  <c r="BJ254" i="1"/>
  <c r="BI254" i="1"/>
  <c r="BH254" i="1"/>
  <c r="BG254" i="1"/>
  <c r="BD254" i="1"/>
  <c r="BC254" i="1"/>
  <c r="BB254" i="1"/>
  <c r="BA254" i="1"/>
  <c r="AZ254" i="1"/>
  <c r="AY254" i="1"/>
  <c r="AX254" i="1"/>
  <c r="BK253" i="1"/>
  <c r="BJ253" i="1"/>
  <c r="BI253" i="1"/>
  <c r="BH253" i="1"/>
  <c r="BG253" i="1"/>
  <c r="BD253" i="1"/>
  <c r="BC253" i="1"/>
  <c r="BB253" i="1"/>
  <c r="BA253" i="1"/>
  <c r="AZ253" i="1"/>
  <c r="AY253" i="1"/>
  <c r="AX253" i="1"/>
  <c r="BK252" i="1"/>
  <c r="BJ252" i="1"/>
  <c r="BI252" i="1"/>
  <c r="BH252" i="1"/>
  <c r="BG252" i="1"/>
  <c r="BD252" i="1"/>
  <c r="BC252" i="1"/>
  <c r="BB252" i="1"/>
  <c r="BA252" i="1"/>
  <c r="AZ252" i="1"/>
  <c r="AY252" i="1"/>
  <c r="AX252" i="1"/>
  <c r="BK251" i="1"/>
  <c r="BJ251" i="1"/>
  <c r="BI251" i="1"/>
  <c r="BH251" i="1"/>
  <c r="BG251" i="1"/>
  <c r="BD251" i="1"/>
  <c r="BC251" i="1"/>
  <c r="BB251" i="1"/>
  <c r="BA251" i="1"/>
  <c r="AZ251" i="1"/>
  <c r="AY251" i="1"/>
  <c r="AX251" i="1"/>
  <c r="BK250" i="1"/>
  <c r="BJ250" i="1"/>
  <c r="BI250" i="1"/>
  <c r="BH250" i="1"/>
  <c r="BG250" i="1"/>
  <c r="BD250" i="1"/>
  <c r="BC250" i="1"/>
  <c r="BB250" i="1"/>
  <c r="BA250" i="1"/>
  <c r="AZ250" i="1"/>
  <c r="AY250" i="1"/>
  <c r="AX250" i="1"/>
  <c r="BK249" i="1"/>
  <c r="BJ249" i="1"/>
  <c r="BI249" i="1"/>
  <c r="BH249" i="1"/>
  <c r="BG249" i="1"/>
  <c r="I249" i="1"/>
  <c r="BD249" i="1"/>
  <c r="BC249" i="1"/>
  <c r="BB249" i="1"/>
  <c r="BA249" i="1"/>
  <c r="AZ249" i="1"/>
  <c r="AY249" i="1"/>
  <c r="AX249" i="1"/>
  <c r="BK248" i="1"/>
  <c r="BJ248" i="1"/>
  <c r="BI248" i="1"/>
  <c r="BH248" i="1"/>
  <c r="BG248" i="1"/>
  <c r="BD248" i="1"/>
  <c r="BC248" i="1"/>
  <c r="BB248" i="1"/>
  <c r="BA248" i="1"/>
  <c r="AZ248" i="1"/>
  <c r="AY248" i="1"/>
  <c r="AX248" i="1"/>
  <c r="BK247" i="1"/>
  <c r="BJ247" i="1"/>
  <c r="BI247" i="1"/>
  <c r="BH247" i="1"/>
  <c r="BG247" i="1"/>
  <c r="BD247" i="1"/>
  <c r="BC247" i="1"/>
  <c r="BB247" i="1"/>
  <c r="BA247" i="1"/>
  <c r="AZ247" i="1"/>
  <c r="AY247" i="1"/>
  <c r="AX247" i="1"/>
  <c r="BK246" i="1"/>
  <c r="BJ246" i="1"/>
  <c r="BI246" i="1"/>
  <c r="BH246" i="1"/>
  <c r="BG246" i="1"/>
  <c r="BD246" i="1"/>
  <c r="BC246" i="1"/>
  <c r="BB246" i="1"/>
  <c r="BA246" i="1"/>
  <c r="AZ246" i="1"/>
  <c r="AY246" i="1"/>
  <c r="AX246" i="1"/>
  <c r="BK245" i="1"/>
  <c r="BK29" i="14" s="1"/>
  <c r="BJ245" i="1"/>
  <c r="BJ29" i="14" s="1"/>
  <c r="BI245" i="1"/>
  <c r="BI29" i="14" s="1"/>
  <c r="BH245" i="1"/>
  <c r="BH29" i="14" s="1"/>
  <c r="BG245" i="1"/>
  <c r="BG29" i="14" s="1"/>
  <c r="BE29" i="14"/>
  <c r="BD245" i="1"/>
  <c r="BD29" i="14" s="1"/>
  <c r="BC245" i="1"/>
  <c r="BB245" i="1"/>
  <c r="BB29" i="14" s="1"/>
  <c r="BA245" i="1"/>
  <c r="BA29" i="14" s="1"/>
  <c r="AZ245" i="1"/>
  <c r="AZ29" i="14" s="1"/>
  <c r="AY245" i="1"/>
  <c r="AY29" i="14" s="1"/>
  <c r="AX245" i="1"/>
  <c r="BK244" i="1"/>
  <c r="BJ244" i="1"/>
  <c r="BI244" i="1"/>
  <c r="BH244" i="1"/>
  <c r="BG244" i="1"/>
  <c r="BD244" i="1"/>
  <c r="BC244" i="1"/>
  <c r="BB244" i="1"/>
  <c r="BA244" i="1"/>
  <c r="AZ244" i="1"/>
  <c r="AY244" i="1"/>
  <c r="AX244" i="1"/>
  <c r="BK243" i="1"/>
  <c r="BJ243" i="1"/>
  <c r="BI243" i="1"/>
  <c r="BH243" i="1"/>
  <c r="BG243" i="1"/>
  <c r="BD243" i="1"/>
  <c r="BC243" i="1"/>
  <c r="BB243" i="1"/>
  <c r="BA243" i="1"/>
  <c r="AZ243" i="1"/>
  <c r="AY243" i="1"/>
  <c r="AX243" i="1"/>
  <c r="BK242" i="1"/>
  <c r="BJ242" i="1"/>
  <c r="BI242" i="1"/>
  <c r="BH242" i="1"/>
  <c r="BG242" i="1"/>
  <c r="BD242" i="1"/>
  <c r="BC242" i="1"/>
  <c r="BB242" i="1"/>
  <c r="BA242" i="1"/>
  <c r="AZ242" i="1"/>
  <c r="AY242" i="1"/>
  <c r="AX242" i="1"/>
  <c r="BK241" i="1"/>
  <c r="BJ241" i="1"/>
  <c r="BI241" i="1"/>
  <c r="BH241" i="1"/>
  <c r="BG241" i="1"/>
  <c r="I241" i="1"/>
  <c r="BD241" i="1"/>
  <c r="BC241" i="1"/>
  <c r="BB241" i="1"/>
  <c r="BA241" i="1"/>
  <c r="AZ241" i="1"/>
  <c r="AY241" i="1"/>
  <c r="AX241" i="1"/>
  <c r="BK240" i="1"/>
  <c r="BJ240" i="1"/>
  <c r="BI240" i="1"/>
  <c r="BH240" i="1"/>
  <c r="BG240" i="1"/>
  <c r="BD240" i="1"/>
  <c r="BC240" i="1"/>
  <c r="BB240" i="1"/>
  <c r="BA240" i="1"/>
  <c r="AZ240" i="1"/>
  <c r="AY240" i="1"/>
  <c r="AX240" i="1"/>
  <c r="BK239" i="1"/>
  <c r="BJ239" i="1"/>
  <c r="BI239" i="1"/>
  <c r="BH239" i="1"/>
  <c r="BG239" i="1"/>
  <c r="BD239" i="1"/>
  <c r="BC239" i="1"/>
  <c r="BB239" i="1"/>
  <c r="BA239" i="1"/>
  <c r="AZ239" i="1"/>
  <c r="AY239" i="1"/>
  <c r="AX239" i="1"/>
  <c r="BK238" i="1"/>
  <c r="BJ238" i="1"/>
  <c r="BI238" i="1"/>
  <c r="BH238" i="1"/>
  <c r="BG238" i="1"/>
  <c r="BD238" i="1"/>
  <c r="BC238" i="1"/>
  <c r="BB238" i="1"/>
  <c r="BA238" i="1"/>
  <c r="AZ238" i="1"/>
  <c r="AY238" i="1"/>
  <c r="AX238" i="1"/>
  <c r="BK237" i="1"/>
  <c r="BJ237" i="1"/>
  <c r="BI237" i="1"/>
  <c r="BH237" i="1"/>
  <c r="BG237" i="1"/>
  <c r="BD237" i="1"/>
  <c r="BC237" i="1"/>
  <c r="BB237" i="1"/>
  <c r="BA237" i="1"/>
  <c r="AZ237" i="1"/>
  <c r="AY237" i="1"/>
  <c r="AX237" i="1"/>
  <c r="BK236" i="1"/>
  <c r="BJ236" i="1"/>
  <c r="BI236" i="1"/>
  <c r="BH236" i="1"/>
  <c r="BG236" i="1"/>
  <c r="BD236" i="1"/>
  <c r="BC236" i="1"/>
  <c r="BB236" i="1"/>
  <c r="BA236" i="1"/>
  <c r="AZ236" i="1"/>
  <c r="AY236" i="1"/>
  <c r="AX236" i="1"/>
  <c r="BK235" i="1"/>
  <c r="BK28" i="14" s="1"/>
  <c r="BJ235" i="1"/>
  <c r="BJ28" i="14" s="1"/>
  <c r="BI235" i="1"/>
  <c r="BI28" i="14" s="1"/>
  <c r="BH235" i="1"/>
  <c r="BH28" i="14" s="1"/>
  <c r="BG235" i="1"/>
  <c r="BG28" i="14" s="1"/>
  <c r="BE28" i="14"/>
  <c r="BD235" i="1"/>
  <c r="BD28" i="14" s="1"/>
  <c r="BC235" i="1"/>
  <c r="BB235" i="1"/>
  <c r="BB28" i="14" s="1"/>
  <c r="BA235" i="1"/>
  <c r="BA28" i="14" s="1"/>
  <c r="AZ235" i="1"/>
  <c r="AZ28" i="14" s="1"/>
  <c r="AY235" i="1"/>
  <c r="AY28" i="14" s="1"/>
  <c r="AX235" i="1"/>
  <c r="BK234" i="1"/>
  <c r="BJ234" i="1"/>
  <c r="BI234" i="1"/>
  <c r="BH234" i="1"/>
  <c r="BG234" i="1"/>
  <c r="BD234" i="1"/>
  <c r="BC234" i="1"/>
  <c r="BB234" i="1"/>
  <c r="BA234" i="1"/>
  <c r="AZ234" i="1"/>
  <c r="AY234" i="1"/>
  <c r="AX234" i="1"/>
  <c r="BK233" i="1"/>
  <c r="BJ233" i="1"/>
  <c r="BI233" i="1"/>
  <c r="BH233" i="1"/>
  <c r="BG233" i="1"/>
  <c r="I233" i="1"/>
  <c r="BD233" i="1"/>
  <c r="BC233" i="1"/>
  <c r="BB233" i="1"/>
  <c r="BA233" i="1"/>
  <c r="AZ233" i="1"/>
  <c r="AY233" i="1"/>
  <c r="AX233" i="1"/>
  <c r="BK232" i="1"/>
  <c r="BJ232" i="1"/>
  <c r="BI232" i="1"/>
  <c r="BH232" i="1"/>
  <c r="BG232" i="1"/>
  <c r="BD232" i="1"/>
  <c r="BC232" i="1"/>
  <c r="BB232" i="1"/>
  <c r="BA232" i="1"/>
  <c r="AZ232" i="1"/>
  <c r="AY232" i="1"/>
  <c r="AX232" i="1"/>
  <c r="BK231" i="1"/>
  <c r="BJ231" i="1"/>
  <c r="BI231" i="1"/>
  <c r="BH231" i="1"/>
  <c r="BG231" i="1"/>
  <c r="BD231" i="1"/>
  <c r="BC231" i="1"/>
  <c r="BB231" i="1"/>
  <c r="BA231" i="1"/>
  <c r="AZ231" i="1"/>
  <c r="AY231" i="1"/>
  <c r="AX231" i="1"/>
  <c r="BK230" i="1"/>
  <c r="BJ230" i="1"/>
  <c r="BI230" i="1"/>
  <c r="BH230" i="1"/>
  <c r="BG230" i="1"/>
  <c r="BD230" i="1"/>
  <c r="BC230" i="1"/>
  <c r="BB230" i="1"/>
  <c r="BA230" i="1"/>
  <c r="AZ230" i="1"/>
  <c r="AY230" i="1"/>
  <c r="AX230" i="1"/>
  <c r="BK229" i="1"/>
  <c r="BJ229" i="1"/>
  <c r="BI229" i="1"/>
  <c r="BH229" i="1"/>
  <c r="BG229" i="1"/>
  <c r="BD229" i="1"/>
  <c r="BC229" i="1"/>
  <c r="BB229" i="1"/>
  <c r="BA229" i="1"/>
  <c r="AZ229" i="1"/>
  <c r="AY229" i="1"/>
  <c r="AX229" i="1"/>
  <c r="BK228" i="1"/>
  <c r="BJ228" i="1"/>
  <c r="BI228" i="1"/>
  <c r="BH228" i="1"/>
  <c r="BG228" i="1"/>
  <c r="BD228" i="1"/>
  <c r="BC228" i="1"/>
  <c r="BB228" i="1"/>
  <c r="BA228" i="1"/>
  <c r="AZ228" i="1"/>
  <c r="AY228" i="1"/>
  <c r="AX228" i="1"/>
  <c r="BK227" i="1"/>
  <c r="BJ227" i="1"/>
  <c r="BI227" i="1"/>
  <c r="BH227" i="1"/>
  <c r="BG227" i="1"/>
  <c r="BD227" i="1"/>
  <c r="BC227" i="1"/>
  <c r="BB227" i="1"/>
  <c r="BA227" i="1"/>
  <c r="AZ227" i="1"/>
  <c r="AY227" i="1"/>
  <c r="AX227" i="1"/>
  <c r="BK226" i="1"/>
  <c r="BJ226" i="1"/>
  <c r="BI226" i="1"/>
  <c r="BH226" i="1"/>
  <c r="BG226" i="1"/>
  <c r="BD226" i="1"/>
  <c r="BC226" i="1"/>
  <c r="BB226" i="1"/>
  <c r="BA226" i="1"/>
  <c r="AZ226" i="1"/>
  <c r="AY226" i="1"/>
  <c r="AX226" i="1"/>
  <c r="BK225" i="1"/>
  <c r="BK27" i="14" s="1"/>
  <c r="BJ225" i="1"/>
  <c r="BJ27" i="14" s="1"/>
  <c r="BI225" i="1"/>
  <c r="BI27" i="14" s="1"/>
  <c r="BH225" i="1"/>
  <c r="BH27" i="14" s="1"/>
  <c r="BG225" i="1"/>
  <c r="BG27" i="14" s="1"/>
  <c r="BE27" i="14"/>
  <c r="BD225" i="1"/>
  <c r="BD27" i="14" s="1"/>
  <c r="BC225" i="1"/>
  <c r="BB225" i="1"/>
  <c r="BB27" i="14" s="1"/>
  <c r="BA225" i="1"/>
  <c r="BA27" i="14" s="1"/>
  <c r="AZ225" i="1"/>
  <c r="AZ27" i="14" s="1"/>
  <c r="AY225" i="1"/>
  <c r="AY27" i="14" s="1"/>
  <c r="AX225" i="1"/>
  <c r="BK224" i="1"/>
  <c r="BJ224" i="1"/>
  <c r="BI224" i="1"/>
  <c r="BH224" i="1"/>
  <c r="BG224" i="1"/>
  <c r="BD224" i="1"/>
  <c r="BC224" i="1"/>
  <c r="BB224" i="1"/>
  <c r="BA224" i="1"/>
  <c r="AZ224" i="1"/>
  <c r="AY224" i="1"/>
  <c r="AX224" i="1"/>
  <c r="BK223" i="1"/>
  <c r="BJ223" i="1"/>
  <c r="BI223" i="1"/>
  <c r="BH223" i="1"/>
  <c r="BG223" i="1"/>
  <c r="BD223" i="1"/>
  <c r="BC223" i="1"/>
  <c r="BB223" i="1"/>
  <c r="BA223" i="1"/>
  <c r="AZ223" i="1"/>
  <c r="AY223" i="1"/>
  <c r="AX223" i="1"/>
  <c r="BK222" i="1"/>
  <c r="BJ222" i="1"/>
  <c r="BI222" i="1"/>
  <c r="BH222" i="1"/>
  <c r="BG222" i="1"/>
  <c r="BD222" i="1"/>
  <c r="BC222" i="1"/>
  <c r="BB222" i="1"/>
  <c r="BA222" i="1"/>
  <c r="AZ222" i="1"/>
  <c r="AY222" i="1"/>
  <c r="AX222" i="1"/>
  <c r="BK221" i="1"/>
  <c r="BJ221" i="1"/>
  <c r="BI221" i="1"/>
  <c r="BH221" i="1"/>
  <c r="BG221" i="1"/>
  <c r="BD221" i="1"/>
  <c r="BC221" i="1"/>
  <c r="BB221" i="1"/>
  <c r="BA221" i="1"/>
  <c r="AZ221" i="1"/>
  <c r="AY221" i="1"/>
  <c r="AX221" i="1"/>
  <c r="BK220" i="1"/>
  <c r="BJ220" i="1"/>
  <c r="BI220" i="1"/>
  <c r="BH220" i="1"/>
  <c r="BG220" i="1"/>
  <c r="BD220" i="1"/>
  <c r="BC220" i="1"/>
  <c r="BB220" i="1"/>
  <c r="BA220" i="1"/>
  <c r="AZ220" i="1"/>
  <c r="AY220" i="1"/>
  <c r="AX220" i="1"/>
  <c r="BK219" i="1"/>
  <c r="BJ219" i="1"/>
  <c r="BI219" i="1"/>
  <c r="BH219" i="1"/>
  <c r="BG219" i="1"/>
  <c r="BD219" i="1"/>
  <c r="BC219" i="1"/>
  <c r="BB219" i="1"/>
  <c r="BA219" i="1"/>
  <c r="AZ219" i="1"/>
  <c r="AY219" i="1"/>
  <c r="AX219" i="1"/>
  <c r="BK218" i="1"/>
  <c r="BJ218" i="1"/>
  <c r="BI218" i="1"/>
  <c r="BH218" i="1"/>
  <c r="BG218" i="1"/>
  <c r="BD218" i="1"/>
  <c r="BC218" i="1"/>
  <c r="BB218" i="1"/>
  <c r="BA218" i="1"/>
  <c r="AZ218" i="1"/>
  <c r="AY218" i="1"/>
  <c r="AX218" i="1"/>
  <c r="BK217" i="1"/>
  <c r="BJ217" i="1"/>
  <c r="BI217" i="1"/>
  <c r="BH217" i="1"/>
  <c r="BG217" i="1"/>
  <c r="I217" i="1"/>
  <c r="BD217" i="1"/>
  <c r="BC217" i="1"/>
  <c r="BB217" i="1"/>
  <c r="BA217" i="1"/>
  <c r="AZ217" i="1"/>
  <c r="AY217" i="1"/>
  <c r="AX217" i="1"/>
  <c r="BK216" i="1"/>
  <c r="BJ216" i="1"/>
  <c r="BI216" i="1"/>
  <c r="BH216" i="1"/>
  <c r="BG216" i="1"/>
  <c r="BD216" i="1"/>
  <c r="BC216" i="1"/>
  <c r="BB216" i="1"/>
  <c r="BA216" i="1"/>
  <c r="AZ216" i="1"/>
  <c r="AY216" i="1"/>
  <c r="AX216" i="1"/>
  <c r="BK215" i="1"/>
  <c r="BK26" i="14" s="1"/>
  <c r="BJ215" i="1"/>
  <c r="BJ26" i="14" s="1"/>
  <c r="BI215" i="1"/>
  <c r="BI26" i="14" s="1"/>
  <c r="BH215" i="1"/>
  <c r="BH26" i="14" s="1"/>
  <c r="BG215" i="1"/>
  <c r="BG26" i="14" s="1"/>
  <c r="BE26" i="14"/>
  <c r="BD215" i="1"/>
  <c r="BD26" i="14" s="1"/>
  <c r="BC215" i="1"/>
  <c r="BB215" i="1"/>
  <c r="BB26" i="14" s="1"/>
  <c r="BA215" i="1"/>
  <c r="BA26" i="14" s="1"/>
  <c r="AZ215" i="1"/>
  <c r="AZ26" i="14" s="1"/>
  <c r="AY215" i="1"/>
  <c r="AY26" i="14" s="1"/>
  <c r="AX215" i="1"/>
  <c r="BK214" i="1"/>
  <c r="BJ214" i="1"/>
  <c r="BI214" i="1"/>
  <c r="BH214" i="1"/>
  <c r="BG214" i="1"/>
  <c r="BD214" i="1"/>
  <c r="BC214" i="1"/>
  <c r="BB214" i="1"/>
  <c r="BA214" i="1"/>
  <c r="AZ214" i="1"/>
  <c r="AY214" i="1"/>
  <c r="AX214" i="1"/>
  <c r="BK213" i="1"/>
  <c r="BJ213" i="1"/>
  <c r="BI213" i="1"/>
  <c r="BH213" i="1"/>
  <c r="BG213" i="1"/>
  <c r="BD213" i="1"/>
  <c r="BC213" i="1"/>
  <c r="BB213" i="1"/>
  <c r="BA213" i="1"/>
  <c r="AZ213" i="1"/>
  <c r="AY213" i="1"/>
  <c r="AX213" i="1"/>
  <c r="BK212" i="1"/>
  <c r="BJ212" i="1"/>
  <c r="BI212" i="1"/>
  <c r="BH212" i="1"/>
  <c r="BG212" i="1"/>
  <c r="BD212" i="1"/>
  <c r="BC212" i="1"/>
  <c r="BB212" i="1"/>
  <c r="BA212" i="1"/>
  <c r="AZ212" i="1"/>
  <c r="AY212" i="1"/>
  <c r="AX212" i="1"/>
  <c r="BK211" i="1"/>
  <c r="BJ211" i="1"/>
  <c r="BI211" i="1"/>
  <c r="BH211" i="1"/>
  <c r="BG211" i="1"/>
  <c r="BD211" i="1"/>
  <c r="BC211" i="1"/>
  <c r="BB211" i="1"/>
  <c r="BA211" i="1"/>
  <c r="AZ211" i="1"/>
  <c r="AY211" i="1"/>
  <c r="AX211" i="1"/>
  <c r="BK210" i="1"/>
  <c r="BJ210" i="1"/>
  <c r="BI210" i="1"/>
  <c r="BH210" i="1"/>
  <c r="BG210" i="1"/>
  <c r="BD210" i="1"/>
  <c r="BC210" i="1"/>
  <c r="BB210" i="1"/>
  <c r="BA210" i="1"/>
  <c r="AZ210" i="1"/>
  <c r="AY210" i="1"/>
  <c r="AX210" i="1"/>
  <c r="BK209" i="1"/>
  <c r="BJ209" i="1"/>
  <c r="BI209" i="1"/>
  <c r="BH209" i="1"/>
  <c r="BG209" i="1"/>
  <c r="I209" i="1"/>
  <c r="BD209" i="1"/>
  <c r="BC209" i="1"/>
  <c r="BB209" i="1"/>
  <c r="BA209" i="1"/>
  <c r="AZ209" i="1"/>
  <c r="AY209" i="1"/>
  <c r="AX209" i="1"/>
  <c r="BK208" i="1"/>
  <c r="BJ208" i="1"/>
  <c r="BI208" i="1"/>
  <c r="BH208" i="1"/>
  <c r="BG208" i="1"/>
  <c r="BD208" i="1"/>
  <c r="BC208" i="1"/>
  <c r="BB208" i="1"/>
  <c r="BA208" i="1"/>
  <c r="AZ208" i="1"/>
  <c r="AY208" i="1"/>
  <c r="AX208" i="1"/>
  <c r="BK207" i="1"/>
  <c r="BJ207" i="1"/>
  <c r="BI207" i="1"/>
  <c r="BH207" i="1"/>
  <c r="BG207" i="1"/>
  <c r="BD207" i="1"/>
  <c r="BC207" i="1"/>
  <c r="BB207" i="1"/>
  <c r="BA207" i="1"/>
  <c r="AZ207" i="1"/>
  <c r="AY207" i="1"/>
  <c r="AX207" i="1"/>
  <c r="BK206" i="1"/>
  <c r="BJ206" i="1"/>
  <c r="BI206" i="1"/>
  <c r="BH206" i="1"/>
  <c r="BG206" i="1"/>
  <c r="BD206" i="1"/>
  <c r="BC206" i="1"/>
  <c r="BB206" i="1"/>
  <c r="BA206" i="1"/>
  <c r="AZ206" i="1"/>
  <c r="AY206" i="1"/>
  <c r="AX206" i="1"/>
  <c r="BK205" i="1"/>
  <c r="BK25" i="14" s="1"/>
  <c r="BJ205" i="1"/>
  <c r="BJ25" i="14" s="1"/>
  <c r="BI205" i="1"/>
  <c r="BI25" i="14" s="1"/>
  <c r="BH205" i="1"/>
  <c r="BH25" i="14" s="1"/>
  <c r="BG205" i="1"/>
  <c r="BG25" i="14" s="1"/>
  <c r="BE25" i="14"/>
  <c r="BD205" i="1"/>
  <c r="BD25" i="14" s="1"/>
  <c r="BC205" i="1"/>
  <c r="BB205" i="1"/>
  <c r="BB25" i="14" s="1"/>
  <c r="BA205" i="1"/>
  <c r="BA25" i="14" s="1"/>
  <c r="AZ205" i="1"/>
  <c r="AZ25" i="14" s="1"/>
  <c r="AY205" i="1"/>
  <c r="AY25" i="14" s="1"/>
  <c r="AX205" i="1"/>
  <c r="BK204" i="1"/>
  <c r="BJ204" i="1"/>
  <c r="BI204" i="1"/>
  <c r="BH204" i="1"/>
  <c r="BG204" i="1"/>
  <c r="BD204" i="1"/>
  <c r="BC204" i="1"/>
  <c r="BB204" i="1"/>
  <c r="BA204" i="1"/>
  <c r="AZ204" i="1"/>
  <c r="AY204" i="1"/>
  <c r="AX204" i="1"/>
  <c r="BK203" i="1"/>
  <c r="BJ203" i="1"/>
  <c r="BI203" i="1"/>
  <c r="BH203" i="1"/>
  <c r="BG203" i="1"/>
  <c r="BD203" i="1"/>
  <c r="BC203" i="1"/>
  <c r="BB203" i="1"/>
  <c r="BA203" i="1"/>
  <c r="AZ203" i="1"/>
  <c r="AY203" i="1"/>
  <c r="AX203" i="1"/>
  <c r="BK202" i="1"/>
  <c r="BJ202" i="1"/>
  <c r="BI202" i="1"/>
  <c r="BH202" i="1"/>
  <c r="BG202" i="1"/>
  <c r="BD202" i="1"/>
  <c r="BC202" i="1"/>
  <c r="BB202" i="1"/>
  <c r="BA202" i="1"/>
  <c r="AZ202" i="1"/>
  <c r="AY202" i="1"/>
  <c r="AX202" i="1"/>
  <c r="BK201" i="1"/>
  <c r="BJ201" i="1"/>
  <c r="BI201" i="1"/>
  <c r="BH201" i="1"/>
  <c r="BG201" i="1"/>
  <c r="BD201" i="1"/>
  <c r="BC201" i="1"/>
  <c r="BB201" i="1"/>
  <c r="BA201" i="1"/>
  <c r="AZ201" i="1"/>
  <c r="AY201" i="1"/>
  <c r="AX201" i="1"/>
  <c r="BK200" i="1"/>
  <c r="BJ200" i="1"/>
  <c r="BI200" i="1"/>
  <c r="BH200" i="1"/>
  <c r="BG200" i="1"/>
  <c r="BD200" i="1"/>
  <c r="BC200" i="1"/>
  <c r="BB200" i="1"/>
  <c r="BA200" i="1"/>
  <c r="AZ200" i="1"/>
  <c r="AY200" i="1"/>
  <c r="AX200" i="1"/>
  <c r="BK199" i="1"/>
  <c r="BJ199" i="1"/>
  <c r="BI199" i="1"/>
  <c r="BH199" i="1"/>
  <c r="BG199" i="1"/>
  <c r="BD199" i="1"/>
  <c r="BC199" i="1"/>
  <c r="BB199" i="1"/>
  <c r="BA199" i="1"/>
  <c r="AZ199" i="1"/>
  <c r="AY199" i="1"/>
  <c r="AX199" i="1"/>
  <c r="BK198" i="1"/>
  <c r="BJ198" i="1"/>
  <c r="BI198" i="1"/>
  <c r="BH198" i="1"/>
  <c r="BG198" i="1"/>
  <c r="BD198" i="1"/>
  <c r="BC198" i="1"/>
  <c r="BB198" i="1"/>
  <c r="BA198" i="1"/>
  <c r="AZ198" i="1"/>
  <c r="AY198" i="1"/>
  <c r="AX198" i="1"/>
  <c r="BK197" i="1"/>
  <c r="BJ197" i="1"/>
  <c r="BI197" i="1"/>
  <c r="BH197" i="1"/>
  <c r="BG197" i="1"/>
  <c r="BD197" i="1"/>
  <c r="BC197" i="1"/>
  <c r="BB197" i="1"/>
  <c r="BA197" i="1"/>
  <c r="AZ197" i="1"/>
  <c r="AY197" i="1"/>
  <c r="AX197" i="1"/>
  <c r="BK196" i="1"/>
  <c r="BJ196" i="1"/>
  <c r="BI196" i="1"/>
  <c r="BH196" i="1"/>
  <c r="BG196" i="1"/>
  <c r="BD196" i="1"/>
  <c r="BC196" i="1"/>
  <c r="BB196" i="1"/>
  <c r="BA196" i="1"/>
  <c r="AZ196" i="1"/>
  <c r="AY196" i="1"/>
  <c r="AX196" i="1"/>
  <c r="BK195" i="1"/>
  <c r="BK24" i="14" s="1"/>
  <c r="BJ195" i="1"/>
  <c r="BJ24" i="14" s="1"/>
  <c r="BI195" i="1"/>
  <c r="BI24" i="14" s="1"/>
  <c r="BH195" i="1"/>
  <c r="BH24" i="14" s="1"/>
  <c r="BG195" i="1"/>
  <c r="BG24" i="14" s="1"/>
  <c r="BE24" i="14"/>
  <c r="BD195" i="1"/>
  <c r="BD24" i="14" s="1"/>
  <c r="BC195" i="1"/>
  <c r="BB195" i="1"/>
  <c r="BB24" i="14" s="1"/>
  <c r="BA195" i="1"/>
  <c r="BA24" i="14" s="1"/>
  <c r="AZ195" i="1"/>
  <c r="AZ24" i="14" s="1"/>
  <c r="AY195" i="1"/>
  <c r="AY24" i="14" s="1"/>
  <c r="AX195" i="1"/>
  <c r="BK194" i="1"/>
  <c r="BJ194" i="1"/>
  <c r="BI194" i="1"/>
  <c r="BH194" i="1"/>
  <c r="BG194" i="1"/>
  <c r="BD194" i="1"/>
  <c r="BC194" i="1"/>
  <c r="BB194" i="1"/>
  <c r="BA194" i="1"/>
  <c r="AZ194" i="1"/>
  <c r="AY194" i="1"/>
  <c r="AX194" i="1"/>
  <c r="BK193" i="1"/>
  <c r="BJ193" i="1"/>
  <c r="BI193" i="1"/>
  <c r="BH193" i="1"/>
  <c r="BG193" i="1"/>
  <c r="BD193" i="1"/>
  <c r="BC193" i="1"/>
  <c r="BB193" i="1"/>
  <c r="BA193" i="1"/>
  <c r="AZ193" i="1"/>
  <c r="AY193" i="1"/>
  <c r="AX193" i="1"/>
  <c r="BK192" i="1"/>
  <c r="BJ192" i="1"/>
  <c r="BI192" i="1"/>
  <c r="BH192" i="1"/>
  <c r="BG192" i="1"/>
  <c r="BD192" i="1"/>
  <c r="BC192" i="1"/>
  <c r="BB192" i="1"/>
  <c r="BA192" i="1"/>
  <c r="AZ192" i="1"/>
  <c r="AY192" i="1"/>
  <c r="AX192" i="1"/>
  <c r="BK191" i="1"/>
  <c r="BJ191" i="1"/>
  <c r="BI191" i="1"/>
  <c r="BH191" i="1"/>
  <c r="BG191" i="1"/>
  <c r="BD191" i="1"/>
  <c r="BC191" i="1"/>
  <c r="BB191" i="1"/>
  <c r="BA191" i="1"/>
  <c r="AZ191" i="1"/>
  <c r="AY191" i="1"/>
  <c r="AX191" i="1"/>
  <c r="BK190" i="1"/>
  <c r="BJ190" i="1"/>
  <c r="BI190" i="1"/>
  <c r="BH190" i="1"/>
  <c r="BG190" i="1"/>
  <c r="BD190" i="1"/>
  <c r="BC190" i="1"/>
  <c r="BB190" i="1"/>
  <c r="BA190" i="1"/>
  <c r="AZ190" i="1"/>
  <c r="AY190" i="1"/>
  <c r="AX190" i="1"/>
  <c r="BK189" i="1"/>
  <c r="BJ189" i="1"/>
  <c r="BI189" i="1"/>
  <c r="BH189" i="1"/>
  <c r="BG189" i="1"/>
  <c r="BD189" i="1"/>
  <c r="BC189" i="1"/>
  <c r="BB189" i="1"/>
  <c r="BA189" i="1"/>
  <c r="AZ189" i="1"/>
  <c r="AY189" i="1"/>
  <c r="AX189" i="1"/>
  <c r="BK188" i="1"/>
  <c r="BJ188" i="1"/>
  <c r="BI188" i="1"/>
  <c r="BH188" i="1"/>
  <c r="BG188" i="1"/>
  <c r="BD188" i="1"/>
  <c r="BC188" i="1"/>
  <c r="BB188" i="1"/>
  <c r="BA188" i="1"/>
  <c r="AZ188" i="1"/>
  <c r="AY188" i="1"/>
  <c r="AX188" i="1"/>
  <c r="BK187" i="1"/>
  <c r="BJ187" i="1"/>
  <c r="BI187" i="1"/>
  <c r="BH187" i="1"/>
  <c r="BG187" i="1"/>
  <c r="BD187" i="1"/>
  <c r="BC187" i="1"/>
  <c r="BB187" i="1"/>
  <c r="BA187" i="1"/>
  <c r="AZ187" i="1"/>
  <c r="AY187" i="1"/>
  <c r="AX187" i="1"/>
  <c r="BK186" i="1"/>
  <c r="BJ186" i="1"/>
  <c r="BI186" i="1"/>
  <c r="BH186" i="1"/>
  <c r="BG186" i="1"/>
  <c r="BD186" i="1"/>
  <c r="BC186" i="1"/>
  <c r="BB186" i="1"/>
  <c r="BA186" i="1"/>
  <c r="AZ186" i="1"/>
  <c r="AY186" i="1"/>
  <c r="AX186" i="1"/>
  <c r="BK185" i="1"/>
  <c r="BK23" i="14" s="1"/>
  <c r="BJ185" i="1"/>
  <c r="BJ23" i="14" s="1"/>
  <c r="BI185" i="1"/>
  <c r="BI23" i="14" s="1"/>
  <c r="BH185" i="1"/>
  <c r="BH23" i="14" s="1"/>
  <c r="BG185" i="1"/>
  <c r="BG23" i="14" s="1"/>
  <c r="BE23" i="14"/>
  <c r="BD185" i="1"/>
  <c r="BD23" i="14" s="1"/>
  <c r="BC185" i="1"/>
  <c r="BB185" i="1"/>
  <c r="BB23" i="14" s="1"/>
  <c r="BA185" i="1"/>
  <c r="BA23" i="14" s="1"/>
  <c r="AZ185" i="1"/>
  <c r="AZ23" i="14" s="1"/>
  <c r="AY185" i="1"/>
  <c r="AY23" i="14" s="1"/>
  <c r="AX185" i="1"/>
  <c r="BK184" i="1"/>
  <c r="BJ184" i="1"/>
  <c r="BI184" i="1"/>
  <c r="BH184" i="1"/>
  <c r="BG184" i="1"/>
  <c r="BD184" i="1"/>
  <c r="BC184" i="1"/>
  <c r="BB184" i="1"/>
  <c r="BA184" i="1"/>
  <c r="AZ184" i="1"/>
  <c r="AY184" i="1"/>
  <c r="AX184" i="1"/>
  <c r="BK183" i="1"/>
  <c r="BJ183" i="1"/>
  <c r="BI183" i="1"/>
  <c r="BH183" i="1"/>
  <c r="BG183" i="1"/>
  <c r="BD183" i="1"/>
  <c r="BC183" i="1"/>
  <c r="BB183" i="1"/>
  <c r="BA183" i="1"/>
  <c r="AZ183" i="1"/>
  <c r="AY183" i="1"/>
  <c r="AX183" i="1"/>
  <c r="BK182" i="1"/>
  <c r="BJ182" i="1"/>
  <c r="BI182" i="1"/>
  <c r="BH182" i="1"/>
  <c r="BG182" i="1"/>
  <c r="BD182" i="1"/>
  <c r="BC182" i="1"/>
  <c r="BB182" i="1"/>
  <c r="BA182" i="1"/>
  <c r="AZ182" i="1"/>
  <c r="AY182" i="1"/>
  <c r="AX182" i="1"/>
  <c r="BK181" i="1"/>
  <c r="BJ181" i="1"/>
  <c r="BI181" i="1"/>
  <c r="BH181" i="1"/>
  <c r="BG181" i="1"/>
  <c r="BD181" i="1"/>
  <c r="BC181" i="1"/>
  <c r="BB181" i="1"/>
  <c r="BA181" i="1"/>
  <c r="AZ181" i="1"/>
  <c r="AY181" i="1"/>
  <c r="AX181" i="1"/>
  <c r="BK180" i="1"/>
  <c r="BJ180" i="1"/>
  <c r="BI180" i="1"/>
  <c r="BH180" i="1"/>
  <c r="BG180" i="1"/>
  <c r="BD180" i="1"/>
  <c r="BC180" i="1"/>
  <c r="BB180" i="1"/>
  <c r="BA180" i="1"/>
  <c r="AZ180" i="1"/>
  <c r="AY180" i="1"/>
  <c r="AX180" i="1"/>
  <c r="BK179" i="1"/>
  <c r="BJ179" i="1"/>
  <c r="BI179" i="1"/>
  <c r="BH179" i="1"/>
  <c r="BG179" i="1"/>
  <c r="BD179" i="1"/>
  <c r="BC179" i="1"/>
  <c r="BB179" i="1"/>
  <c r="BA179" i="1"/>
  <c r="AZ179" i="1"/>
  <c r="AY179" i="1"/>
  <c r="AX179" i="1"/>
  <c r="BK178" i="1"/>
  <c r="BJ178" i="1"/>
  <c r="BI178" i="1"/>
  <c r="BH178" i="1"/>
  <c r="BG178" i="1"/>
  <c r="BD178" i="1"/>
  <c r="BC178" i="1"/>
  <c r="BB178" i="1"/>
  <c r="BA178" i="1"/>
  <c r="AZ178" i="1"/>
  <c r="AY178" i="1"/>
  <c r="AX178" i="1"/>
  <c r="BK177" i="1"/>
  <c r="BJ177" i="1"/>
  <c r="BI177" i="1"/>
  <c r="BH177" i="1"/>
  <c r="BG177" i="1"/>
  <c r="BD177" i="1"/>
  <c r="BC177" i="1"/>
  <c r="BB177" i="1"/>
  <c r="BA177" i="1"/>
  <c r="AZ177" i="1"/>
  <c r="AY177" i="1"/>
  <c r="AX177" i="1"/>
  <c r="BK176" i="1"/>
  <c r="BJ176" i="1"/>
  <c r="BI176" i="1"/>
  <c r="BH176" i="1"/>
  <c r="BG176" i="1"/>
  <c r="BD176" i="1"/>
  <c r="BC176" i="1"/>
  <c r="BB176" i="1"/>
  <c r="BA176" i="1"/>
  <c r="AZ176" i="1"/>
  <c r="AY176" i="1"/>
  <c r="AX176" i="1"/>
  <c r="BK175" i="1"/>
  <c r="BK22" i="14" s="1"/>
  <c r="BJ175" i="1"/>
  <c r="BJ22" i="14" s="1"/>
  <c r="BI175" i="1"/>
  <c r="BI22" i="14" s="1"/>
  <c r="BH175" i="1"/>
  <c r="BH22" i="14" s="1"/>
  <c r="BG175" i="1"/>
  <c r="BG22" i="14" s="1"/>
  <c r="BE22" i="14"/>
  <c r="BD175" i="1"/>
  <c r="BD22" i="14" s="1"/>
  <c r="BC175" i="1"/>
  <c r="BB175" i="1"/>
  <c r="BB22" i="14" s="1"/>
  <c r="BA175" i="1"/>
  <c r="BA22" i="14" s="1"/>
  <c r="AZ175" i="1"/>
  <c r="AZ22" i="14" s="1"/>
  <c r="AY175" i="1"/>
  <c r="AY22" i="14" s="1"/>
  <c r="AX175" i="1"/>
  <c r="BK174" i="1"/>
  <c r="BJ174" i="1"/>
  <c r="BI174" i="1"/>
  <c r="BH174" i="1"/>
  <c r="BG174" i="1"/>
  <c r="BD174" i="1"/>
  <c r="BC174" i="1"/>
  <c r="BB174" i="1"/>
  <c r="BA174" i="1"/>
  <c r="AZ174" i="1"/>
  <c r="AY174" i="1"/>
  <c r="AX174" i="1"/>
  <c r="BK173" i="1"/>
  <c r="BJ173" i="1"/>
  <c r="BI173" i="1"/>
  <c r="BH173" i="1"/>
  <c r="BG173" i="1"/>
  <c r="BD173" i="1"/>
  <c r="BC173" i="1"/>
  <c r="BB173" i="1"/>
  <c r="BA173" i="1"/>
  <c r="AZ173" i="1"/>
  <c r="AY173" i="1"/>
  <c r="AX173" i="1"/>
  <c r="BK172" i="1"/>
  <c r="BJ172" i="1"/>
  <c r="BI172" i="1"/>
  <c r="BH172" i="1"/>
  <c r="BG172" i="1"/>
  <c r="BD172" i="1"/>
  <c r="BC172" i="1"/>
  <c r="BB172" i="1"/>
  <c r="BA172" i="1"/>
  <c r="AZ172" i="1"/>
  <c r="AY172" i="1"/>
  <c r="AX172" i="1"/>
  <c r="BK171" i="1"/>
  <c r="BJ171" i="1"/>
  <c r="BI171" i="1"/>
  <c r="BH171" i="1"/>
  <c r="BG171" i="1"/>
  <c r="BD171" i="1"/>
  <c r="BC171" i="1"/>
  <c r="BB171" i="1"/>
  <c r="BA171" i="1"/>
  <c r="AZ171" i="1"/>
  <c r="AY171" i="1"/>
  <c r="AX171" i="1"/>
  <c r="BK170" i="1"/>
  <c r="BJ170" i="1"/>
  <c r="BI170" i="1"/>
  <c r="BH170" i="1"/>
  <c r="BG170" i="1"/>
  <c r="BD170" i="1"/>
  <c r="BC170" i="1"/>
  <c r="BB170" i="1"/>
  <c r="BA170" i="1"/>
  <c r="AZ170" i="1"/>
  <c r="AY170" i="1"/>
  <c r="AX170" i="1"/>
  <c r="BK169" i="1"/>
  <c r="BJ169" i="1"/>
  <c r="BI169" i="1"/>
  <c r="BH169" i="1"/>
  <c r="BG169" i="1"/>
  <c r="BD169" i="1"/>
  <c r="BC169" i="1"/>
  <c r="BB169" i="1"/>
  <c r="BA169" i="1"/>
  <c r="AZ169" i="1"/>
  <c r="AY169" i="1"/>
  <c r="AX169" i="1"/>
  <c r="BK168" i="1"/>
  <c r="BJ168" i="1"/>
  <c r="BI168" i="1"/>
  <c r="BH168" i="1"/>
  <c r="BG168" i="1"/>
  <c r="BD168" i="1"/>
  <c r="BC168" i="1"/>
  <c r="BB168" i="1"/>
  <c r="BA168" i="1"/>
  <c r="AZ168" i="1"/>
  <c r="AY168" i="1"/>
  <c r="AX168" i="1"/>
  <c r="BK167" i="1"/>
  <c r="BJ167" i="1"/>
  <c r="BI167" i="1"/>
  <c r="BH167" i="1"/>
  <c r="BG167" i="1"/>
  <c r="BD167" i="1"/>
  <c r="BC167" i="1"/>
  <c r="BB167" i="1"/>
  <c r="BA167" i="1"/>
  <c r="AZ167" i="1"/>
  <c r="AY167" i="1"/>
  <c r="AX167" i="1"/>
  <c r="BK166" i="1"/>
  <c r="BJ166" i="1"/>
  <c r="BI166" i="1"/>
  <c r="BH166" i="1"/>
  <c r="BG166" i="1"/>
  <c r="BD166" i="1"/>
  <c r="BC166" i="1"/>
  <c r="BB166" i="1"/>
  <c r="BA166" i="1"/>
  <c r="AZ166" i="1"/>
  <c r="AY166" i="1"/>
  <c r="AX166" i="1"/>
  <c r="BK165" i="1"/>
  <c r="BK21" i="14" s="1"/>
  <c r="BJ165" i="1"/>
  <c r="BJ21" i="14" s="1"/>
  <c r="BI165" i="1"/>
  <c r="BI21" i="14" s="1"/>
  <c r="BH165" i="1"/>
  <c r="BH21" i="14" s="1"/>
  <c r="BG165" i="1"/>
  <c r="BG21" i="14" s="1"/>
  <c r="BE21" i="14"/>
  <c r="BD165" i="1"/>
  <c r="BD21" i="14" s="1"/>
  <c r="BC165" i="1"/>
  <c r="BB165" i="1"/>
  <c r="BB21" i="14" s="1"/>
  <c r="BA165" i="1"/>
  <c r="BA21" i="14" s="1"/>
  <c r="AZ165" i="1"/>
  <c r="AZ21" i="14" s="1"/>
  <c r="AY165" i="1"/>
  <c r="AY21" i="14" s="1"/>
  <c r="AX165" i="1"/>
  <c r="BK164" i="1"/>
  <c r="BJ164" i="1"/>
  <c r="BI164" i="1"/>
  <c r="BH164" i="1"/>
  <c r="BG164" i="1"/>
  <c r="BD164" i="1"/>
  <c r="BC164" i="1"/>
  <c r="BB164" i="1"/>
  <c r="BA164" i="1"/>
  <c r="AZ164" i="1"/>
  <c r="AY164" i="1"/>
  <c r="AX164" i="1"/>
  <c r="BK163" i="1"/>
  <c r="BJ163" i="1"/>
  <c r="BI163" i="1"/>
  <c r="BH163" i="1"/>
  <c r="BG163" i="1"/>
  <c r="BD163" i="1"/>
  <c r="BC163" i="1"/>
  <c r="BB163" i="1"/>
  <c r="BA163" i="1"/>
  <c r="AZ163" i="1"/>
  <c r="AY163" i="1"/>
  <c r="AX163" i="1"/>
  <c r="BK162" i="1"/>
  <c r="BJ162" i="1"/>
  <c r="BI162" i="1"/>
  <c r="BH162" i="1"/>
  <c r="BG162" i="1"/>
  <c r="BD162" i="1"/>
  <c r="BC162" i="1"/>
  <c r="BB162" i="1"/>
  <c r="BA162" i="1"/>
  <c r="AZ162" i="1"/>
  <c r="AY162" i="1"/>
  <c r="AX162" i="1"/>
  <c r="BK161" i="1"/>
  <c r="BJ161" i="1"/>
  <c r="BI161" i="1"/>
  <c r="BH161" i="1"/>
  <c r="BG161" i="1"/>
  <c r="BD161" i="1"/>
  <c r="BC161" i="1"/>
  <c r="BB161" i="1"/>
  <c r="BA161" i="1"/>
  <c r="AZ161" i="1"/>
  <c r="AY161" i="1"/>
  <c r="AX161" i="1"/>
  <c r="BK160" i="1"/>
  <c r="BJ160" i="1"/>
  <c r="BI160" i="1"/>
  <c r="BH160" i="1"/>
  <c r="BG160" i="1"/>
  <c r="BD160" i="1"/>
  <c r="BC160" i="1"/>
  <c r="BB160" i="1"/>
  <c r="BA160" i="1"/>
  <c r="AZ160" i="1"/>
  <c r="AY160" i="1"/>
  <c r="AX160" i="1"/>
  <c r="BK159" i="1"/>
  <c r="BJ159" i="1"/>
  <c r="BI159" i="1"/>
  <c r="BH159" i="1"/>
  <c r="BG159" i="1"/>
  <c r="BD159" i="1"/>
  <c r="BC159" i="1"/>
  <c r="BB159" i="1"/>
  <c r="BA159" i="1"/>
  <c r="AZ159" i="1"/>
  <c r="AY159" i="1"/>
  <c r="AX159" i="1"/>
  <c r="BK158" i="1"/>
  <c r="BJ158" i="1"/>
  <c r="BI158" i="1"/>
  <c r="BH158" i="1"/>
  <c r="BG158" i="1"/>
  <c r="BD158" i="1"/>
  <c r="BC158" i="1"/>
  <c r="BB158" i="1"/>
  <c r="BA158" i="1"/>
  <c r="AZ158" i="1"/>
  <c r="AY158" i="1"/>
  <c r="AX158" i="1"/>
  <c r="BK157" i="1"/>
  <c r="BJ157" i="1"/>
  <c r="BI157" i="1"/>
  <c r="BH157" i="1"/>
  <c r="BG157" i="1"/>
  <c r="BD157" i="1"/>
  <c r="BC157" i="1"/>
  <c r="BB157" i="1"/>
  <c r="BA157" i="1"/>
  <c r="AZ157" i="1"/>
  <c r="AY157" i="1"/>
  <c r="AX157" i="1"/>
  <c r="BK156" i="1"/>
  <c r="BJ156" i="1"/>
  <c r="BI156" i="1"/>
  <c r="BH156" i="1"/>
  <c r="BG156" i="1"/>
  <c r="BD156" i="1"/>
  <c r="BC156" i="1"/>
  <c r="BB156" i="1"/>
  <c r="BA156" i="1"/>
  <c r="AZ156" i="1"/>
  <c r="AY156" i="1"/>
  <c r="AX156" i="1"/>
  <c r="BK155" i="1"/>
  <c r="BK20" i="14" s="1"/>
  <c r="BJ155" i="1"/>
  <c r="BJ20" i="14" s="1"/>
  <c r="BI155" i="1"/>
  <c r="BI20" i="14" s="1"/>
  <c r="BH155" i="1"/>
  <c r="BH20" i="14" s="1"/>
  <c r="BG155" i="1"/>
  <c r="BG20" i="14" s="1"/>
  <c r="BE20" i="14"/>
  <c r="BD155" i="1"/>
  <c r="BD20" i="14" s="1"/>
  <c r="BC155" i="1"/>
  <c r="BC20" i="14" s="1"/>
  <c r="BB155" i="1"/>
  <c r="BB20" i="14" s="1"/>
  <c r="BA155" i="1"/>
  <c r="BA20" i="14" s="1"/>
  <c r="AZ155" i="1"/>
  <c r="AZ20" i="14" s="1"/>
  <c r="AY155" i="1"/>
  <c r="AY20" i="14" s="1"/>
  <c r="AX155" i="1"/>
  <c r="BK154" i="1"/>
  <c r="BJ154" i="1"/>
  <c r="BI154" i="1"/>
  <c r="BH154" i="1"/>
  <c r="BG154" i="1"/>
  <c r="BD154" i="1"/>
  <c r="BC154" i="1"/>
  <c r="BB154" i="1"/>
  <c r="BA154" i="1"/>
  <c r="AZ154" i="1"/>
  <c r="AY154" i="1"/>
  <c r="AX154" i="1"/>
  <c r="BK153" i="1"/>
  <c r="BJ153" i="1"/>
  <c r="BI153" i="1"/>
  <c r="BH153" i="1"/>
  <c r="BG153" i="1"/>
  <c r="BD153" i="1"/>
  <c r="BC153" i="1"/>
  <c r="BB153" i="1"/>
  <c r="BA153" i="1"/>
  <c r="AZ153" i="1"/>
  <c r="AY153" i="1"/>
  <c r="AX153" i="1"/>
  <c r="BK152" i="1"/>
  <c r="BJ152" i="1"/>
  <c r="BI152" i="1"/>
  <c r="BH152" i="1"/>
  <c r="BG152" i="1"/>
  <c r="BD152" i="1"/>
  <c r="BC152" i="1"/>
  <c r="BB152" i="1"/>
  <c r="BA152" i="1"/>
  <c r="AZ152" i="1"/>
  <c r="AY152" i="1"/>
  <c r="AX152" i="1"/>
  <c r="BK151" i="1"/>
  <c r="BJ151" i="1"/>
  <c r="BI151" i="1"/>
  <c r="BH151" i="1"/>
  <c r="BG151" i="1"/>
  <c r="BD151" i="1"/>
  <c r="BC151" i="1"/>
  <c r="BB151" i="1"/>
  <c r="BA151" i="1"/>
  <c r="AZ151" i="1"/>
  <c r="AY151" i="1"/>
  <c r="AX151" i="1"/>
  <c r="BK150" i="1"/>
  <c r="BJ150" i="1"/>
  <c r="BI150" i="1"/>
  <c r="BH150" i="1"/>
  <c r="BG150" i="1"/>
  <c r="BD150" i="1"/>
  <c r="BC150" i="1"/>
  <c r="BB150" i="1"/>
  <c r="BA150" i="1"/>
  <c r="AZ150" i="1"/>
  <c r="AY150" i="1"/>
  <c r="AX150" i="1"/>
  <c r="BK149" i="1"/>
  <c r="BJ149" i="1"/>
  <c r="BI149" i="1"/>
  <c r="BH149" i="1"/>
  <c r="BG149" i="1"/>
  <c r="BD149" i="1"/>
  <c r="BC149" i="1"/>
  <c r="BB149" i="1"/>
  <c r="BA149" i="1"/>
  <c r="AZ149" i="1"/>
  <c r="AY149" i="1"/>
  <c r="AX149" i="1"/>
  <c r="BK148" i="1"/>
  <c r="BJ148" i="1"/>
  <c r="BI148" i="1"/>
  <c r="BH148" i="1"/>
  <c r="BG148" i="1"/>
  <c r="BD148" i="1"/>
  <c r="BC148" i="1"/>
  <c r="BB148" i="1"/>
  <c r="BA148" i="1"/>
  <c r="AZ148" i="1"/>
  <c r="AY148" i="1"/>
  <c r="AX148" i="1"/>
  <c r="BK147" i="1"/>
  <c r="BJ147" i="1"/>
  <c r="BI147" i="1"/>
  <c r="BH147" i="1"/>
  <c r="BG147" i="1"/>
  <c r="BD147" i="1"/>
  <c r="BC147" i="1"/>
  <c r="BB147" i="1"/>
  <c r="BA147" i="1"/>
  <c r="AZ147" i="1"/>
  <c r="AY147" i="1"/>
  <c r="AX147" i="1"/>
  <c r="BK146" i="1"/>
  <c r="BJ146" i="1"/>
  <c r="BI146" i="1"/>
  <c r="BH146" i="1"/>
  <c r="BG146" i="1"/>
  <c r="BD146" i="1"/>
  <c r="BC146" i="1"/>
  <c r="BB146" i="1"/>
  <c r="BA146" i="1"/>
  <c r="AZ146" i="1"/>
  <c r="AY146" i="1"/>
  <c r="AX146" i="1"/>
  <c r="BK145" i="1"/>
  <c r="BK19" i="14" s="1"/>
  <c r="BJ145" i="1"/>
  <c r="BJ19" i="14" s="1"/>
  <c r="BI145" i="1"/>
  <c r="BI19" i="14" s="1"/>
  <c r="BH145" i="1"/>
  <c r="BH19" i="14" s="1"/>
  <c r="BG145" i="1"/>
  <c r="BG19" i="14" s="1"/>
  <c r="BE19" i="14"/>
  <c r="BD145" i="1"/>
  <c r="BD19" i="14" s="1"/>
  <c r="BC145" i="1"/>
  <c r="BC19" i="14" s="1"/>
  <c r="BB145" i="1"/>
  <c r="BB19" i="14" s="1"/>
  <c r="BA145" i="1"/>
  <c r="BA19" i="14" s="1"/>
  <c r="AZ145" i="1"/>
  <c r="AZ19" i="14" s="1"/>
  <c r="AY145" i="1"/>
  <c r="AY19" i="14" s="1"/>
  <c r="AX145" i="1"/>
  <c r="BK144" i="1"/>
  <c r="BJ144" i="1"/>
  <c r="BI144" i="1"/>
  <c r="BH144" i="1"/>
  <c r="BG144" i="1"/>
  <c r="BD144" i="1"/>
  <c r="BC144" i="1"/>
  <c r="BB144" i="1"/>
  <c r="BA144" i="1"/>
  <c r="AZ144" i="1"/>
  <c r="AY144" i="1"/>
  <c r="AX144" i="1"/>
  <c r="BK143" i="1"/>
  <c r="BJ143" i="1"/>
  <c r="BI143" i="1"/>
  <c r="BH143" i="1"/>
  <c r="BG143" i="1"/>
  <c r="BD143" i="1"/>
  <c r="BC143" i="1"/>
  <c r="BB143" i="1"/>
  <c r="BA143" i="1"/>
  <c r="AZ143" i="1"/>
  <c r="AY143" i="1"/>
  <c r="AX143" i="1"/>
  <c r="BK142" i="1"/>
  <c r="BJ142" i="1"/>
  <c r="BI142" i="1"/>
  <c r="BH142" i="1"/>
  <c r="BG142" i="1"/>
  <c r="BD142" i="1"/>
  <c r="BC142" i="1"/>
  <c r="BB142" i="1"/>
  <c r="BA142" i="1"/>
  <c r="AZ142" i="1"/>
  <c r="AY142" i="1"/>
  <c r="AX142" i="1"/>
  <c r="BK141" i="1"/>
  <c r="BJ141" i="1"/>
  <c r="BI141" i="1"/>
  <c r="BH141" i="1"/>
  <c r="BG141" i="1"/>
  <c r="BD141" i="1"/>
  <c r="BC141" i="1"/>
  <c r="BB141" i="1"/>
  <c r="BA141" i="1"/>
  <c r="AZ141" i="1"/>
  <c r="AY141" i="1"/>
  <c r="AX141" i="1"/>
  <c r="BK140" i="1"/>
  <c r="BJ140" i="1"/>
  <c r="BI140" i="1"/>
  <c r="BH140" i="1"/>
  <c r="BG140" i="1"/>
  <c r="BD140" i="1"/>
  <c r="BC140" i="1"/>
  <c r="BB140" i="1"/>
  <c r="BA140" i="1"/>
  <c r="AZ140" i="1"/>
  <c r="AY140" i="1"/>
  <c r="AX140" i="1"/>
  <c r="BK139" i="1"/>
  <c r="BJ139" i="1"/>
  <c r="BI139" i="1"/>
  <c r="BH139" i="1"/>
  <c r="BG139" i="1"/>
  <c r="BD139" i="1"/>
  <c r="BC139" i="1"/>
  <c r="BB139" i="1"/>
  <c r="BA139" i="1"/>
  <c r="AZ139" i="1"/>
  <c r="AY139" i="1"/>
  <c r="AX139" i="1"/>
  <c r="BK138" i="1"/>
  <c r="BJ138" i="1"/>
  <c r="BI138" i="1"/>
  <c r="BH138" i="1"/>
  <c r="BG138" i="1"/>
  <c r="BD138" i="1"/>
  <c r="BC138" i="1"/>
  <c r="BB138" i="1"/>
  <c r="BA138" i="1"/>
  <c r="AZ138" i="1"/>
  <c r="AY138" i="1"/>
  <c r="AX138" i="1"/>
  <c r="BK137" i="1"/>
  <c r="BJ137" i="1"/>
  <c r="BI137" i="1"/>
  <c r="BH137" i="1"/>
  <c r="BG137" i="1"/>
  <c r="BD137" i="1"/>
  <c r="BC137" i="1"/>
  <c r="BB137" i="1"/>
  <c r="BA137" i="1"/>
  <c r="AZ137" i="1"/>
  <c r="AY137" i="1"/>
  <c r="AX137" i="1"/>
  <c r="BK136" i="1"/>
  <c r="BJ136" i="1"/>
  <c r="BI136" i="1"/>
  <c r="BH136" i="1"/>
  <c r="BG136" i="1"/>
  <c r="BD136" i="1"/>
  <c r="BC136" i="1"/>
  <c r="BB136" i="1"/>
  <c r="BA136" i="1"/>
  <c r="AZ136" i="1"/>
  <c r="AY136" i="1"/>
  <c r="AX136" i="1"/>
  <c r="BK135" i="1"/>
  <c r="BK18" i="14" s="1"/>
  <c r="BJ135" i="1"/>
  <c r="BJ18" i="14" s="1"/>
  <c r="BI135" i="1"/>
  <c r="BI18" i="14" s="1"/>
  <c r="BH135" i="1"/>
  <c r="BH18" i="14" s="1"/>
  <c r="BG135" i="1"/>
  <c r="BG18" i="14" s="1"/>
  <c r="BE18" i="14"/>
  <c r="BD135" i="1"/>
  <c r="BD18" i="14" s="1"/>
  <c r="BC135" i="1"/>
  <c r="BC18" i="14" s="1"/>
  <c r="BB135" i="1"/>
  <c r="BB18" i="14" s="1"/>
  <c r="BA135" i="1"/>
  <c r="BA18" i="14" s="1"/>
  <c r="AZ135" i="1"/>
  <c r="AZ18" i="14" s="1"/>
  <c r="AY135" i="1"/>
  <c r="AY18" i="14" s="1"/>
  <c r="AX135" i="1"/>
  <c r="BK134" i="1"/>
  <c r="BJ134" i="1"/>
  <c r="BI134" i="1"/>
  <c r="BH134" i="1"/>
  <c r="BG134" i="1"/>
  <c r="BD134" i="1"/>
  <c r="BC134" i="1"/>
  <c r="BB134" i="1"/>
  <c r="BA134" i="1"/>
  <c r="AZ134" i="1"/>
  <c r="AY134" i="1"/>
  <c r="AX134" i="1"/>
  <c r="BK133" i="1"/>
  <c r="BJ133" i="1"/>
  <c r="BI133" i="1"/>
  <c r="BH133" i="1"/>
  <c r="BG133" i="1"/>
  <c r="BD133" i="1"/>
  <c r="BC133" i="1"/>
  <c r="BB133" i="1"/>
  <c r="BA133" i="1"/>
  <c r="AZ133" i="1"/>
  <c r="AY133" i="1"/>
  <c r="AX133" i="1"/>
  <c r="BK132" i="1"/>
  <c r="BJ132" i="1"/>
  <c r="BI132" i="1"/>
  <c r="BH132" i="1"/>
  <c r="BG132" i="1"/>
  <c r="BD132" i="1"/>
  <c r="BC132" i="1"/>
  <c r="BB132" i="1"/>
  <c r="BA132" i="1"/>
  <c r="AZ132" i="1"/>
  <c r="AY132" i="1"/>
  <c r="AX132" i="1"/>
  <c r="BK131" i="1"/>
  <c r="BJ131" i="1"/>
  <c r="BI131" i="1"/>
  <c r="BH131" i="1"/>
  <c r="BG131" i="1"/>
  <c r="BD131" i="1"/>
  <c r="BC131" i="1"/>
  <c r="BB131" i="1"/>
  <c r="BA131" i="1"/>
  <c r="AZ131" i="1"/>
  <c r="AY131" i="1"/>
  <c r="AX131" i="1"/>
  <c r="BK130" i="1"/>
  <c r="BJ130" i="1"/>
  <c r="BI130" i="1"/>
  <c r="BH130" i="1"/>
  <c r="BG130" i="1"/>
  <c r="BD130" i="1"/>
  <c r="BC130" i="1"/>
  <c r="BB130" i="1"/>
  <c r="BA130" i="1"/>
  <c r="AZ130" i="1"/>
  <c r="AY130" i="1"/>
  <c r="AX130" i="1"/>
  <c r="BK129" i="1"/>
  <c r="BJ129" i="1"/>
  <c r="BI129" i="1"/>
  <c r="BH129" i="1"/>
  <c r="BG129" i="1"/>
  <c r="BD129" i="1"/>
  <c r="BC129" i="1"/>
  <c r="BB129" i="1"/>
  <c r="BA129" i="1"/>
  <c r="AZ129" i="1"/>
  <c r="AY129" i="1"/>
  <c r="AX129" i="1"/>
  <c r="BK128" i="1"/>
  <c r="BJ128" i="1"/>
  <c r="BI128" i="1"/>
  <c r="BH128" i="1"/>
  <c r="BG128" i="1"/>
  <c r="BD128" i="1"/>
  <c r="BC128" i="1"/>
  <c r="BB128" i="1"/>
  <c r="BA128" i="1"/>
  <c r="AZ128" i="1"/>
  <c r="AY128" i="1"/>
  <c r="AX128" i="1"/>
  <c r="BK127" i="1"/>
  <c r="BJ127" i="1"/>
  <c r="BI127" i="1"/>
  <c r="BH127" i="1"/>
  <c r="BG127" i="1"/>
  <c r="BD127" i="1"/>
  <c r="BC127" i="1"/>
  <c r="BB127" i="1"/>
  <c r="BA127" i="1"/>
  <c r="AZ127" i="1"/>
  <c r="AY127" i="1"/>
  <c r="AX127" i="1"/>
  <c r="BK126" i="1"/>
  <c r="BJ126" i="1"/>
  <c r="BI126" i="1"/>
  <c r="BH126" i="1"/>
  <c r="BG126" i="1"/>
  <c r="BD126" i="1"/>
  <c r="BC126" i="1"/>
  <c r="BB126" i="1"/>
  <c r="BA126" i="1"/>
  <c r="AZ126" i="1"/>
  <c r="AY126" i="1"/>
  <c r="AX126" i="1"/>
  <c r="BK125" i="1"/>
  <c r="BK17" i="14" s="1"/>
  <c r="BJ125" i="1"/>
  <c r="BJ17" i="14" s="1"/>
  <c r="BI125" i="1"/>
  <c r="BI17" i="14" s="1"/>
  <c r="BH125" i="1"/>
  <c r="BH17" i="14" s="1"/>
  <c r="BG125" i="1"/>
  <c r="BG17" i="14" s="1"/>
  <c r="BE17" i="14"/>
  <c r="BD125" i="1"/>
  <c r="BD17" i="14" s="1"/>
  <c r="BC125" i="1"/>
  <c r="BC17" i="14" s="1"/>
  <c r="BB125" i="1"/>
  <c r="BB17" i="14" s="1"/>
  <c r="BA125" i="1"/>
  <c r="BA17" i="14" s="1"/>
  <c r="AZ125" i="1"/>
  <c r="AZ17" i="14" s="1"/>
  <c r="AY125" i="1"/>
  <c r="AY17" i="14" s="1"/>
  <c r="AX125" i="1"/>
  <c r="BK124" i="1"/>
  <c r="BJ124" i="1"/>
  <c r="BI124" i="1"/>
  <c r="BH124" i="1"/>
  <c r="BG124" i="1"/>
  <c r="BD124" i="1"/>
  <c r="BC124" i="1"/>
  <c r="BB124" i="1"/>
  <c r="BA124" i="1"/>
  <c r="AZ124" i="1"/>
  <c r="AY124" i="1"/>
  <c r="AX124" i="1"/>
  <c r="BK123" i="1"/>
  <c r="BJ123" i="1"/>
  <c r="BI123" i="1"/>
  <c r="BH123" i="1"/>
  <c r="BG123" i="1"/>
  <c r="BD123" i="1"/>
  <c r="BC123" i="1"/>
  <c r="BB123" i="1"/>
  <c r="BA123" i="1"/>
  <c r="AZ123" i="1"/>
  <c r="AY123" i="1"/>
  <c r="AX123" i="1"/>
  <c r="BK122" i="1"/>
  <c r="BJ122" i="1"/>
  <c r="BI122" i="1"/>
  <c r="BH122" i="1"/>
  <c r="BG122" i="1"/>
  <c r="BD122" i="1"/>
  <c r="BC122" i="1"/>
  <c r="BB122" i="1"/>
  <c r="BA122" i="1"/>
  <c r="AZ122" i="1"/>
  <c r="AY122" i="1"/>
  <c r="AX122" i="1"/>
  <c r="BK121" i="1"/>
  <c r="BJ121" i="1"/>
  <c r="BI121" i="1"/>
  <c r="BH121" i="1"/>
  <c r="BG121" i="1"/>
  <c r="BD121" i="1"/>
  <c r="BC121" i="1"/>
  <c r="BB121" i="1"/>
  <c r="BA121" i="1"/>
  <c r="AZ121" i="1"/>
  <c r="AY121" i="1"/>
  <c r="AX121" i="1"/>
  <c r="BK120" i="1"/>
  <c r="BJ120" i="1"/>
  <c r="BI120" i="1"/>
  <c r="BH120" i="1"/>
  <c r="BG120" i="1"/>
  <c r="BD120" i="1"/>
  <c r="BC120" i="1"/>
  <c r="BB120" i="1"/>
  <c r="BA120" i="1"/>
  <c r="AZ120" i="1"/>
  <c r="AY120" i="1"/>
  <c r="AX120" i="1"/>
  <c r="BK119" i="1"/>
  <c r="BJ119" i="1"/>
  <c r="BI119" i="1"/>
  <c r="BH119" i="1"/>
  <c r="BG119" i="1"/>
  <c r="BD119" i="1"/>
  <c r="BC119" i="1"/>
  <c r="BB119" i="1"/>
  <c r="BA119" i="1"/>
  <c r="AZ119" i="1"/>
  <c r="AY119" i="1"/>
  <c r="AX119" i="1"/>
  <c r="BK118" i="1"/>
  <c r="BJ118" i="1"/>
  <c r="BI118" i="1"/>
  <c r="BH118" i="1"/>
  <c r="BG118" i="1"/>
  <c r="BD118" i="1"/>
  <c r="BC118" i="1"/>
  <c r="BB118" i="1"/>
  <c r="BA118" i="1"/>
  <c r="AZ118" i="1"/>
  <c r="AY118" i="1"/>
  <c r="AX118" i="1"/>
  <c r="BK117" i="1"/>
  <c r="BJ117" i="1"/>
  <c r="BI117" i="1"/>
  <c r="BH117" i="1"/>
  <c r="BG117" i="1"/>
  <c r="BD117" i="1"/>
  <c r="BC117" i="1"/>
  <c r="BB117" i="1"/>
  <c r="BA117" i="1"/>
  <c r="AZ117" i="1"/>
  <c r="AY117" i="1"/>
  <c r="AX117" i="1"/>
  <c r="BK116" i="1"/>
  <c r="BJ116" i="1"/>
  <c r="BI116" i="1"/>
  <c r="BH116" i="1"/>
  <c r="BG116" i="1"/>
  <c r="BD116" i="1"/>
  <c r="BC116" i="1"/>
  <c r="BB116" i="1"/>
  <c r="BA116" i="1"/>
  <c r="AZ116" i="1"/>
  <c r="AY116" i="1"/>
  <c r="AX116" i="1"/>
  <c r="BK115" i="1"/>
  <c r="BK16" i="14" s="1"/>
  <c r="BJ115" i="1"/>
  <c r="BJ16" i="14" s="1"/>
  <c r="BI115" i="1"/>
  <c r="BI16" i="14" s="1"/>
  <c r="BH115" i="1"/>
  <c r="BH16" i="14" s="1"/>
  <c r="BG115" i="1"/>
  <c r="BG16" i="14" s="1"/>
  <c r="BE16" i="14"/>
  <c r="BD115" i="1"/>
  <c r="BD16" i="14" s="1"/>
  <c r="BC115" i="1"/>
  <c r="BC16" i="14" s="1"/>
  <c r="BB115" i="1"/>
  <c r="BB16" i="14" s="1"/>
  <c r="BA115" i="1"/>
  <c r="BA16" i="14" s="1"/>
  <c r="AZ115" i="1"/>
  <c r="AZ16" i="14" s="1"/>
  <c r="AY115" i="1"/>
  <c r="AY16" i="14" s="1"/>
  <c r="AX115" i="1"/>
  <c r="BK114" i="1"/>
  <c r="BJ114" i="1"/>
  <c r="BI114" i="1"/>
  <c r="BH114" i="1"/>
  <c r="BG114" i="1"/>
  <c r="BD114" i="1"/>
  <c r="BC114" i="1"/>
  <c r="BB114" i="1"/>
  <c r="BA114" i="1"/>
  <c r="AZ114" i="1"/>
  <c r="AY114" i="1"/>
  <c r="AX114" i="1"/>
  <c r="BK113" i="1"/>
  <c r="BJ113" i="1"/>
  <c r="BI113" i="1"/>
  <c r="BH113" i="1"/>
  <c r="BG113" i="1"/>
  <c r="BD113" i="1"/>
  <c r="BC113" i="1"/>
  <c r="BB113" i="1"/>
  <c r="BA113" i="1"/>
  <c r="AZ113" i="1"/>
  <c r="AY113" i="1"/>
  <c r="AX113" i="1"/>
  <c r="BK112" i="1"/>
  <c r="BJ112" i="1"/>
  <c r="BI112" i="1"/>
  <c r="BH112" i="1"/>
  <c r="BG112" i="1"/>
  <c r="BD112" i="1"/>
  <c r="BC112" i="1"/>
  <c r="BB112" i="1"/>
  <c r="BA112" i="1"/>
  <c r="AZ112" i="1"/>
  <c r="AY112" i="1"/>
  <c r="AX112" i="1"/>
  <c r="BK111" i="1"/>
  <c r="BJ111" i="1"/>
  <c r="BI111" i="1"/>
  <c r="BH111" i="1"/>
  <c r="BG111" i="1"/>
  <c r="BD111" i="1"/>
  <c r="BC111" i="1"/>
  <c r="BB111" i="1"/>
  <c r="BA111" i="1"/>
  <c r="AZ111" i="1"/>
  <c r="AY111" i="1"/>
  <c r="AX111" i="1"/>
  <c r="BK110" i="1"/>
  <c r="BJ110" i="1"/>
  <c r="BI110" i="1"/>
  <c r="BH110" i="1"/>
  <c r="BG110" i="1"/>
  <c r="BD110" i="1"/>
  <c r="BC110" i="1"/>
  <c r="BB110" i="1"/>
  <c r="BA110" i="1"/>
  <c r="AZ110" i="1"/>
  <c r="AY110" i="1"/>
  <c r="AX110" i="1"/>
  <c r="BK109" i="1"/>
  <c r="BJ109" i="1"/>
  <c r="BI109" i="1"/>
  <c r="BH109" i="1"/>
  <c r="BG109" i="1"/>
  <c r="BD109" i="1"/>
  <c r="BC109" i="1"/>
  <c r="BB109" i="1"/>
  <c r="BA109" i="1"/>
  <c r="AZ109" i="1"/>
  <c r="AY109" i="1"/>
  <c r="AX109" i="1"/>
  <c r="BK108" i="1"/>
  <c r="BJ108" i="1"/>
  <c r="BI108" i="1"/>
  <c r="BH108" i="1"/>
  <c r="BG108" i="1"/>
  <c r="BD108" i="1"/>
  <c r="BC108" i="1"/>
  <c r="BB108" i="1"/>
  <c r="BA108" i="1"/>
  <c r="AZ108" i="1"/>
  <c r="AY108" i="1"/>
  <c r="AX108" i="1"/>
  <c r="BK107" i="1"/>
  <c r="BJ107" i="1"/>
  <c r="BI107" i="1"/>
  <c r="BH107" i="1"/>
  <c r="BG107" i="1"/>
  <c r="BD107" i="1"/>
  <c r="BC107" i="1"/>
  <c r="BB107" i="1"/>
  <c r="BA107" i="1"/>
  <c r="AZ107" i="1"/>
  <c r="AY107" i="1"/>
  <c r="AX107" i="1"/>
  <c r="BK106" i="1"/>
  <c r="BJ106" i="1"/>
  <c r="BI106" i="1"/>
  <c r="BH106" i="1"/>
  <c r="BG106" i="1"/>
  <c r="BD106" i="1"/>
  <c r="BC106" i="1"/>
  <c r="BB106" i="1"/>
  <c r="BA106" i="1"/>
  <c r="AZ106" i="1"/>
  <c r="AY106" i="1"/>
  <c r="AX106" i="1"/>
  <c r="BK105" i="1"/>
  <c r="BK15" i="14" s="1"/>
  <c r="BJ105" i="1"/>
  <c r="BJ15" i="14" s="1"/>
  <c r="BI105" i="1"/>
  <c r="BI15" i="14" s="1"/>
  <c r="BH105" i="1"/>
  <c r="BH15" i="14" s="1"/>
  <c r="BG105" i="1"/>
  <c r="BG15" i="14" s="1"/>
  <c r="BE15" i="14"/>
  <c r="BD105" i="1"/>
  <c r="BD15" i="14" s="1"/>
  <c r="BC105" i="1"/>
  <c r="BC15" i="14" s="1"/>
  <c r="BB105" i="1"/>
  <c r="BB15" i="14" s="1"/>
  <c r="BA105" i="1"/>
  <c r="BA15" i="14" s="1"/>
  <c r="AZ105" i="1"/>
  <c r="AZ15" i="14" s="1"/>
  <c r="AY105" i="1"/>
  <c r="AY15" i="14" s="1"/>
  <c r="AX105" i="1"/>
  <c r="BK104" i="1"/>
  <c r="BJ104" i="1"/>
  <c r="BI104" i="1"/>
  <c r="BH104" i="1"/>
  <c r="BG104" i="1"/>
  <c r="BD104" i="1"/>
  <c r="BC104" i="1"/>
  <c r="BB104" i="1"/>
  <c r="BA104" i="1"/>
  <c r="AZ104" i="1"/>
  <c r="AY104" i="1"/>
  <c r="AX104" i="1"/>
  <c r="BK103" i="1"/>
  <c r="BJ103" i="1"/>
  <c r="BI103" i="1"/>
  <c r="BH103" i="1"/>
  <c r="BG103" i="1"/>
  <c r="BD103" i="1"/>
  <c r="BC103" i="1"/>
  <c r="BB103" i="1"/>
  <c r="BA103" i="1"/>
  <c r="AZ103" i="1"/>
  <c r="AY103" i="1"/>
  <c r="AX103" i="1"/>
  <c r="BK102" i="1"/>
  <c r="BJ102" i="1"/>
  <c r="BI102" i="1"/>
  <c r="BH102" i="1"/>
  <c r="BG102" i="1"/>
  <c r="BD102" i="1"/>
  <c r="BC102" i="1"/>
  <c r="BB102" i="1"/>
  <c r="BA102" i="1"/>
  <c r="AZ102" i="1"/>
  <c r="AY102" i="1"/>
  <c r="AX102" i="1"/>
  <c r="BK101" i="1"/>
  <c r="BJ101" i="1"/>
  <c r="BI101" i="1"/>
  <c r="BH101" i="1"/>
  <c r="BG101" i="1"/>
  <c r="BD101" i="1"/>
  <c r="BC101" i="1"/>
  <c r="BB101" i="1"/>
  <c r="BA101" i="1"/>
  <c r="AZ101" i="1"/>
  <c r="AY101" i="1"/>
  <c r="AX101" i="1"/>
  <c r="BK100" i="1"/>
  <c r="BJ100" i="1"/>
  <c r="BI100" i="1"/>
  <c r="BH100" i="1"/>
  <c r="BG100" i="1"/>
  <c r="BD100" i="1"/>
  <c r="BC100" i="1"/>
  <c r="BB100" i="1"/>
  <c r="BA100" i="1"/>
  <c r="AZ100" i="1"/>
  <c r="AY100" i="1"/>
  <c r="AX100" i="1"/>
  <c r="BK99" i="1"/>
  <c r="BJ99" i="1"/>
  <c r="BI99" i="1"/>
  <c r="BH99" i="1"/>
  <c r="BG99" i="1"/>
  <c r="BD99" i="1"/>
  <c r="BC99" i="1"/>
  <c r="BB99" i="1"/>
  <c r="BA99" i="1"/>
  <c r="AZ99" i="1"/>
  <c r="AY99" i="1"/>
  <c r="AX99" i="1"/>
  <c r="BK98" i="1"/>
  <c r="BJ98" i="1"/>
  <c r="BI98" i="1"/>
  <c r="BH98" i="1"/>
  <c r="BG98" i="1"/>
  <c r="BD98" i="1"/>
  <c r="BC98" i="1"/>
  <c r="BB98" i="1"/>
  <c r="BA98" i="1"/>
  <c r="AZ98" i="1"/>
  <c r="AY98" i="1"/>
  <c r="AX98" i="1"/>
  <c r="BK97" i="1"/>
  <c r="BJ97" i="1"/>
  <c r="BI97" i="1"/>
  <c r="BH97" i="1"/>
  <c r="BG97" i="1"/>
  <c r="BD97" i="1"/>
  <c r="BC97" i="1"/>
  <c r="BB97" i="1"/>
  <c r="BA97" i="1"/>
  <c r="AZ97" i="1"/>
  <c r="AY97" i="1"/>
  <c r="AX97" i="1"/>
  <c r="BK96" i="1"/>
  <c r="BJ96" i="1"/>
  <c r="BI96" i="1"/>
  <c r="BH96" i="1"/>
  <c r="BG96" i="1"/>
  <c r="BD96" i="1"/>
  <c r="BC96" i="1"/>
  <c r="BB96" i="1"/>
  <c r="BA96" i="1"/>
  <c r="AZ96" i="1"/>
  <c r="AY96" i="1"/>
  <c r="AX96" i="1"/>
  <c r="BK95" i="1"/>
  <c r="BK14" i="14" s="1"/>
  <c r="BJ95" i="1"/>
  <c r="BJ14" i="14" s="1"/>
  <c r="BI95" i="1"/>
  <c r="BI14" i="14" s="1"/>
  <c r="BH95" i="1"/>
  <c r="BH14" i="14" s="1"/>
  <c r="BG95" i="1"/>
  <c r="BG14" i="14" s="1"/>
  <c r="BE14" i="14"/>
  <c r="BD95" i="1"/>
  <c r="BD14" i="14" s="1"/>
  <c r="BC95" i="1"/>
  <c r="BC14" i="14" s="1"/>
  <c r="BB95" i="1"/>
  <c r="BB14" i="14" s="1"/>
  <c r="BA95" i="1"/>
  <c r="BA14" i="14" s="1"/>
  <c r="AZ95" i="1"/>
  <c r="AZ14" i="14" s="1"/>
  <c r="AY95" i="1"/>
  <c r="AY14" i="14" s="1"/>
  <c r="AX95" i="1"/>
  <c r="BK94" i="1"/>
  <c r="BJ94" i="1"/>
  <c r="BI94" i="1"/>
  <c r="BH94" i="1"/>
  <c r="BG94" i="1"/>
  <c r="BD94" i="1"/>
  <c r="BC94" i="1"/>
  <c r="BB94" i="1"/>
  <c r="BA94" i="1"/>
  <c r="AZ94" i="1"/>
  <c r="AY94" i="1"/>
  <c r="AX94" i="1"/>
  <c r="BK93" i="1"/>
  <c r="BJ93" i="1"/>
  <c r="BI93" i="1"/>
  <c r="BH93" i="1"/>
  <c r="BG93" i="1"/>
  <c r="BD93" i="1"/>
  <c r="BC93" i="1"/>
  <c r="BB93" i="1"/>
  <c r="BA93" i="1"/>
  <c r="AZ93" i="1"/>
  <c r="AY93" i="1"/>
  <c r="AX93" i="1"/>
  <c r="BK92" i="1"/>
  <c r="BJ92" i="1"/>
  <c r="BI92" i="1"/>
  <c r="BH92" i="1"/>
  <c r="BG92" i="1"/>
  <c r="BD92" i="1"/>
  <c r="BC92" i="1"/>
  <c r="BB92" i="1"/>
  <c r="BA92" i="1"/>
  <c r="AZ92" i="1"/>
  <c r="AY92" i="1"/>
  <c r="AX92" i="1"/>
  <c r="BK91" i="1"/>
  <c r="BJ91" i="1"/>
  <c r="BI91" i="1"/>
  <c r="BH91" i="1"/>
  <c r="BG91" i="1"/>
  <c r="BD91" i="1"/>
  <c r="BC91" i="1"/>
  <c r="BB91" i="1"/>
  <c r="BA91" i="1"/>
  <c r="AZ91" i="1"/>
  <c r="AY91" i="1"/>
  <c r="AX91" i="1"/>
  <c r="BK90" i="1"/>
  <c r="BJ90" i="1"/>
  <c r="BI90" i="1"/>
  <c r="BH90" i="1"/>
  <c r="BG90" i="1"/>
  <c r="BD90" i="1"/>
  <c r="BC90" i="1"/>
  <c r="BB90" i="1"/>
  <c r="BA90" i="1"/>
  <c r="AZ90" i="1"/>
  <c r="AY90" i="1"/>
  <c r="AX90" i="1"/>
  <c r="BK89" i="1"/>
  <c r="BJ89" i="1"/>
  <c r="BI89" i="1"/>
  <c r="BH89" i="1"/>
  <c r="BG89" i="1"/>
  <c r="BD89" i="1"/>
  <c r="BC89" i="1"/>
  <c r="BB89" i="1"/>
  <c r="BA89" i="1"/>
  <c r="AZ89" i="1"/>
  <c r="AY89" i="1"/>
  <c r="AX89" i="1"/>
  <c r="BK88" i="1"/>
  <c r="BJ88" i="1"/>
  <c r="BI88" i="1"/>
  <c r="BH88" i="1"/>
  <c r="BG88" i="1"/>
  <c r="BD88" i="1"/>
  <c r="BC88" i="1"/>
  <c r="BB88" i="1"/>
  <c r="BA88" i="1"/>
  <c r="AZ88" i="1"/>
  <c r="AY88" i="1"/>
  <c r="AX88" i="1"/>
  <c r="BK87" i="1"/>
  <c r="BJ87" i="1"/>
  <c r="BI87" i="1"/>
  <c r="BH87" i="1"/>
  <c r="BG87" i="1"/>
  <c r="BD87" i="1"/>
  <c r="BC87" i="1"/>
  <c r="BB87" i="1"/>
  <c r="BA87" i="1"/>
  <c r="AZ87" i="1"/>
  <c r="AY87" i="1"/>
  <c r="AX87" i="1"/>
  <c r="BK86" i="1"/>
  <c r="BJ86" i="1"/>
  <c r="BI86" i="1"/>
  <c r="BH86" i="1"/>
  <c r="BG86" i="1"/>
  <c r="BD86" i="1"/>
  <c r="BC86" i="1"/>
  <c r="BB86" i="1"/>
  <c r="BA86" i="1"/>
  <c r="AZ86" i="1"/>
  <c r="AY86" i="1"/>
  <c r="AX86" i="1"/>
  <c r="BK85" i="1"/>
  <c r="BK13" i="14" s="1"/>
  <c r="BJ85" i="1"/>
  <c r="BJ13" i="14" s="1"/>
  <c r="BI85" i="1"/>
  <c r="BI13" i="14" s="1"/>
  <c r="BH85" i="1"/>
  <c r="BH13" i="14" s="1"/>
  <c r="BG85" i="1"/>
  <c r="BG13" i="14" s="1"/>
  <c r="BE13" i="14"/>
  <c r="BD85" i="1"/>
  <c r="BD13" i="14" s="1"/>
  <c r="BC85" i="1"/>
  <c r="BC13" i="14" s="1"/>
  <c r="BB85" i="1"/>
  <c r="BB13" i="14" s="1"/>
  <c r="BA85" i="1"/>
  <c r="BA13" i="14" s="1"/>
  <c r="AZ85" i="1"/>
  <c r="AZ13" i="14" s="1"/>
  <c r="AY85" i="1"/>
  <c r="AY13" i="14" s="1"/>
  <c r="AX85" i="1"/>
  <c r="BK84" i="1"/>
  <c r="BJ84" i="1"/>
  <c r="BI84" i="1"/>
  <c r="BH84" i="1"/>
  <c r="BG84" i="1"/>
  <c r="BD84" i="1"/>
  <c r="BC84" i="1"/>
  <c r="BB84" i="1"/>
  <c r="BA84" i="1"/>
  <c r="AZ84" i="1"/>
  <c r="AY84" i="1"/>
  <c r="AX84" i="1"/>
  <c r="BK83" i="1"/>
  <c r="BJ83" i="1"/>
  <c r="BI83" i="1"/>
  <c r="BH83" i="1"/>
  <c r="BG83" i="1"/>
  <c r="BD83" i="1"/>
  <c r="BC83" i="1"/>
  <c r="BB83" i="1"/>
  <c r="BA83" i="1"/>
  <c r="AZ83" i="1"/>
  <c r="AY83" i="1"/>
  <c r="AX83" i="1"/>
  <c r="BK82" i="1"/>
  <c r="BJ82" i="1"/>
  <c r="BI82" i="1"/>
  <c r="BH82" i="1"/>
  <c r="BG82" i="1"/>
  <c r="BD82" i="1"/>
  <c r="BC82" i="1"/>
  <c r="BB82" i="1"/>
  <c r="BA82" i="1"/>
  <c r="AZ82" i="1"/>
  <c r="AY82" i="1"/>
  <c r="AX82" i="1"/>
  <c r="BK81" i="1"/>
  <c r="BJ81" i="1"/>
  <c r="BI81" i="1"/>
  <c r="BH81" i="1"/>
  <c r="BG81" i="1"/>
  <c r="BD81" i="1"/>
  <c r="BC81" i="1"/>
  <c r="BB81" i="1"/>
  <c r="BA81" i="1"/>
  <c r="AZ81" i="1"/>
  <c r="AY81" i="1"/>
  <c r="AX81" i="1"/>
  <c r="BK80" i="1"/>
  <c r="BJ80" i="1"/>
  <c r="BI80" i="1"/>
  <c r="BH80" i="1"/>
  <c r="BG80" i="1"/>
  <c r="BD80" i="1"/>
  <c r="BC80" i="1"/>
  <c r="BB80" i="1"/>
  <c r="BA80" i="1"/>
  <c r="AZ80" i="1"/>
  <c r="AY80" i="1"/>
  <c r="AX80" i="1"/>
  <c r="BK79" i="1"/>
  <c r="BJ79" i="1"/>
  <c r="BI79" i="1"/>
  <c r="BH79" i="1"/>
  <c r="BG79" i="1"/>
  <c r="BD79" i="1"/>
  <c r="BC79" i="1"/>
  <c r="BB79" i="1"/>
  <c r="BA79" i="1"/>
  <c r="AZ79" i="1"/>
  <c r="AY79" i="1"/>
  <c r="AX79" i="1"/>
  <c r="BK78" i="1"/>
  <c r="BJ78" i="1"/>
  <c r="BI78" i="1"/>
  <c r="BH78" i="1"/>
  <c r="BG78" i="1"/>
  <c r="BD78" i="1"/>
  <c r="BC78" i="1"/>
  <c r="BB78" i="1"/>
  <c r="BA78" i="1"/>
  <c r="AZ78" i="1"/>
  <c r="AY78" i="1"/>
  <c r="AX78" i="1"/>
  <c r="BK77" i="1"/>
  <c r="BJ77" i="1"/>
  <c r="BI77" i="1"/>
  <c r="BH77" i="1"/>
  <c r="BG77" i="1"/>
  <c r="BD77" i="1"/>
  <c r="BC77" i="1"/>
  <c r="BB77" i="1"/>
  <c r="BA77" i="1"/>
  <c r="AZ77" i="1"/>
  <c r="AY77" i="1"/>
  <c r="AX77" i="1"/>
  <c r="BK76" i="1"/>
  <c r="BJ76" i="1"/>
  <c r="BI76" i="1"/>
  <c r="BH76" i="1"/>
  <c r="BG76" i="1"/>
  <c r="BD76" i="1"/>
  <c r="BC76" i="1"/>
  <c r="BB76" i="1"/>
  <c r="BA76" i="1"/>
  <c r="AZ76" i="1"/>
  <c r="AY76" i="1"/>
  <c r="AX76" i="1"/>
  <c r="BK75" i="1"/>
  <c r="BK12" i="14" s="1"/>
  <c r="BJ75" i="1"/>
  <c r="BJ12" i="14" s="1"/>
  <c r="BI75" i="1"/>
  <c r="BI12" i="14" s="1"/>
  <c r="BH75" i="1"/>
  <c r="BH12" i="14" s="1"/>
  <c r="BG75" i="1"/>
  <c r="BG12" i="14" s="1"/>
  <c r="BE12" i="14"/>
  <c r="BD75" i="1"/>
  <c r="BD12" i="14" s="1"/>
  <c r="BC75" i="1"/>
  <c r="BC12" i="14" s="1"/>
  <c r="BB75" i="1"/>
  <c r="BB12" i="14" s="1"/>
  <c r="BA75" i="1"/>
  <c r="BA12" i="14" s="1"/>
  <c r="AZ75" i="1"/>
  <c r="AZ12" i="14" s="1"/>
  <c r="AY75" i="1"/>
  <c r="AY12" i="14" s="1"/>
  <c r="AX75" i="1"/>
  <c r="BK74" i="1"/>
  <c r="BJ74" i="1"/>
  <c r="BI74" i="1"/>
  <c r="BH74" i="1"/>
  <c r="BG74" i="1"/>
  <c r="BD74" i="1"/>
  <c r="BC74" i="1"/>
  <c r="BB74" i="1"/>
  <c r="BA74" i="1"/>
  <c r="AZ74" i="1"/>
  <c r="AY74" i="1"/>
  <c r="AX74" i="1"/>
  <c r="BK73" i="1"/>
  <c r="BJ73" i="1"/>
  <c r="BI73" i="1"/>
  <c r="BH73" i="1"/>
  <c r="BG73" i="1"/>
  <c r="BD73" i="1"/>
  <c r="BC73" i="1"/>
  <c r="BB73" i="1"/>
  <c r="BA73" i="1"/>
  <c r="AZ73" i="1"/>
  <c r="AY73" i="1"/>
  <c r="AX73" i="1"/>
  <c r="BK72" i="1"/>
  <c r="BJ72" i="1"/>
  <c r="BI72" i="1"/>
  <c r="BH72" i="1"/>
  <c r="BG72" i="1"/>
  <c r="BD72" i="1"/>
  <c r="BC72" i="1"/>
  <c r="BB72" i="1"/>
  <c r="BA72" i="1"/>
  <c r="AZ72" i="1"/>
  <c r="AY72" i="1"/>
  <c r="AX72" i="1"/>
  <c r="BK71" i="1"/>
  <c r="BJ71" i="1"/>
  <c r="BI71" i="1"/>
  <c r="BH71" i="1"/>
  <c r="BG71" i="1"/>
  <c r="BD71" i="1"/>
  <c r="BC71" i="1"/>
  <c r="BB71" i="1"/>
  <c r="BA71" i="1"/>
  <c r="AZ71" i="1"/>
  <c r="AY71" i="1"/>
  <c r="AX71" i="1"/>
  <c r="BK70" i="1"/>
  <c r="BJ70" i="1"/>
  <c r="BI70" i="1"/>
  <c r="BH70" i="1"/>
  <c r="BG70" i="1"/>
  <c r="BD70" i="1"/>
  <c r="BC70" i="1"/>
  <c r="BB70" i="1"/>
  <c r="BA70" i="1"/>
  <c r="AZ70" i="1"/>
  <c r="AY70" i="1"/>
  <c r="AX70" i="1"/>
  <c r="BK69" i="1"/>
  <c r="BJ69" i="1"/>
  <c r="BI69" i="1"/>
  <c r="BH69" i="1"/>
  <c r="BG69" i="1"/>
  <c r="BD69" i="1"/>
  <c r="BC69" i="1"/>
  <c r="BB69" i="1"/>
  <c r="BA69" i="1"/>
  <c r="AZ69" i="1"/>
  <c r="AY69" i="1"/>
  <c r="AX69" i="1"/>
  <c r="BK68" i="1"/>
  <c r="BJ68" i="1"/>
  <c r="BI68" i="1"/>
  <c r="BH68" i="1"/>
  <c r="BG68" i="1"/>
  <c r="BD68" i="1"/>
  <c r="BC68" i="1"/>
  <c r="BB68" i="1"/>
  <c r="BA68" i="1"/>
  <c r="AZ68" i="1"/>
  <c r="AY68" i="1"/>
  <c r="AX68" i="1"/>
  <c r="BK67" i="1"/>
  <c r="BJ67" i="1"/>
  <c r="BI67" i="1"/>
  <c r="BH67" i="1"/>
  <c r="BG67" i="1"/>
  <c r="BD67" i="1"/>
  <c r="BC67" i="1"/>
  <c r="BB67" i="1"/>
  <c r="BA67" i="1"/>
  <c r="AZ67" i="1"/>
  <c r="AY67" i="1"/>
  <c r="AX67" i="1"/>
  <c r="BK66" i="1"/>
  <c r="BJ66" i="1"/>
  <c r="BI66" i="1"/>
  <c r="BH66" i="1"/>
  <c r="BG66" i="1"/>
  <c r="BD66" i="1"/>
  <c r="BC66" i="1"/>
  <c r="BB66" i="1"/>
  <c r="BA66" i="1"/>
  <c r="AZ66" i="1"/>
  <c r="AY66" i="1"/>
  <c r="AX66" i="1"/>
  <c r="BK65" i="1"/>
  <c r="BK11" i="14" s="1"/>
  <c r="BJ65" i="1"/>
  <c r="BJ11" i="14" s="1"/>
  <c r="BI65" i="1"/>
  <c r="BI11" i="14" s="1"/>
  <c r="BH65" i="1"/>
  <c r="BH11" i="14" s="1"/>
  <c r="BG65" i="1"/>
  <c r="BG11" i="14" s="1"/>
  <c r="BE11" i="14"/>
  <c r="BD65" i="1"/>
  <c r="BD11" i="14" s="1"/>
  <c r="BC65" i="1"/>
  <c r="BC11" i="14" s="1"/>
  <c r="BB65" i="1"/>
  <c r="BB11" i="14" s="1"/>
  <c r="BA65" i="1"/>
  <c r="BA11" i="14" s="1"/>
  <c r="AZ65" i="1"/>
  <c r="AZ11" i="14" s="1"/>
  <c r="AY65" i="1"/>
  <c r="AY11" i="14" s="1"/>
  <c r="AX65" i="1"/>
  <c r="BK64" i="1"/>
  <c r="BJ64" i="1"/>
  <c r="BI64" i="1"/>
  <c r="BH64" i="1"/>
  <c r="BG64" i="1"/>
  <c r="BD64" i="1"/>
  <c r="BC64" i="1"/>
  <c r="BB64" i="1"/>
  <c r="BA64" i="1"/>
  <c r="AZ64" i="1"/>
  <c r="AY64" i="1"/>
  <c r="AX64" i="1"/>
  <c r="BK63" i="1"/>
  <c r="BJ63" i="1"/>
  <c r="BI63" i="1"/>
  <c r="BH63" i="1"/>
  <c r="BG63" i="1"/>
  <c r="BD63" i="1"/>
  <c r="BC63" i="1"/>
  <c r="BB63" i="1"/>
  <c r="BA63" i="1"/>
  <c r="AZ63" i="1"/>
  <c r="AY63" i="1"/>
  <c r="AX63" i="1"/>
  <c r="BK62" i="1"/>
  <c r="BJ62" i="1"/>
  <c r="BI62" i="1"/>
  <c r="BH62" i="1"/>
  <c r="BG62" i="1"/>
  <c r="BD62" i="1"/>
  <c r="BC62" i="1"/>
  <c r="BB62" i="1"/>
  <c r="BA62" i="1"/>
  <c r="AZ62" i="1"/>
  <c r="AY62" i="1"/>
  <c r="AX62" i="1"/>
  <c r="BK61" i="1"/>
  <c r="BJ61" i="1"/>
  <c r="BI61" i="1"/>
  <c r="BH61" i="1"/>
  <c r="BG61" i="1"/>
  <c r="BD61" i="1"/>
  <c r="BC61" i="1"/>
  <c r="BB61" i="1"/>
  <c r="BA61" i="1"/>
  <c r="AZ61" i="1"/>
  <c r="AY61" i="1"/>
  <c r="AX61" i="1"/>
  <c r="BK60" i="1"/>
  <c r="BJ60" i="1"/>
  <c r="BI60" i="1"/>
  <c r="BH60" i="1"/>
  <c r="BG60" i="1"/>
  <c r="BD60" i="1"/>
  <c r="BC60" i="1"/>
  <c r="BB60" i="1"/>
  <c r="BA60" i="1"/>
  <c r="AZ60" i="1"/>
  <c r="AY60" i="1"/>
  <c r="AX60" i="1"/>
  <c r="BK59" i="1"/>
  <c r="BJ59" i="1"/>
  <c r="BI59" i="1"/>
  <c r="BH59" i="1"/>
  <c r="BG59" i="1"/>
  <c r="BD59" i="1"/>
  <c r="BC59" i="1"/>
  <c r="BB59" i="1"/>
  <c r="BA59" i="1"/>
  <c r="AZ59" i="1"/>
  <c r="AY59" i="1"/>
  <c r="AX59" i="1"/>
  <c r="BK58" i="1"/>
  <c r="BJ58" i="1"/>
  <c r="BI58" i="1"/>
  <c r="BH58" i="1"/>
  <c r="BG58" i="1"/>
  <c r="BD58" i="1"/>
  <c r="BC58" i="1"/>
  <c r="BB58" i="1"/>
  <c r="BA58" i="1"/>
  <c r="AZ58" i="1"/>
  <c r="AY58" i="1"/>
  <c r="AX58" i="1"/>
  <c r="BK57" i="1"/>
  <c r="BJ57" i="1"/>
  <c r="BI57" i="1"/>
  <c r="BH57" i="1"/>
  <c r="BG57" i="1"/>
  <c r="BD57" i="1"/>
  <c r="BC57" i="1"/>
  <c r="BB57" i="1"/>
  <c r="BA57" i="1"/>
  <c r="AZ57" i="1"/>
  <c r="AY57" i="1"/>
  <c r="AX57" i="1"/>
  <c r="BK56" i="1"/>
  <c r="BJ56" i="1"/>
  <c r="BI56" i="1"/>
  <c r="BH56" i="1"/>
  <c r="BG56" i="1"/>
  <c r="BD56" i="1"/>
  <c r="BC56" i="1"/>
  <c r="BB56" i="1"/>
  <c r="BA56" i="1"/>
  <c r="AZ56" i="1"/>
  <c r="AY56" i="1"/>
  <c r="AX56" i="1"/>
  <c r="BK55" i="1"/>
  <c r="BJ55" i="1"/>
  <c r="BI55" i="1"/>
  <c r="BH55" i="1"/>
  <c r="BG55" i="1"/>
  <c r="BD55" i="1"/>
  <c r="BD10" i="14" s="1"/>
  <c r="BC55" i="1"/>
  <c r="BB55" i="1"/>
  <c r="BA55" i="1"/>
  <c r="AZ55" i="1"/>
  <c r="AY55" i="1"/>
  <c r="AX55" i="1"/>
  <c r="BK54" i="1"/>
  <c r="BJ54" i="1"/>
  <c r="BI54" i="1"/>
  <c r="BH54" i="1"/>
  <c r="BG54" i="1"/>
  <c r="BD54" i="1"/>
  <c r="BC54" i="1"/>
  <c r="BB54" i="1"/>
  <c r="BA54" i="1"/>
  <c r="AZ54" i="1"/>
  <c r="AY54" i="1"/>
  <c r="AX54" i="1"/>
  <c r="BK53" i="1"/>
  <c r="BJ53" i="1"/>
  <c r="BI53" i="1"/>
  <c r="BH53" i="1"/>
  <c r="BG53" i="1"/>
  <c r="BD53" i="1"/>
  <c r="BC53" i="1"/>
  <c r="BB53" i="1"/>
  <c r="BA53" i="1"/>
  <c r="AZ53" i="1"/>
  <c r="AY53" i="1"/>
  <c r="AX53" i="1"/>
  <c r="BK52" i="1"/>
  <c r="BJ52" i="1"/>
  <c r="BI52" i="1"/>
  <c r="BH52" i="1"/>
  <c r="BG52" i="1"/>
  <c r="BD52" i="1"/>
  <c r="BC52" i="1"/>
  <c r="BB52" i="1"/>
  <c r="BA52" i="1"/>
  <c r="AZ52" i="1"/>
  <c r="AY52" i="1"/>
  <c r="AX52" i="1"/>
  <c r="BK51" i="1"/>
  <c r="BJ51" i="1"/>
  <c r="BI51" i="1"/>
  <c r="BH51" i="1"/>
  <c r="BG51" i="1"/>
  <c r="BD51" i="1"/>
  <c r="BC51" i="1"/>
  <c r="BB51" i="1"/>
  <c r="BA51" i="1"/>
  <c r="AZ51" i="1"/>
  <c r="AY51" i="1"/>
  <c r="AX51" i="1"/>
  <c r="BK50" i="1"/>
  <c r="BJ50" i="1"/>
  <c r="BI50" i="1"/>
  <c r="BH50" i="1"/>
  <c r="BG50" i="1"/>
  <c r="BD50" i="1"/>
  <c r="BC50" i="1"/>
  <c r="BB50" i="1"/>
  <c r="BA50" i="1"/>
  <c r="AZ50" i="1"/>
  <c r="AY50" i="1"/>
  <c r="AX50" i="1"/>
  <c r="BK49" i="1"/>
  <c r="BJ49" i="1"/>
  <c r="BI49" i="1"/>
  <c r="BH49" i="1"/>
  <c r="BG49" i="1"/>
  <c r="BD49" i="1"/>
  <c r="BC49" i="1"/>
  <c r="BB49" i="1"/>
  <c r="BA49" i="1"/>
  <c r="AZ49" i="1"/>
  <c r="AY49" i="1"/>
  <c r="AX49" i="1"/>
  <c r="BK48" i="1"/>
  <c r="BJ48" i="1"/>
  <c r="BI48" i="1"/>
  <c r="BH48" i="1"/>
  <c r="BG48" i="1"/>
  <c r="BD48" i="1"/>
  <c r="BC48" i="1"/>
  <c r="BB48" i="1"/>
  <c r="BA48" i="1"/>
  <c r="AZ48" i="1"/>
  <c r="AY48" i="1"/>
  <c r="AX48" i="1"/>
  <c r="BK47" i="1"/>
  <c r="BJ47" i="1"/>
  <c r="BI47" i="1"/>
  <c r="BH47" i="1"/>
  <c r="BG47" i="1"/>
  <c r="BD47" i="1"/>
  <c r="BC47" i="1"/>
  <c r="BB47" i="1"/>
  <c r="BA47" i="1"/>
  <c r="AZ47" i="1"/>
  <c r="AY47" i="1"/>
  <c r="AX47" i="1"/>
  <c r="BK46" i="1"/>
  <c r="BJ46" i="1"/>
  <c r="BI46" i="1"/>
  <c r="BH46" i="1"/>
  <c r="BG46" i="1"/>
  <c r="BD46" i="1"/>
  <c r="BC46" i="1"/>
  <c r="BB46" i="1"/>
  <c r="BA46" i="1"/>
  <c r="AZ46" i="1"/>
  <c r="AY46" i="1"/>
  <c r="AX46" i="1"/>
  <c r="BK45" i="1"/>
  <c r="BK9" i="14" s="1"/>
  <c r="BJ45" i="1"/>
  <c r="BJ9" i="14" s="1"/>
  <c r="BI45" i="1"/>
  <c r="BI9" i="14" s="1"/>
  <c r="BH45" i="1"/>
  <c r="BH9" i="14" s="1"/>
  <c r="BG45" i="1"/>
  <c r="BG9" i="14" s="1"/>
  <c r="BE9" i="14"/>
  <c r="BD45" i="1"/>
  <c r="BD9" i="14" s="1"/>
  <c r="BC45" i="1"/>
  <c r="BC9" i="14" s="1"/>
  <c r="BB45" i="1"/>
  <c r="BB9" i="14" s="1"/>
  <c r="BA45" i="1"/>
  <c r="BA9" i="14" s="1"/>
  <c r="AZ45" i="1"/>
  <c r="AZ9" i="14" s="1"/>
  <c r="AY45" i="1"/>
  <c r="AY9" i="14" s="1"/>
  <c r="AX45" i="1"/>
  <c r="BK44" i="1"/>
  <c r="BJ44" i="1"/>
  <c r="BI44" i="1"/>
  <c r="BH44" i="1"/>
  <c r="BG44" i="1"/>
  <c r="BD44" i="1"/>
  <c r="BC44" i="1"/>
  <c r="BB44" i="1"/>
  <c r="BA44" i="1"/>
  <c r="AZ44" i="1"/>
  <c r="AY44" i="1"/>
  <c r="AX44" i="1"/>
  <c r="BK43" i="1"/>
  <c r="BJ43" i="1"/>
  <c r="BI43" i="1"/>
  <c r="BH43" i="1"/>
  <c r="BG43" i="1"/>
  <c r="BD43" i="1"/>
  <c r="BC43" i="1"/>
  <c r="BB43" i="1"/>
  <c r="BA43" i="1"/>
  <c r="AZ43" i="1"/>
  <c r="AY43" i="1"/>
  <c r="AX43" i="1"/>
  <c r="BK42" i="1"/>
  <c r="BJ42" i="1"/>
  <c r="BI42" i="1"/>
  <c r="BH42" i="1"/>
  <c r="BG42" i="1"/>
  <c r="BD42" i="1"/>
  <c r="BC42" i="1"/>
  <c r="BB42" i="1"/>
  <c r="BA42" i="1"/>
  <c r="AZ42" i="1"/>
  <c r="AY42" i="1"/>
  <c r="AX42" i="1"/>
  <c r="BK41" i="1"/>
  <c r="BJ41" i="1"/>
  <c r="BI41" i="1"/>
  <c r="BH41" i="1"/>
  <c r="BG41" i="1"/>
  <c r="BD41" i="1"/>
  <c r="BC41" i="1"/>
  <c r="BB41" i="1"/>
  <c r="BA41" i="1"/>
  <c r="AZ41" i="1"/>
  <c r="AY41" i="1"/>
  <c r="AX41" i="1"/>
  <c r="BK40" i="1"/>
  <c r="BJ40" i="1"/>
  <c r="BI40" i="1"/>
  <c r="BH40" i="1"/>
  <c r="BG40" i="1"/>
  <c r="BD40" i="1"/>
  <c r="BC40" i="1"/>
  <c r="BB40" i="1"/>
  <c r="BA40" i="1"/>
  <c r="AZ40" i="1"/>
  <c r="AY40" i="1"/>
  <c r="AX40" i="1"/>
  <c r="BK39" i="1"/>
  <c r="BJ39" i="1"/>
  <c r="BI39" i="1"/>
  <c r="BH39" i="1"/>
  <c r="BG39" i="1"/>
  <c r="BD39" i="1"/>
  <c r="BC39" i="1"/>
  <c r="BB39" i="1"/>
  <c r="BA39" i="1"/>
  <c r="AZ39" i="1"/>
  <c r="AY39" i="1"/>
  <c r="AX39" i="1"/>
  <c r="BK38" i="1"/>
  <c r="BJ38" i="1"/>
  <c r="BI38" i="1"/>
  <c r="BH38" i="1"/>
  <c r="BG38" i="1"/>
  <c r="BD38" i="1"/>
  <c r="BC38" i="1"/>
  <c r="BB38" i="1"/>
  <c r="BA38" i="1"/>
  <c r="AZ38" i="1"/>
  <c r="AY38" i="1"/>
  <c r="AX38" i="1"/>
  <c r="BK37" i="1"/>
  <c r="BJ37" i="1"/>
  <c r="BI37" i="1"/>
  <c r="BH37" i="1"/>
  <c r="BG37" i="1"/>
  <c r="BD37" i="1"/>
  <c r="BC37" i="1"/>
  <c r="BB37" i="1"/>
  <c r="BA37" i="1"/>
  <c r="AZ37" i="1"/>
  <c r="AY37" i="1"/>
  <c r="AX37" i="1"/>
  <c r="BK36" i="1"/>
  <c r="BJ36" i="1"/>
  <c r="BI36" i="1"/>
  <c r="BH36" i="1"/>
  <c r="BG36" i="1"/>
  <c r="BD36" i="1"/>
  <c r="BC36" i="1"/>
  <c r="BB36" i="1"/>
  <c r="BA36" i="1"/>
  <c r="AZ36" i="1"/>
  <c r="AY36" i="1"/>
  <c r="AX36" i="1"/>
  <c r="BK35" i="1"/>
  <c r="BK8" i="14" s="1"/>
  <c r="BJ35" i="1"/>
  <c r="BJ8" i="14" s="1"/>
  <c r="BI35" i="1"/>
  <c r="BI8" i="14" s="1"/>
  <c r="BH35" i="1"/>
  <c r="BH8" i="14" s="1"/>
  <c r="BG35" i="1"/>
  <c r="BG8" i="14" s="1"/>
  <c r="BE8" i="14"/>
  <c r="BD35" i="1"/>
  <c r="BD8" i="14" s="1"/>
  <c r="BC35" i="1"/>
  <c r="BC8" i="14" s="1"/>
  <c r="BB35" i="1"/>
  <c r="BB8" i="14" s="1"/>
  <c r="BA35" i="1"/>
  <c r="BA8" i="14" s="1"/>
  <c r="AZ35" i="1"/>
  <c r="AZ8" i="14" s="1"/>
  <c r="AY35" i="1"/>
  <c r="AY8" i="14" s="1"/>
  <c r="AX35" i="1"/>
  <c r="BK34" i="1"/>
  <c r="BJ34" i="1"/>
  <c r="BI34" i="1"/>
  <c r="BH34" i="1"/>
  <c r="BG34" i="1"/>
  <c r="BD34" i="1"/>
  <c r="BC34" i="1"/>
  <c r="BB34" i="1"/>
  <c r="BA34" i="1"/>
  <c r="AZ34" i="1"/>
  <c r="AY34" i="1"/>
  <c r="AX34" i="1"/>
  <c r="BK33" i="1"/>
  <c r="BJ33" i="1"/>
  <c r="BI33" i="1"/>
  <c r="BH33" i="1"/>
  <c r="BG33" i="1"/>
  <c r="BD33" i="1"/>
  <c r="BC33" i="1"/>
  <c r="BB33" i="1"/>
  <c r="BA33" i="1"/>
  <c r="AZ33" i="1"/>
  <c r="AY33" i="1"/>
  <c r="AX33" i="1"/>
  <c r="BK32" i="1"/>
  <c r="BJ32" i="1"/>
  <c r="BI32" i="1"/>
  <c r="BH32" i="1"/>
  <c r="BG32" i="1"/>
  <c r="BD32" i="1"/>
  <c r="BC32" i="1"/>
  <c r="BB32" i="1"/>
  <c r="BA32" i="1"/>
  <c r="AZ32" i="1"/>
  <c r="AY32" i="1"/>
  <c r="AX32" i="1"/>
  <c r="BK31" i="1"/>
  <c r="BJ31" i="1"/>
  <c r="BI31" i="1"/>
  <c r="BH31" i="1"/>
  <c r="BG31" i="1"/>
  <c r="BD31" i="1"/>
  <c r="BC31" i="1"/>
  <c r="BB31" i="1"/>
  <c r="BA31" i="1"/>
  <c r="AZ31" i="1"/>
  <c r="AY31" i="1"/>
  <c r="AX31" i="1"/>
  <c r="BK30" i="1"/>
  <c r="BJ30" i="1"/>
  <c r="BI30" i="1"/>
  <c r="BH30" i="1"/>
  <c r="BG30" i="1"/>
  <c r="BD30" i="1"/>
  <c r="BC30" i="1"/>
  <c r="BB30" i="1"/>
  <c r="BA30" i="1"/>
  <c r="AZ30" i="1"/>
  <c r="AY30" i="1"/>
  <c r="AX30" i="1"/>
  <c r="BK29" i="1"/>
  <c r="BJ29" i="1"/>
  <c r="BI29" i="1"/>
  <c r="BH29" i="1"/>
  <c r="BG29" i="1"/>
  <c r="BD29" i="1"/>
  <c r="BC29" i="1"/>
  <c r="BB29" i="1"/>
  <c r="BA29" i="1"/>
  <c r="AZ29" i="1"/>
  <c r="AY29" i="1"/>
  <c r="AX29" i="1"/>
  <c r="BK28" i="1"/>
  <c r="BJ28" i="1"/>
  <c r="BI28" i="1"/>
  <c r="BH28" i="1"/>
  <c r="BG28" i="1"/>
  <c r="BD28" i="1"/>
  <c r="BC28" i="1"/>
  <c r="BB28" i="1"/>
  <c r="BA28" i="1"/>
  <c r="AZ28" i="1"/>
  <c r="AY28" i="1"/>
  <c r="AX28" i="1"/>
  <c r="BK27" i="1"/>
  <c r="BJ27" i="1"/>
  <c r="BI27" i="1"/>
  <c r="BH27" i="1"/>
  <c r="BG27" i="1"/>
  <c r="BD27" i="1"/>
  <c r="BC27" i="1"/>
  <c r="BB27" i="1"/>
  <c r="BA27" i="1"/>
  <c r="AZ27" i="1"/>
  <c r="AY27" i="1"/>
  <c r="AX27" i="1"/>
  <c r="BK26" i="1"/>
  <c r="BJ26" i="1"/>
  <c r="BI26" i="1"/>
  <c r="BH26" i="1"/>
  <c r="BG26" i="1"/>
  <c r="BD26" i="1"/>
  <c r="BC26" i="1"/>
  <c r="BB26" i="1"/>
  <c r="BA26" i="1"/>
  <c r="AZ26" i="1"/>
  <c r="AY26" i="1"/>
  <c r="AX26" i="1"/>
  <c r="BK25" i="1"/>
  <c r="BK7" i="14" s="1"/>
  <c r="BJ25" i="1"/>
  <c r="BJ7" i="14" s="1"/>
  <c r="BI25" i="1"/>
  <c r="BI7" i="14" s="1"/>
  <c r="BH25" i="1"/>
  <c r="BH7" i="14" s="1"/>
  <c r="BG25" i="1"/>
  <c r="BG7" i="14" s="1"/>
  <c r="BE7" i="14"/>
  <c r="BD25" i="1"/>
  <c r="BD7" i="14" s="1"/>
  <c r="BC25" i="1"/>
  <c r="BC7" i="14" s="1"/>
  <c r="BB25" i="1"/>
  <c r="BB7" i="14" s="1"/>
  <c r="BA25" i="1"/>
  <c r="BA7" i="14" s="1"/>
  <c r="AZ25" i="1"/>
  <c r="AZ7" i="14" s="1"/>
  <c r="AY25" i="1"/>
  <c r="AY7" i="14" s="1"/>
  <c r="AX25" i="1"/>
  <c r="BK24" i="1"/>
  <c r="BJ24" i="1"/>
  <c r="BI24" i="1"/>
  <c r="BH24" i="1"/>
  <c r="BG24" i="1"/>
  <c r="BD24" i="1"/>
  <c r="BC24" i="1"/>
  <c r="BB24" i="1"/>
  <c r="BA24" i="1"/>
  <c r="AZ24" i="1"/>
  <c r="AY24" i="1"/>
  <c r="AX24" i="1"/>
  <c r="BK23" i="1"/>
  <c r="BJ23" i="1"/>
  <c r="BI23" i="1"/>
  <c r="BH23" i="1"/>
  <c r="BG23" i="1"/>
  <c r="BD23" i="1"/>
  <c r="BC23" i="1"/>
  <c r="BB23" i="1"/>
  <c r="BA23" i="1"/>
  <c r="AZ23" i="1"/>
  <c r="AY23" i="1"/>
  <c r="AX23" i="1"/>
  <c r="BK22" i="1"/>
  <c r="BJ22" i="1"/>
  <c r="BI22" i="1"/>
  <c r="BH22" i="1"/>
  <c r="BG22" i="1"/>
  <c r="BD22" i="1"/>
  <c r="BC22" i="1"/>
  <c r="BB22" i="1"/>
  <c r="BA22" i="1"/>
  <c r="AZ22" i="1"/>
  <c r="AY22" i="1"/>
  <c r="AX22" i="1"/>
  <c r="BK21" i="1"/>
  <c r="BJ21" i="1"/>
  <c r="BI21" i="1"/>
  <c r="BH21" i="1"/>
  <c r="BG21" i="1"/>
  <c r="BD21" i="1"/>
  <c r="BC21" i="1"/>
  <c r="BB21" i="1"/>
  <c r="BA21" i="1"/>
  <c r="AZ21" i="1"/>
  <c r="AY21" i="1"/>
  <c r="AX21" i="1"/>
  <c r="BK20" i="1"/>
  <c r="BJ20" i="1"/>
  <c r="BI20" i="1"/>
  <c r="BH20" i="1"/>
  <c r="BG20" i="1"/>
  <c r="I20" i="1"/>
  <c r="BD20" i="1"/>
  <c r="BC20" i="1"/>
  <c r="BB20" i="1"/>
  <c r="BA20" i="1"/>
  <c r="AZ20" i="1"/>
  <c r="AY20" i="1"/>
  <c r="AX20" i="1"/>
  <c r="BK19" i="1"/>
  <c r="BJ19" i="1"/>
  <c r="BI19" i="1"/>
  <c r="BH19" i="1"/>
  <c r="BG19" i="1"/>
  <c r="BD19" i="1"/>
  <c r="BC19" i="1"/>
  <c r="BB19" i="1"/>
  <c r="BA19" i="1"/>
  <c r="AZ19" i="1"/>
  <c r="AY19" i="1"/>
  <c r="AX19" i="1"/>
  <c r="BK18" i="1"/>
  <c r="BJ18" i="1"/>
  <c r="BI18" i="1"/>
  <c r="BH18" i="1"/>
  <c r="BG18" i="1"/>
  <c r="BD18" i="1"/>
  <c r="BC18" i="1"/>
  <c r="BB18" i="1"/>
  <c r="BA18" i="1"/>
  <c r="AZ18" i="1"/>
  <c r="AY18" i="1"/>
  <c r="AX18" i="1"/>
  <c r="BK17" i="1"/>
  <c r="BJ17" i="1"/>
  <c r="BI17" i="1"/>
  <c r="BH17" i="1"/>
  <c r="BG17" i="1"/>
  <c r="I17" i="1"/>
  <c r="BD17" i="1"/>
  <c r="BC17" i="1"/>
  <c r="BB17" i="1"/>
  <c r="BA17" i="1"/>
  <c r="AZ17" i="1"/>
  <c r="AY17" i="1"/>
  <c r="AX17" i="1"/>
  <c r="BK16" i="1"/>
  <c r="BJ16" i="1"/>
  <c r="BI16" i="1"/>
  <c r="BH16" i="1"/>
  <c r="BG16" i="1"/>
  <c r="BD16" i="1"/>
  <c r="BC16" i="1"/>
  <c r="BB16" i="1"/>
  <c r="BA16" i="1"/>
  <c r="AZ16" i="1"/>
  <c r="AY16" i="1"/>
  <c r="AX16" i="1"/>
  <c r="BK15" i="1"/>
  <c r="BK6" i="14" s="1"/>
  <c r="BJ15" i="1"/>
  <c r="BJ6" i="14" s="1"/>
  <c r="BI15" i="1"/>
  <c r="BI6" i="14" s="1"/>
  <c r="BH15" i="1"/>
  <c r="BH6" i="14" s="1"/>
  <c r="BG15" i="1"/>
  <c r="BG6" i="14" s="1"/>
  <c r="BE6" i="14"/>
  <c r="BD15" i="1"/>
  <c r="BD6" i="14" s="1"/>
  <c r="BC15" i="1"/>
  <c r="BC6" i="14" s="1"/>
  <c r="BB15" i="1"/>
  <c r="BB6" i="14" s="1"/>
  <c r="BA15" i="1"/>
  <c r="BA6" i="14" s="1"/>
  <c r="AZ15" i="1"/>
  <c r="AZ6" i="14" s="1"/>
  <c r="AY15" i="1"/>
  <c r="AY6" i="14" s="1"/>
  <c r="AX15" i="1"/>
  <c r="BK14" i="1"/>
  <c r="BJ14" i="1"/>
  <c r="BI14" i="1"/>
  <c r="BH14" i="1"/>
  <c r="BG14" i="1"/>
  <c r="BD14" i="1"/>
  <c r="BC14" i="1"/>
  <c r="BB14" i="1"/>
  <c r="BA14" i="1"/>
  <c r="AZ14" i="1"/>
  <c r="AY14" i="1"/>
  <c r="AX14" i="1"/>
  <c r="BK13" i="1"/>
  <c r="BJ13" i="1"/>
  <c r="BI13" i="1"/>
  <c r="BH13" i="1"/>
  <c r="BG13" i="1"/>
  <c r="BD13" i="1"/>
  <c r="BC13" i="1"/>
  <c r="BB13" i="1"/>
  <c r="BA13" i="1"/>
  <c r="AZ13" i="1"/>
  <c r="AY13" i="1"/>
  <c r="AX13" i="1"/>
  <c r="BK12" i="1"/>
  <c r="BJ12" i="1"/>
  <c r="BI12" i="1"/>
  <c r="BH12" i="1"/>
  <c r="BG12" i="1"/>
  <c r="I12" i="1"/>
  <c r="BD12" i="1"/>
  <c r="BC12" i="1"/>
  <c r="BB12" i="1"/>
  <c r="BA12" i="1"/>
  <c r="AZ12" i="1"/>
  <c r="AY12" i="1"/>
  <c r="AX12" i="1"/>
  <c r="BK11" i="1"/>
  <c r="BJ11" i="1"/>
  <c r="BI11" i="1"/>
  <c r="BH11" i="1"/>
  <c r="BG11" i="1"/>
  <c r="BD11" i="1"/>
  <c r="BC11" i="1"/>
  <c r="BB11" i="1"/>
  <c r="BA11" i="1"/>
  <c r="AZ11" i="1"/>
  <c r="AY11" i="1"/>
  <c r="AX11" i="1"/>
  <c r="BK10" i="1"/>
  <c r="BJ10" i="1"/>
  <c r="BI10" i="1"/>
  <c r="BH10" i="1"/>
  <c r="BG10" i="1"/>
  <c r="BD10" i="1"/>
  <c r="BC10" i="1"/>
  <c r="BB10" i="1"/>
  <c r="BA10" i="1"/>
  <c r="AZ10" i="1"/>
  <c r="AY10" i="1"/>
  <c r="AX10" i="1"/>
  <c r="BK9" i="1"/>
  <c r="BJ9" i="1"/>
  <c r="BI9" i="1"/>
  <c r="BH9" i="1"/>
  <c r="BG9" i="1"/>
  <c r="I9" i="1"/>
  <c r="BD9" i="1"/>
  <c r="BC9" i="1"/>
  <c r="BB9" i="1"/>
  <c r="BA9" i="1"/>
  <c r="AZ9" i="1"/>
  <c r="AY9" i="1"/>
  <c r="AX9" i="1"/>
  <c r="BK8" i="1"/>
  <c r="BJ8" i="1"/>
  <c r="BI8" i="1"/>
  <c r="BH8" i="1"/>
  <c r="BG8" i="1"/>
  <c r="I8" i="1"/>
  <c r="BD8" i="1"/>
  <c r="BC8" i="1"/>
  <c r="BB8" i="1"/>
  <c r="BA8" i="1"/>
  <c r="AZ8" i="1"/>
  <c r="AY8" i="1"/>
  <c r="AX8" i="1"/>
  <c r="BK7" i="1"/>
  <c r="BJ7" i="1"/>
  <c r="BI7" i="1"/>
  <c r="BH7" i="1"/>
  <c r="BG7" i="1"/>
  <c r="BD7" i="1"/>
  <c r="BC7" i="1"/>
  <c r="BB7" i="1"/>
  <c r="BA7" i="1"/>
  <c r="AZ7" i="1"/>
  <c r="AY7" i="1"/>
  <c r="AX7" i="1"/>
  <c r="BK6" i="1"/>
  <c r="BJ6" i="1"/>
  <c r="BI6" i="1"/>
  <c r="BH6" i="1"/>
  <c r="BG6" i="1"/>
  <c r="I6" i="1"/>
  <c r="BD6" i="1"/>
  <c r="BC6" i="1"/>
  <c r="BB6" i="1"/>
  <c r="BA6" i="1"/>
  <c r="AZ6" i="1"/>
  <c r="AY6" i="1"/>
  <c r="AU305" i="1"/>
  <c r="AT305" i="1"/>
  <c r="AT35" i="14" s="1"/>
  <c r="AS305" i="1"/>
  <c r="AS35" i="14" s="1"/>
  <c r="AR305" i="1"/>
  <c r="AR35" i="14" s="1"/>
  <c r="AQ305" i="1"/>
  <c r="AP305" i="1"/>
  <c r="AN305" i="1"/>
  <c r="AN35" i="14" s="1"/>
  <c r="AM305" i="1"/>
  <c r="AL305" i="1"/>
  <c r="AL35" i="14" s="1"/>
  <c r="AK305" i="1"/>
  <c r="AJ305" i="1"/>
  <c r="AI305" i="1"/>
  <c r="AI35" i="14" s="1"/>
  <c r="AH305" i="1"/>
  <c r="AU304" i="1"/>
  <c r="AT304" i="1"/>
  <c r="AS304" i="1"/>
  <c r="M304" i="1" s="1"/>
  <c r="AR304" i="1"/>
  <c r="L304" i="1" s="1"/>
  <c r="AQ304" i="1"/>
  <c r="K304" i="1" s="1"/>
  <c r="AP304" i="1"/>
  <c r="J304" i="1" s="1"/>
  <c r="I304" i="1"/>
  <c r="AN304" i="1"/>
  <c r="AM304" i="1"/>
  <c r="AL304" i="1"/>
  <c r="AK304" i="1"/>
  <c r="AJ304" i="1"/>
  <c r="AI304" i="1"/>
  <c r="C304" i="1" s="1"/>
  <c r="AH304" i="1"/>
  <c r="AU303" i="1"/>
  <c r="O303" i="1" s="1"/>
  <c r="AT303" i="1"/>
  <c r="AS303" i="1"/>
  <c r="M303" i="1" s="1"/>
  <c r="AR303" i="1"/>
  <c r="AQ303" i="1"/>
  <c r="AP303" i="1"/>
  <c r="J303" i="1" s="1"/>
  <c r="I303" i="1"/>
  <c r="AN303" i="1"/>
  <c r="AM303" i="1"/>
  <c r="G303" i="1" s="1"/>
  <c r="AL303" i="1"/>
  <c r="AK303" i="1"/>
  <c r="E303" i="1" s="1"/>
  <c r="AJ303" i="1"/>
  <c r="D303" i="1" s="1"/>
  <c r="AI303" i="1"/>
  <c r="AH303" i="1"/>
  <c r="AU302" i="1"/>
  <c r="AT302" i="1"/>
  <c r="N302" i="1" s="1"/>
  <c r="AS302" i="1"/>
  <c r="M302" i="1" s="1"/>
  <c r="AR302" i="1"/>
  <c r="AQ302" i="1"/>
  <c r="AP302" i="1"/>
  <c r="J302" i="1" s="1"/>
  <c r="I302" i="1"/>
  <c r="AN302" i="1"/>
  <c r="AM302" i="1"/>
  <c r="AL302" i="1"/>
  <c r="F302" i="1" s="1"/>
  <c r="AK302" i="1"/>
  <c r="AJ302" i="1"/>
  <c r="AI302" i="1"/>
  <c r="AH302" i="1"/>
  <c r="AU301" i="1"/>
  <c r="O301" i="1" s="1"/>
  <c r="AT301" i="1"/>
  <c r="AS301" i="1"/>
  <c r="AR301" i="1"/>
  <c r="AQ301" i="1"/>
  <c r="AP301" i="1"/>
  <c r="J301" i="1" s="1"/>
  <c r="I301" i="1"/>
  <c r="AN301" i="1"/>
  <c r="AM301" i="1"/>
  <c r="G301" i="1" s="1"/>
  <c r="AL301" i="1"/>
  <c r="F301" i="1" s="1"/>
  <c r="AK301" i="1"/>
  <c r="AJ301" i="1"/>
  <c r="D301" i="1" s="1"/>
  <c r="AI301" i="1"/>
  <c r="AH301" i="1"/>
  <c r="AU300" i="1"/>
  <c r="AT300" i="1"/>
  <c r="N300" i="1" s="1"/>
  <c r="AS300" i="1"/>
  <c r="M300" i="1" s="1"/>
  <c r="AR300" i="1"/>
  <c r="L300" i="1" s="1"/>
  <c r="AQ300" i="1"/>
  <c r="AP300" i="1"/>
  <c r="J300" i="1" s="1"/>
  <c r="AN300" i="1"/>
  <c r="AM300" i="1"/>
  <c r="AL300" i="1"/>
  <c r="AK300" i="1"/>
  <c r="AJ300" i="1"/>
  <c r="AI300" i="1"/>
  <c r="AH300" i="1"/>
  <c r="AU299" i="1"/>
  <c r="O299" i="1" s="1"/>
  <c r="AT299" i="1"/>
  <c r="AS299" i="1"/>
  <c r="M299" i="1" s="1"/>
  <c r="AR299" i="1"/>
  <c r="AQ299" i="1"/>
  <c r="AP299" i="1"/>
  <c r="J299" i="1" s="1"/>
  <c r="AN299" i="1"/>
  <c r="AM299" i="1"/>
  <c r="G299" i="1" s="1"/>
  <c r="AL299" i="1"/>
  <c r="AK299" i="1"/>
  <c r="E299" i="1" s="1"/>
  <c r="AJ299" i="1"/>
  <c r="D299" i="1" s="1"/>
  <c r="AI299" i="1"/>
  <c r="AH299" i="1"/>
  <c r="AU298" i="1"/>
  <c r="AT298" i="1"/>
  <c r="N298" i="1" s="1"/>
  <c r="AS298" i="1"/>
  <c r="AR298" i="1"/>
  <c r="AQ298" i="1"/>
  <c r="AP298" i="1"/>
  <c r="J298" i="1" s="1"/>
  <c r="I298" i="1"/>
  <c r="AN298" i="1"/>
  <c r="AM298" i="1"/>
  <c r="AL298" i="1"/>
  <c r="AK298" i="1"/>
  <c r="AJ298" i="1"/>
  <c r="AI298" i="1"/>
  <c r="AH298" i="1"/>
  <c r="AU297" i="1"/>
  <c r="O297" i="1" s="1"/>
  <c r="AT297" i="1"/>
  <c r="AS297" i="1"/>
  <c r="AR297" i="1"/>
  <c r="AQ297" i="1"/>
  <c r="AP297" i="1"/>
  <c r="J297" i="1" s="1"/>
  <c r="AN297" i="1"/>
  <c r="AM297" i="1"/>
  <c r="G297" i="1" s="1"/>
  <c r="AL297" i="1"/>
  <c r="F297" i="1" s="1"/>
  <c r="AK297" i="1"/>
  <c r="E297" i="1" s="1"/>
  <c r="AJ297" i="1"/>
  <c r="D297" i="1" s="1"/>
  <c r="AI297" i="1"/>
  <c r="AH297" i="1"/>
  <c r="AU296" i="1"/>
  <c r="AT296" i="1"/>
  <c r="N296" i="1" s="1"/>
  <c r="AS296" i="1"/>
  <c r="AR296" i="1"/>
  <c r="L296" i="1" s="1"/>
  <c r="AQ296" i="1"/>
  <c r="AP296" i="1"/>
  <c r="J296" i="1" s="1"/>
  <c r="I296" i="1"/>
  <c r="AN296" i="1"/>
  <c r="AM296" i="1"/>
  <c r="G296" i="1" s="1"/>
  <c r="AL296" i="1"/>
  <c r="AK296" i="1"/>
  <c r="E296" i="1" s="1"/>
  <c r="AJ296" i="1"/>
  <c r="AI296" i="1"/>
  <c r="AH296" i="1"/>
  <c r="AU295" i="1"/>
  <c r="AT295" i="1"/>
  <c r="AT34" i="14" s="1"/>
  <c r="AS295" i="1"/>
  <c r="AR295" i="1"/>
  <c r="AR34" i="14" s="1"/>
  <c r="AQ295" i="1"/>
  <c r="AQ34" i="14" s="1"/>
  <c r="AP295" i="1"/>
  <c r="I295" i="1"/>
  <c r="I34" i="14" s="1"/>
  <c r="I34" i="15" s="1"/>
  <c r="AN295" i="1"/>
  <c r="AN34" i="14" s="1"/>
  <c r="AM295" i="1"/>
  <c r="AL295" i="1"/>
  <c r="AL34" i="14" s="1"/>
  <c r="AK295" i="1"/>
  <c r="AJ295" i="1"/>
  <c r="AI295" i="1"/>
  <c r="AI34" i="14" s="1"/>
  <c r="AH295" i="1"/>
  <c r="AU294" i="1"/>
  <c r="AT294" i="1"/>
  <c r="N294" i="1" s="1"/>
  <c r="AS294" i="1"/>
  <c r="AR294" i="1"/>
  <c r="AQ294" i="1"/>
  <c r="AP294" i="1"/>
  <c r="J294" i="1" s="1"/>
  <c r="I294" i="1"/>
  <c r="AN294" i="1"/>
  <c r="AM294" i="1"/>
  <c r="AL294" i="1"/>
  <c r="AK294" i="1"/>
  <c r="E294" i="1" s="1"/>
  <c r="AJ294" i="1"/>
  <c r="AI294" i="1"/>
  <c r="AH294" i="1"/>
  <c r="AU293" i="1"/>
  <c r="O293" i="1" s="1"/>
  <c r="AT293" i="1"/>
  <c r="AS293" i="1"/>
  <c r="AR293" i="1"/>
  <c r="AQ293" i="1"/>
  <c r="K293" i="1" s="1"/>
  <c r="AP293" i="1"/>
  <c r="J293" i="1" s="1"/>
  <c r="I293" i="1"/>
  <c r="AN293" i="1"/>
  <c r="AM293" i="1"/>
  <c r="G293" i="1" s="1"/>
  <c r="AL293" i="1"/>
  <c r="F293" i="1" s="1"/>
  <c r="AK293" i="1"/>
  <c r="AJ293" i="1"/>
  <c r="D293" i="1" s="1"/>
  <c r="AI293" i="1"/>
  <c r="AH293" i="1"/>
  <c r="AU292" i="1"/>
  <c r="O292" i="1" s="1"/>
  <c r="AT292" i="1"/>
  <c r="N292" i="1" s="1"/>
  <c r="AS292" i="1"/>
  <c r="M292" i="1" s="1"/>
  <c r="AR292" i="1"/>
  <c r="L292" i="1" s="1"/>
  <c r="AQ292" i="1"/>
  <c r="AP292" i="1"/>
  <c r="J292" i="1" s="1"/>
  <c r="I292" i="1"/>
  <c r="AN292" i="1"/>
  <c r="AM292" i="1"/>
  <c r="G292" i="1" s="1"/>
  <c r="AL292" i="1"/>
  <c r="AK292" i="1"/>
  <c r="E292" i="1" s="1"/>
  <c r="AJ292" i="1"/>
  <c r="AI292" i="1"/>
  <c r="AH292" i="1"/>
  <c r="AU291" i="1"/>
  <c r="O291" i="1" s="1"/>
  <c r="AT291" i="1"/>
  <c r="AS291" i="1"/>
  <c r="M291" i="1" s="1"/>
  <c r="AR291" i="1"/>
  <c r="AQ291" i="1"/>
  <c r="AP291" i="1"/>
  <c r="J291" i="1" s="1"/>
  <c r="I291" i="1"/>
  <c r="AN291" i="1"/>
  <c r="AM291" i="1"/>
  <c r="G291" i="1" s="1"/>
  <c r="AL291" i="1"/>
  <c r="AK291" i="1"/>
  <c r="E291" i="1" s="1"/>
  <c r="AJ291" i="1"/>
  <c r="D291" i="1" s="1"/>
  <c r="AI291" i="1"/>
  <c r="AH291" i="1"/>
  <c r="AU290" i="1"/>
  <c r="O290" i="1" s="1"/>
  <c r="AT290" i="1"/>
  <c r="N290" i="1" s="1"/>
  <c r="AS290" i="1"/>
  <c r="AR290" i="1"/>
  <c r="AQ290" i="1"/>
  <c r="AP290" i="1"/>
  <c r="J290" i="1" s="1"/>
  <c r="I290" i="1"/>
  <c r="AN290" i="1"/>
  <c r="AM290" i="1"/>
  <c r="AL290" i="1"/>
  <c r="AK290" i="1"/>
  <c r="E290" i="1" s="1"/>
  <c r="AJ290" i="1"/>
  <c r="AI290" i="1"/>
  <c r="AH290" i="1"/>
  <c r="AU289" i="1"/>
  <c r="O289" i="1" s="1"/>
  <c r="AT289" i="1"/>
  <c r="AS289" i="1"/>
  <c r="AR289" i="1"/>
  <c r="AQ289" i="1"/>
  <c r="K289" i="1" s="1"/>
  <c r="AP289" i="1"/>
  <c r="J289" i="1" s="1"/>
  <c r="AN289" i="1"/>
  <c r="AM289" i="1"/>
  <c r="G289" i="1" s="1"/>
  <c r="AL289" i="1"/>
  <c r="F289" i="1" s="1"/>
  <c r="AK289" i="1"/>
  <c r="E289" i="1" s="1"/>
  <c r="AJ289" i="1"/>
  <c r="AI289" i="1"/>
  <c r="AH289" i="1"/>
  <c r="AU288" i="1"/>
  <c r="AT288" i="1"/>
  <c r="N288" i="1" s="1"/>
  <c r="AS288" i="1"/>
  <c r="AR288" i="1"/>
  <c r="AQ288" i="1"/>
  <c r="K288" i="1" s="1"/>
  <c r="AP288" i="1"/>
  <c r="J288" i="1" s="1"/>
  <c r="I288" i="1"/>
  <c r="AN288" i="1"/>
  <c r="AM288" i="1"/>
  <c r="G288" i="1" s="1"/>
  <c r="AL288" i="1"/>
  <c r="AK288" i="1"/>
  <c r="E288" i="1" s="1"/>
  <c r="AJ288" i="1"/>
  <c r="AI288" i="1"/>
  <c r="AH288" i="1"/>
  <c r="AU287" i="1"/>
  <c r="O287" i="1" s="1"/>
  <c r="AT287" i="1"/>
  <c r="AS287" i="1"/>
  <c r="M287" i="1" s="1"/>
  <c r="AR287" i="1"/>
  <c r="AQ287" i="1"/>
  <c r="AP287" i="1"/>
  <c r="J287" i="1" s="1"/>
  <c r="AN287" i="1"/>
  <c r="AM287" i="1"/>
  <c r="G287" i="1" s="1"/>
  <c r="AL287" i="1"/>
  <c r="AK287" i="1"/>
  <c r="E287" i="1" s="1"/>
  <c r="AJ287" i="1"/>
  <c r="AI287" i="1"/>
  <c r="AH287" i="1"/>
  <c r="AU286" i="1"/>
  <c r="O286" i="1" s="1"/>
  <c r="AT286" i="1"/>
  <c r="N286" i="1" s="1"/>
  <c r="AS286" i="1"/>
  <c r="M286" i="1" s="1"/>
  <c r="AR286" i="1"/>
  <c r="AQ286" i="1"/>
  <c r="AP286" i="1"/>
  <c r="J286" i="1" s="1"/>
  <c r="I286" i="1"/>
  <c r="AN286" i="1"/>
  <c r="AM286" i="1"/>
  <c r="G286" i="1" s="1"/>
  <c r="AL286" i="1"/>
  <c r="AK286" i="1"/>
  <c r="E286" i="1" s="1"/>
  <c r="AJ286" i="1"/>
  <c r="AI286" i="1"/>
  <c r="AH286" i="1"/>
  <c r="AU285" i="1"/>
  <c r="AT285" i="1"/>
  <c r="AT33" i="14" s="1"/>
  <c r="AS285" i="1"/>
  <c r="AS33" i="14" s="1"/>
  <c r="AR285" i="1"/>
  <c r="AR33" i="14" s="1"/>
  <c r="AQ285" i="1"/>
  <c r="AP285" i="1"/>
  <c r="I285" i="1"/>
  <c r="I33" i="14" s="1"/>
  <c r="I33" i="15" s="1"/>
  <c r="AN285" i="1"/>
  <c r="AM285" i="1"/>
  <c r="AL285" i="1"/>
  <c r="AK285" i="1"/>
  <c r="AJ285" i="1"/>
  <c r="AI285" i="1"/>
  <c r="AI33" i="14" s="1"/>
  <c r="AH285" i="1"/>
  <c r="AU284" i="1"/>
  <c r="O284" i="1" s="1"/>
  <c r="AT284" i="1"/>
  <c r="AS284" i="1"/>
  <c r="M284" i="1" s="1"/>
  <c r="AR284" i="1"/>
  <c r="AQ284" i="1"/>
  <c r="AP284" i="1"/>
  <c r="J284" i="1" s="1"/>
  <c r="I284" i="1"/>
  <c r="AN284" i="1"/>
  <c r="AM284" i="1"/>
  <c r="G284" i="1" s="1"/>
  <c r="AL284" i="1"/>
  <c r="AK284" i="1"/>
  <c r="E284" i="1" s="1"/>
  <c r="AJ284" i="1"/>
  <c r="AI284" i="1"/>
  <c r="AH284" i="1"/>
  <c r="AU283" i="1"/>
  <c r="AT283" i="1"/>
  <c r="AS283" i="1"/>
  <c r="M283" i="1" s="1"/>
  <c r="AR283" i="1"/>
  <c r="AQ283" i="1"/>
  <c r="AP283" i="1"/>
  <c r="J283" i="1" s="1"/>
  <c r="I283" i="1"/>
  <c r="AN283" i="1"/>
  <c r="AM283" i="1"/>
  <c r="AL283" i="1"/>
  <c r="AK283" i="1"/>
  <c r="AJ283" i="1"/>
  <c r="D283" i="1" s="1"/>
  <c r="AI283" i="1"/>
  <c r="AH283" i="1"/>
  <c r="AU282" i="1"/>
  <c r="O282" i="1" s="1"/>
  <c r="AT282" i="1"/>
  <c r="N282" i="1" s="1"/>
  <c r="AS282" i="1"/>
  <c r="AR282" i="1"/>
  <c r="AQ282" i="1"/>
  <c r="AP282" i="1"/>
  <c r="J282" i="1" s="1"/>
  <c r="I282" i="1"/>
  <c r="AN282" i="1"/>
  <c r="AM282" i="1"/>
  <c r="G282" i="1" s="1"/>
  <c r="AL282" i="1"/>
  <c r="AK282" i="1"/>
  <c r="E282" i="1" s="1"/>
  <c r="AJ282" i="1"/>
  <c r="AI282" i="1"/>
  <c r="AH282" i="1"/>
  <c r="AU281" i="1"/>
  <c r="O281" i="1" s="1"/>
  <c r="AT281" i="1"/>
  <c r="AS281" i="1"/>
  <c r="AR281" i="1"/>
  <c r="AQ281" i="1"/>
  <c r="K281" i="1" s="1"/>
  <c r="AP281" i="1"/>
  <c r="J281" i="1" s="1"/>
  <c r="AN281" i="1"/>
  <c r="AM281" i="1"/>
  <c r="G281" i="1" s="1"/>
  <c r="AL281" i="1"/>
  <c r="F281" i="1" s="1"/>
  <c r="AK281" i="1"/>
  <c r="E281" i="1" s="1"/>
  <c r="AJ281" i="1"/>
  <c r="D281" i="1" s="1"/>
  <c r="AI281" i="1"/>
  <c r="AH281" i="1"/>
  <c r="AU280" i="1"/>
  <c r="AT280" i="1"/>
  <c r="N280" i="1" s="1"/>
  <c r="AS280" i="1"/>
  <c r="M280" i="1" s="1"/>
  <c r="AR280" i="1"/>
  <c r="L280" i="1" s="1"/>
  <c r="AQ280" i="1"/>
  <c r="K280" i="1" s="1"/>
  <c r="AP280" i="1"/>
  <c r="J280" i="1" s="1"/>
  <c r="I280" i="1"/>
  <c r="AN280" i="1"/>
  <c r="AM280" i="1"/>
  <c r="G280" i="1" s="1"/>
  <c r="AL280" i="1"/>
  <c r="AK280" i="1"/>
  <c r="E280" i="1" s="1"/>
  <c r="AJ280" i="1"/>
  <c r="AI280" i="1"/>
  <c r="AH280" i="1"/>
  <c r="AU279" i="1"/>
  <c r="O279" i="1" s="1"/>
  <c r="AT279" i="1"/>
  <c r="AS279" i="1"/>
  <c r="M279" i="1" s="1"/>
  <c r="AR279" i="1"/>
  <c r="AQ279" i="1"/>
  <c r="AP279" i="1"/>
  <c r="J279" i="1" s="1"/>
  <c r="I279" i="1"/>
  <c r="AN279" i="1"/>
  <c r="AM279" i="1"/>
  <c r="G279" i="1" s="1"/>
  <c r="AL279" i="1"/>
  <c r="AK279" i="1"/>
  <c r="E279" i="1" s="1"/>
  <c r="AJ279" i="1"/>
  <c r="D279" i="1" s="1"/>
  <c r="AI279" i="1"/>
  <c r="AH279" i="1"/>
  <c r="B279" i="1" s="1"/>
  <c r="AU278" i="1"/>
  <c r="O278" i="1" s="1"/>
  <c r="AT278" i="1"/>
  <c r="AS278" i="1"/>
  <c r="AR278" i="1"/>
  <c r="AQ278" i="1"/>
  <c r="AP278" i="1"/>
  <c r="J278" i="1" s="1"/>
  <c r="I278" i="1"/>
  <c r="AN278" i="1"/>
  <c r="AM278" i="1"/>
  <c r="G278" i="1" s="1"/>
  <c r="AL278" i="1"/>
  <c r="AK278" i="1"/>
  <c r="E278" i="1" s="1"/>
  <c r="AJ278" i="1"/>
  <c r="AI278" i="1"/>
  <c r="AH278" i="1"/>
  <c r="AU277" i="1"/>
  <c r="O277" i="1" s="1"/>
  <c r="AT277" i="1"/>
  <c r="AS277" i="1"/>
  <c r="AR277" i="1"/>
  <c r="AQ277" i="1"/>
  <c r="K277" i="1" s="1"/>
  <c r="AP277" i="1"/>
  <c r="J277" i="1" s="1"/>
  <c r="I277" i="1"/>
  <c r="AN277" i="1"/>
  <c r="AM277" i="1"/>
  <c r="G277" i="1" s="1"/>
  <c r="AL277" i="1"/>
  <c r="F277" i="1" s="1"/>
  <c r="AK277" i="1"/>
  <c r="AJ277" i="1"/>
  <c r="D277" i="1" s="1"/>
  <c r="AI277" i="1"/>
  <c r="AH277" i="1"/>
  <c r="AU276" i="1"/>
  <c r="O276" i="1" s="1"/>
  <c r="AT276" i="1"/>
  <c r="AS276" i="1"/>
  <c r="AR276" i="1"/>
  <c r="L276" i="1" s="1"/>
  <c r="AQ276" i="1"/>
  <c r="AP276" i="1"/>
  <c r="J276" i="1" s="1"/>
  <c r="I276" i="1"/>
  <c r="AN276" i="1"/>
  <c r="AM276" i="1"/>
  <c r="G276" i="1" s="1"/>
  <c r="AL276" i="1"/>
  <c r="AK276" i="1"/>
  <c r="E276" i="1" s="1"/>
  <c r="AJ276" i="1"/>
  <c r="AI276" i="1"/>
  <c r="AH276" i="1"/>
  <c r="AU275" i="1"/>
  <c r="AT275" i="1"/>
  <c r="AT32" i="14" s="1"/>
  <c r="AS275" i="1"/>
  <c r="AR275" i="1"/>
  <c r="AR32" i="14" s="1"/>
  <c r="AQ275" i="1"/>
  <c r="AQ32" i="14" s="1"/>
  <c r="AP275" i="1"/>
  <c r="AP32" i="14" s="1"/>
  <c r="I275" i="1"/>
  <c r="I32" i="14" s="1"/>
  <c r="I32" i="15" s="1"/>
  <c r="AN275" i="1"/>
  <c r="AN32" i="14" s="1"/>
  <c r="AM275" i="1"/>
  <c r="AL275" i="1"/>
  <c r="AL32" i="14" s="1"/>
  <c r="AK275" i="1"/>
  <c r="AJ275" i="1"/>
  <c r="AI275" i="1"/>
  <c r="AI32" i="14" s="1"/>
  <c r="AH275" i="1"/>
  <c r="AU274" i="1"/>
  <c r="O274" i="1" s="1"/>
  <c r="AT274" i="1"/>
  <c r="N274" i="1" s="1"/>
  <c r="AS274" i="1"/>
  <c r="AR274" i="1"/>
  <c r="AQ274" i="1"/>
  <c r="AP274" i="1"/>
  <c r="J274" i="1" s="1"/>
  <c r="I274" i="1"/>
  <c r="AN274" i="1"/>
  <c r="AM274" i="1"/>
  <c r="G274" i="1" s="1"/>
  <c r="AL274" i="1"/>
  <c r="AK274" i="1"/>
  <c r="E274" i="1" s="1"/>
  <c r="AJ274" i="1"/>
  <c r="AI274" i="1"/>
  <c r="AH274" i="1"/>
  <c r="AU273" i="1"/>
  <c r="O273" i="1" s="1"/>
  <c r="AT273" i="1"/>
  <c r="AS273" i="1"/>
  <c r="AR273" i="1"/>
  <c r="AQ273" i="1"/>
  <c r="AP273" i="1"/>
  <c r="J273" i="1" s="1"/>
  <c r="AN273" i="1"/>
  <c r="AM273" i="1"/>
  <c r="G273" i="1" s="1"/>
  <c r="AL273" i="1"/>
  <c r="F273" i="1" s="1"/>
  <c r="AK273" i="1"/>
  <c r="E273" i="1" s="1"/>
  <c r="AJ273" i="1"/>
  <c r="D273" i="1" s="1"/>
  <c r="AI273" i="1"/>
  <c r="AH273" i="1"/>
  <c r="AU272" i="1"/>
  <c r="AT272" i="1"/>
  <c r="AS272" i="1"/>
  <c r="M272" i="1" s="1"/>
  <c r="AR272" i="1"/>
  <c r="L272" i="1" s="1"/>
  <c r="AQ272" i="1"/>
  <c r="K272" i="1" s="1"/>
  <c r="AP272" i="1"/>
  <c r="J272" i="1" s="1"/>
  <c r="I272" i="1"/>
  <c r="AN272" i="1"/>
  <c r="AM272" i="1"/>
  <c r="G272" i="1" s="1"/>
  <c r="AL272" i="1"/>
  <c r="AK272" i="1"/>
  <c r="E272" i="1" s="1"/>
  <c r="AJ272" i="1"/>
  <c r="AI272" i="1"/>
  <c r="AH272" i="1"/>
  <c r="AU271" i="1"/>
  <c r="O271" i="1" s="1"/>
  <c r="AT271" i="1"/>
  <c r="AS271" i="1"/>
  <c r="M271" i="1" s="1"/>
  <c r="AR271" i="1"/>
  <c r="AQ271" i="1"/>
  <c r="AP271" i="1"/>
  <c r="J271" i="1" s="1"/>
  <c r="I271" i="1"/>
  <c r="AN271" i="1"/>
  <c r="AM271" i="1"/>
  <c r="G271" i="1" s="1"/>
  <c r="AL271" i="1"/>
  <c r="AK271" i="1"/>
  <c r="E271" i="1" s="1"/>
  <c r="AJ271" i="1"/>
  <c r="D271" i="1" s="1"/>
  <c r="AI271" i="1"/>
  <c r="AH271" i="1"/>
  <c r="B271" i="1" s="1"/>
  <c r="AU270" i="1"/>
  <c r="O270" i="1" s="1"/>
  <c r="AT270" i="1"/>
  <c r="AS270" i="1"/>
  <c r="AR270" i="1"/>
  <c r="AQ270" i="1"/>
  <c r="AP270" i="1"/>
  <c r="J270" i="1" s="1"/>
  <c r="I270" i="1"/>
  <c r="AN270" i="1"/>
  <c r="AM270" i="1"/>
  <c r="G270" i="1" s="1"/>
  <c r="AL270" i="1"/>
  <c r="AK270" i="1"/>
  <c r="E270" i="1" s="1"/>
  <c r="AJ270" i="1"/>
  <c r="AI270" i="1"/>
  <c r="AH270" i="1"/>
  <c r="AU269" i="1"/>
  <c r="O269" i="1" s="1"/>
  <c r="AT269" i="1"/>
  <c r="AS269" i="1"/>
  <c r="AR269" i="1"/>
  <c r="AQ269" i="1"/>
  <c r="K269" i="1" s="1"/>
  <c r="AP269" i="1"/>
  <c r="J269" i="1" s="1"/>
  <c r="I269" i="1"/>
  <c r="AN269" i="1"/>
  <c r="AM269" i="1"/>
  <c r="G269" i="1" s="1"/>
  <c r="AL269" i="1"/>
  <c r="F269" i="1" s="1"/>
  <c r="AK269" i="1"/>
  <c r="AJ269" i="1"/>
  <c r="D269" i="1" s="1"/>
  <c r="AI269" i="1"/>
  <c r="AH269" i="1"/>
  <c r="AU268" i="1"/>
  <c r="O268" i="1" s="1"/>
  <c r="AT268" i="1"/>
  <c r="AS268" i="1"/>
  <c r="M268" i="1" s="1"/>
  <c r="AR268" i="1"/>
  <c r="L268" i="1" s="1"/>
  <c r="AQ268" i="1"/>
  <c r="AP268" i="1"/>
  <c r="J268" i="1" s="1"/>
  <c r="AN268" i="1"/>
  <c r="AM268" i="1"/>
  <c r="G268" i="1" s="1"/>
  <c r="AL268" i="1"/>
  <c r="AK268" i="1"/>
  <c r="E268" i="1" s="1"/>
  <c r="AJ268" i="1"/>
  <c r="AI268" i="1"/>
  <c r="AH268" i="1"/>
  <c r="AU267" i="1"/>
  <c r="O267" i="1" s="1"/>
  <c r="AT267" i="1"/>
  <c r="AS267" i="1"/>
  <c r="M267" i="1" s="1"/>
  <c r="AR267" i="1"/>
  <c r="AQ267" i="1"/>
  <c r="AP267" i="1"/>
  <c r="J267" i="1" s="1"/>
  <c r="I267" i="1"/>
  <c r="AN267" i="1"/>
  <c r="AM267" i="1"/>
  <c r="G267" i="1" s="1"/>
  <c r="AL267" i="1"/>
  <c r="AK267" i="1"/>
  <c r="E267" i="1" s="1"/>
  <c r="AJ267" i="1"/>
  <c r="D267" i="1" s="1"/>
  <c r="AI267" i="1"/>
  <c r="AH267" i="1"/>
  <c r="AU266" i="1"/>
  <c r="O266" i="1" s="1"/>
  <c r="AT266" i="1"/>
  <c r="N266" i="1" s="1"/>
  <c r="AS266" i="1"/>
  <c r="AR266" i="1"/>
  <c r="AQ266" i="1"/>
  <c r="AP266" i="1"/>
  <c r="J266" i="1" s="1"/>
  <c r="I266" i="1"/>
  <c r="AN266" i="1"/>
  <c r="AM266" i="1"/>
  <c r="G266" i="1" s="1"/>
  <c r="AL266" i="1"/>
  <c r="AK266" i="1"/>
  <c r="E266" i="1" s="1"/>
  <c r="AJ266" i="1"/>
  <c r="AI266" i="1"/>
  <c r="AH266" i="1"/>
  <c r="AU265" i="1"/>
  <c r="AT265" i="1"/>
  <c r="AT31" i="14" s="1"/>
  <c r="AS265" i="1"/>
  <c r="AS31" i="14" s="1"/>
  <c r="AR265" i="1"/>
  <c r="AR31" i="14" s="1"/>
  <c r="AQ265" i="1"/>
  <c r="AP265" i="1"/>
  <c r="AP31" i="14" s="1"/>
  <c r="AN265" i="1"/>
  <c r="AN31" i="14" s="1"/>
  <c r="AM265" i="1"/>
  <c r="AL265" i="1"/>
  <c r="AL31" i="14" s="1"/>
  <c r="AK265" i="1"/>
  <c r="AJ265" i="1"/>
  <c r="AI265" i="1"/>
  <c r="AI31" i="14" s="1"/>
  <c r="AH265" i="1"/>
  <c r="AU264" i="1"/>
  <c r="AT264" i="1"/>
  <c r="AS264" i="1"/>
  <c r="M264" i="1" s="1"/>
  <c r="AR264" i="1"/>
  <c r="AQ264" i="1"/>
  <c r="K264" i="1" s="1"/>
  <c r="AP264" i="1"/>
  <c r="J264" i="1" s="1"/>
  <c r="I264" i="1"/>
  <c r="AN264" i="1"/>
  <c r="AM264" i="1"/>
  <c r="G264" i="1" s="1"/>
  <c r="AL264" i="1"/>
  <c r="AK264" i="1"/>
  <c r="E264" i="1" s="1"/>
  <c r="AJ264" i="1"/>
  <c r="AI264" i="1"/>
  <c r="AH264" i="1"/>
  <c r="AU263" i="1"/>
  <c r="O263" i="1" s="1"/>
  <c r="AT263" i="1"/>
  <c r="AS263" i="1"/>
  <c r="M263" i="1" s="1"/>
  <c r="AR263" i="1"/>
  <c r="AQ263" i="1"/>
  <c r="AP263" i="1"/>
  <c r="I263" i="1"/>
  <c r="AN263" i="1"/>
  <c r="AM263" i="1"/>
  <c r="G263" i="1" s="1"/>
  <c r="AL263" i="1"/>
  <c r="AK263" i="1"/>
  <c r="E263" i="1" s="1"/>
  <c r="AJ263" i="1"/>
  <c r="D263" i="1" s="1"/>
  <c r="AI263" i="1"/>
  <c r="AH263" i="1"/>
  <c r="AU262" i="1"/>
  <c r="O262" i="1" s="1"/>
  <c r="AT262" i="1"/>
  <c r="AS262" i="1"/>
  <c r="M262" i="1" s="1"/>
  <c r="AR262" i="1"/>
  <c r="AQ262" i="1"/>
  <c r="AP262" i="1"/>
  <c r="J262" i="1" s="1"/>
  <c r="I262" i="1"/>
  <c r="AN262" i="1"/>
  <c r="AM262" i="1"/>
  <c r="G262" i="1" s="1"/>
  <c r="AL262" i="1"/>
  <c r="AK262" i="1"/>
  <c r="E262" i="1" s="1"/>
  <c r="AJ262" i="1"/>
  <c r="AI262" i="1"/>
  <c r="AH262" i="1"/>
  <c r="AU261" i="1"/>
  <c r="O261" i="1" s="1"/>
  <c r="AT261" i="1"/>
  <c r="AS261" i="1"/>
  <c r="AR261" i="1"/>
  <c r="AQ261" i="1"/>
  <c r="K261" i="1" s="1"/>
  <c r="AP261" i="1"/>
  <c r="I261" i="1"/>
  <c r="AN261" i="1"/>
  <c r="AM261" i="1"/>
  <c r="G261" i="1" s="1"/>
  <c r="AL261" i="1"/>
  <c r="AK261" i="1"/>
  <c r="AJ261" i="1"/>
  <c r="D261" i="1" s="1"/>
  <c r="AI261" i="1"/>
  <c r="AH261" i="1"/>
  <c r="AU260" i="1"/>
  <c r="O260" i="1" s="1"/>
  <c r="AT260" i="1"/>
  <c r="AS260" i="1"/>
  <c r="M260" i="1" s="1"/>
  <c r="AR260" i="1"/>
  <c r="AQ260" i="1"/>
  <c r="AP260" i="1"/>
  <c r="J260" i="1" s="1"/>
  <c r="I260" i="1"/>
  <c r="AN260" i="1"/>
  <c r="AM260" i="1"/>
  <c r="G260" i="1" s="1"/>
  <c r="AL260" i="1"/>
  <c r="AK260" i="1"/>
  <c r="E260" i="1" s="1"/>
  <c r="AJ260" i="1"/>
  <c r="AI260" i="1"/>
  <c r="AH260" i="1"/>
  <c r="AU259" i="1"/>
  <c r="O259" i="1" s="1"/>
  <c r="AT259" i="1"/>
  <c r="AS259" i="1"/>
  <c r="M259" i="1" s="1"/>
  <c r="AR259" i="1"/>
  <c r="AQ259" i="1"/>
  <c r="AP259" i="1"/>
  <c r="I259" i="1"/>
  <c r="AN259" i="1"/>
  <c r="AM259" i="1"/>
  <c r="G259" i="1" s="1"/>
  <c r="AL259" i="1"/>
  <c r="AK259" i="1"/>
  <c r="E259" i="1" s="1"/>
  <c r="AJ259" i="1"/>
  <c r="D259" i="1" s="1"/>
  <c r="AI259" i="1"/>
  <c r="AH259" i="1"/>
  <c r="AU258" i="1"/>
  <c r="O258" i="1" s="1"/>
  <c r="AT258" i="1"/>
  <c r="AS258" i="1"/>
  <c r="AR258" i="1"/>
  <c r="AQ258" i="1"/>
  <c r="AP258" i="1"/>
  <c r="J258" i="1" s="1"/>
  <c r="I258" i="1"/>
  <c r="AN258" i="1"/>
  <c r="AM258" i="1"/>
  <c r="G258" i="1" s="1"/>
  <c r="AL258" i="1"/>
  <c r="AK258" i="1"/>
  <c r="E258" i="1" s="1"/>
  <c r="AJ258" i="1"/>
  <c r="AI258" i="1"/>
  <c r="AH258" i="1"/>
  <c r="AU257" i="1"/>
  <c r="O257" i="1" s="1"/>
  <c r="AT257" i="1"/>
  <c r="N257" i="1" s="1"/>
  <c r="AS257" i="1"/>
  <c r="AR257" i="1"/>
  <c r="AQ257" i="1"/>
  <c r="K257" i="1" s="1"/>
  <c r="AP257" i="1"/>
  <c r="J257" i="1" s="1"/>
  <c r="AN257" i="1"/>
  <c r="AM257" i="1"/>
  <c r="G257" i="1" s="1"/>
  <c r="AL257" i="1"/>
  <c r="F257" i="1" s="1"/>
  <c r="AK257" i="1"/>
  <c r="E257" i="1" s="1"/>
  <c r="AJ257" i="1"/>
  <c r="D257" i="1" s="1"/>
  <c r="AI257" i="1"/>
  <c r="AH257" i="1"/>
  <c r="B257" i="1" s="1"/>
  <c r="AU256" i="1"/>
  <c r="AT256" i="1"/>
  <c r="N256" i="1" s="1"/>
  <c r="AS256" i="1"/>
  <c r="M256" i="1" s="1"/>
  <c r="AR256" i="1"/>
  <c r="AQ256" i="1"/>
  <c r="K256" i="1" s="1"/>
  <c r="AP256" i="1"/>
  <c r="J256" i="1" s="1"/>
  <c r="I256" i="1"/>
  <c r="AN256" i="1"/>
  <c r="AM256" i="1"/>
  <c r="AL256" i="1"/>
  <c r="AK256" i="1"/>
  <c r="AJ256" i="1"/>
  <c r="AI256" i="1"/>
  <c r="AH256" i="1"/>
  <c r="AU255" i="1"/>
  <c r="AT255" i="1"/>
  <c r="AT30" i="14" s="1"/>
  <c r="AS255" i="1"/>
  <c r="AR255" i="1"/>
  <c r="AR30" i="14" s="1"/>
  <c r="AQ255" i="1"/>
  <c r="AQ30" i="14" s="1"/>
  <c r="AP255" i="1"/>
  <c r="AP30" i="14" s="1"/>
  <c r="I255" i="1"/>
  <c r="I30" i="14" s="1"/>
  <c r="I30" i="15" s="1"/>
  <c r="AN255" i="1"/>
  <c r="AN30" i="14" s="1"/>
  <c r="AM255" i="1"/>
  <c r="AL255" i="1"/>
  <c r="AL30" i="14" s="1"/>
  <c r="AK255" i="1"/>
  <c r="AJ255" i="1"/>
  <c r="AI255" i="1"/>
  <c r="AI30" i="14" s="1"/>
  <c r="AH255" i="1"/>
  <c r="AU254" i="1"/>
  <c r="O254" i="1" s="1"/>
  <c r="AT254" i="1"/>
  <c r="N254" i="1" s="1"/>
  <c r="AS254" i="1"/>
  <c r="M254" i="1" s="1"/>
  <c r="AR254" i="1"/>
  <c r="AQ254" i="1"/>
  <c r="AP254" i="1"/>
  <c r="J254" i="1" s="1"/>
  <c r="I254" i="1"/>
  <c r="AN254" i="1"/>
  <c r="AM254" i="1"/>
  <c r="G254" i="1" s="1"/>
  <c r="AL254" i="1"/>
  <c r="AK254" i="1"/>
  <c r="E254" i="1" s="1"/>
  <c r="AJ254" i="1"/>
  <c r="AI254" i="1"/>
  <c r="AH254" i="1"/>
  <c r="AU253" i="1"/>
  <c r="O253" i="1" s="1"/>
  <c r="AT253" i="1"/>
  <c r="AS253" i="1"/>
  <c r="AR253" i="1"/>
  <c r="AQ253" i="1"/>
  <c r="K253" i="1" s="1"/>
  <c r="AP253" i="1"/>
  <c r="J253" i="1" s="1"/>
  <c r="I253" i="1"/>
  <c r="AN253" i="1"/>
  <c r="AM253" i="1"/>
  <c r="G253" i="1" s="1"/>
  <c r="AL253" i="1"/>
  <c r="F253" i="1" s="1"/>
  <c r="AK253" i="1"/>
  <c r="AJ253" i="1"/>
  <c r="D253" i="1" s="1"/>
  <c r="AI253" i="1"/>
  <c r="AH253" i="1"/>
  <c r="B253" i="1" s="1"/>
  <c r="AU252" i="1"/>
  <c r="O252" i="1" s="1"/>
  <c r="AT252" i="1"/>
  <c r="N252" i="1" s="1"/>
  <c r="AS252" i="1"/>
  <c r="M252" i="1" s="1"/>
  <c r="AR252" i="1"/>
  <c r="AQ252" i="1"/>
  <c r="AP252" i="1"/>
  <c r="J252" i="1" s="1"/>
  <c r="I252" i="1"/>
  <c r="AN252" i="1"/>
  <c r="AM252" i="1"/>
  <c r="G252" i="1" s="1"/>
  <c r="AL252" i="1"/>
  <c r="AK252" i="1"/>
  <c r="E252" i="1" s="1"/>
  <c r="AJ252" i="1"/>
  <c r="AI252" i="1"/>
  <c r="AH252" i="1"/>
  <c r="AU251" i="1"/>
  <c r="O251" i="1" s="1"/>
  <c r="AT251" i="1"/>
  <c r="AS251" i="1"/>
  <c r="M251" i="1" s="1"/>
  <c r="AR251" i="1"/>
  <c r="AQ251" i="1"/>
  <c r="AP251" i="1"/>
  <c r="J251" i="1" s="1"/>
  <c r="I251" i="1"/>
  <c r="AN251" i="1"/>
  <c r="AM251" i="1"/>
  <c r="G251" i="1" s="1"/>
  <c r="AL251" i="1"/>
  <c r="F251" i="1" s="1"/>
  <c r="AK251" i="1"/>
  <c r="E251" i="1" s="1"/>
  <c r="AJ251" i="1"/>
  <c r="D251" i="1" s="1"/>
  <c r="AI251" i="1"/>
  <c r="AH251" i="1"/>
  <c r="AU250" i="1"/>
  <c r="O250" i="1" s="1"/>
  <c r="AT250" i="1"/>
  <c r="N250" i="1" s="1"/>
  <c r="AS250" i="1"/>
  <c r="AR250" i="1"/>
  <c r="AQ250" i="1"/>
  <c r="AP250" i="1"/>
  <c r="J250" i="1" s="1"/>
  <c r="I250" i="1"/>
  <c r="AN250" i="1"/>
  <c r="AM250" i="1"/>
  <c r="G250" i="1" s="1"/>
  <c r="AL250" i="1"/>
  <c r="AK250" i="1"/>
  <c r="E250" i="1" s="1"/>
  <c r="AJ250" i="1"/>
  <c r="AI250" i="1"/>
  <c r="AH250" i="1"/>
  <c r="AU249" i="1"/>
  <c r="O249" i="1" s="1"/>
  <c r="AT249" i="1"/>
  <c r="N249" i="1" s="1"/>
  <c r="AS249" i="1"/>
  <c r="AR249" i="1"/>
  <c r="AQ249" i="1"/>
  <c r="K249" i="1" s="1"/>
  <c r="AP249" i="1"/>
  <c r="J249" i="1" s="1"/>
  <c r="AN249" i="1"/>
  <c r="AM249" i="1"/>
  <c r="G249" i="1" s="1"/>
  <c r="AL249" i="1"/>
  <c r="AK249" i="1"/>
  <c r="E249" i="1" s="1"/>
  <c r="AJ249" i="1"/>
  <c r="D249" i="1" s="1"/>
  <c r="AI249" i="1"/>
  <c r="AH249" i="1"/>
  <c r="AU248" i="1"/>
  <c r="AT248" i="1"/>
  <c r="N248" i="1" s="1"/>
  <c r="AS248" i="1"/>
  <c r="M248" i="1" s="1"/>
  <c r="AR248" i="1"/>
  <c r="AQ248" i="1"/>
  <c r="AP248" i="1"/>
  <c r="J248" i="1" s="1"/>
  <c r="I248" i="1"/>
  <c r="AN248" i="1"/>
  <c r="AM248" i="1"/>
  <c r="G248" i="1" s="1"/>
  <c r="AL248" i="1"/>
  <c r="AK248" i="1"/>
  <c r="E248" i="1" s="1"/>
  <c r="AJ248" i="1"/>
  <c r="AI248" i="1"/>
  <c r="AH248" i="1"/>
  <c r="AU247" i="1"/>
  <c r="O247" i="1" s="1"/>
  <c r="AT247" i="1"/>
  <c r="AS247" i="1"/>
  <c r="M247" i="1" s="1"/>
  <c r="AR247" i="1"/>
  <c r="AQ247" i="1"/>
  <c r="AP247" i="1"/>
  <c r="I247" i="1"/>
  <c r="AN247" i="1"/>
  <c r="AM247" i="1"/>
  <c r="G247" i="1" s="1"/>
  <c r="AL247" i="1"/>
  <c r="AK247" i="1"/>
  <c r="E247" i="1" s="1"/>
  <c r="AJ247" i="1"/>
  <c r="D247" i="1" s="1"/>
  <c r="AI247" i="1"/>
  <c r="AH247" i="1"/>
  <c r="AU246" i="1"/>
  <c r="O246" i="1" s="1"/>
  <c r="AT246" i="1"/>
  <c r="N246" i="1" s="1"/>
  <c r="AS246" i="1"/>
  <c r="M246" i="1" s="1"/>
  <c r="AR246" i="1"/>
  <c r="AQ246" i="1"/>
  <c r="AP246" i="1"/>
  <c r="J246" i="1" s="1"/>
  <c r="I246" i="1"/>
  <c r="AN246" i="1"/>
  <c r="AM246" i="1"/>
  <c r="AL246" i="1"/>
  <c r="AK246" i="1"/>
  <c r="E246" i="1" s="1"/>
  <c r="AJ246" i="1"/>
  <c r="AI246" i="1"/>
  <c r="AH246" i="1"/>
  <c r="AU245" i="1"/>
  <c r="AT245" i="1"/>
  <c r="AT29" i="14" s="1"/>
  <c r="AS245" i="1"/>
  <c r="AS29" i="14" s="1"/>
  <c r="AR245" i="1"/>
  <c r="AR29" i="14" s="1"/>
  <c r="AQ245" i="1"/>
  <c r="AP245" i="1"/>
  <c r="AP29" i="14" s="1"/>
  <c r="I245" i="1"/>
  <c r="I29" i="14" s="1"/>
  <c r="I29" i="15" s="1"/>
  <c r="AN245" i="1"/>
  <c r="AN29" i="14" s="1"/>
  <c r="AM245" i="1"/>
  <c r="AL245" i="1"/>
  <c r="AL29" i="14" s="1"/>
  <c r="AK245" i="1"/>
  <c r="AJ245" i="1"/>
  <c r="AI245" i="1"/>
  <c r="AI29" i="14" s="1"/>
  <c r="AH245" i="1"/>
  <c r="AU244" i="1"/>
  <c r="O244" i="1" s="1"/>
  <c r="AT244" i="1"/>
  <c r="N244" i="1" s="1"/>
  <c r="AS244" i="1"/>
  <c r="AR244" i="1"/>
  <c r="AQ244" i="1"/>
  <c r="AP244" i="1"/>
  <c r="J244" i="1" s="1"/>
  <c r="I244" i="1"/>
  <c r="AN244" i="1"/>
  <c r="AM244" i="1"/>
  <c r="G244" i="1" s="1"/>
  <c r="AL244" i="1"/>
  <c r="AK244" i="1"/>
  <c r="E244" i="1" s="1"/>
  <c r="AJ244" i="1"/>
  <c r="AI244" i="1"/>
  <c r="AH244" i="1"/>
  <c r="AU243" i="1"/>
  <c r="O243" i="1" s="1"/>
  <c r="AT243" i="1"/>
  <c r="AS243" i="1"/>
  <c r="M243" i="1" s="1"/>
  <c r="AR243" i="1"/>
  <c r="AQ243" i="1"/>
  <c r="AP243" i="1"/>
  <c r="I243" i="1"/>
  <c r="AN243" i="1"/>
  <c r="AM243" i="1"/>
  <c r="G243" i="1" s="1"/>
  <c r="AL243" i="1"/>
  <c r="AK243" i="1"/>
  <c r="E243" i="1" s="1"/>
  <c r="AJ243" i="1"/>
  <c r="AI243" i="1"/>
  <c r="AH243" i="1"/>
  <c r="AU242" i="1"/>
  <c r="O242" i="1" s="1"/>
  <c r="AT242" i="1"/>
  <c r="N242" i="1" s="1"/>
  <c r="AS242" i="1"/>
  <c r="AR242" i="1"/>
  <c r="AQ242" i="1"/>
  <c r="AP242" i="1"/>
  <c r="J242" i="1" s="1"/>
  <c r="I242" i="1"/>
  <c r="AN242" i="1"/>
  <c r="AM242" i="1"/>
  <c r="G242" i="1" s="1"/>
  <c r="AL242" i="1"/>
  <c r="AK242" i="1"/>
  <c r="E242" i="1" s="1"/>
  <c r="AJ242" i="1"/>
  <c r="AI242" i="1"/>
  <c r="AH242" i="1"/>
  <c r="AU241" i="1"/>
  <c r="O241" i="1" s="1"/>
  <c r="AT241" i="1"/>
  <c r="AS241" i="1"/>
  <c r="AR241" i="1"/>
  <c r="AQ241" i="1"/>
  <c r="K241" i="1" s="1"/>
  <c r="AP241" i="1"/>
  <c r="J241" i="1" s="1"/>
  <c r="AN241" i="1"/>
  <c r="AM241" i="1"/>
  <c r="AL241" i="1"/>
  <c r="AK241" i="1"/>
  <c r="AJ241" i="1"/>
  <c r="D241" i="1" s="1"/>
  <c r="AI241" i="1"/>
  <c r="AH241" i="1"/>
  <c r="AU240" i="1"/>
  <c r="AT240" i="1"/>
  <c r="N240" i="1" s="1"/>
  <c r="AS240" i="1"/>
  <c r="M240" i="1" s="1"/>
  <c r="AR240" i="1"/>
  <c r="AQ240" i="1"/>
  <c r="AP240" i="1"/>
  <c r="J240" i="1" s="1"/>
  <c r="I240" i="1"/>
  <c r="AN240" i="1"/>
  <c r="AM240" i="1"/>
  <c r="G240" i="1" s="1"/>
  <c r="AL240" i="1"/>
  <c r="AK240" i="1"/>
  <c r="E240" i="1" s="1"/>
  <c r="AJ240" i="1"/>
  <c r="AI240" i="1"/>
  <c r="AH240" i="1"/>
  <c r="AU239" i="1"/>
  <c r="AT239" i="1"/>
  <c r="AS239" i="1"/>
  <c r="M239" i="1" s="1"/>
  <c r="AR239" i="1"/>
  <c r="AQ239" i="1"/>
  <c r="AP239" i="1"/>
  <c r="I239" i="1"/>
  <c r="AN239" i="1"/>
  <c r="H239" i="1" s="1"/>
  <c r="AM239" i="1"/>
  <c r="AL239" i="1"/>
  <c r="AK239" i="1"/>
  <c r="AJ239" i="1"/>
  <c r="D239" i="1" s="1"/>
  <c r="AI239" i="1"/>
  <c r="AH239" i="1"/>
  <c r="AU238" i="1"/>
  <c r="O238" i="1" s="1"/>
  <c r="AT238" i="1"/>
  <c r="N238" i="1" s="1"/>
  <c r="AS238" i="1"/>
  <c r="M238" i="1" s="1"/>
  <c r="AR238" i="1"/>
  <c r="AQ238" i="1"/>
  <c r="AP238" i="1"/>
  <c r="J238" i="1" s="1"/>
  <c r="I238" i="1"/>
  <c r="AN238" i="1"/>
  <c r="AM238" i="1"/>
  <c r="G238" i="1" s="1"/>
  <c r="AL238" i="1"/>
  <c r="AK238" i="1"/>
  <c r="E238" i="1" s="1"/>
  <c r="AJ238" i="1"/>
  <c r="AI238" i="1"/>
  <c r="AH238" i="1"/>
  <c r="AU237" i="1"/>
  <c r="AT237" i="1"/>
  <c r="AS237" i="1"/>
  <c r="AR237" i="1"/>
  <c r="AQ237" i="1"/>
  <c r="K237" i="1" s="1"/>
  <c r="AP237" i="1"/>
  <c r="J237" i="1" s="1"/>
  <c r="AN237" i="1"/>
  <c r="AM237" i="1"/>
  <c r="G237" i="1" s="1"/>
  <c r="AL237" i="1"/>
  <c r="AK237" i="1"/>
  <c r="AJ237" i="1"/>
  <c r="D237" i="1" s="1"/>
  <c r="AI237" i="1"/>
  <c r="AH237" i="1"/>
  <c r="AU236" i="1"/>
  <c r="AT236" i="1"/>
  <c r="N236" i="1" s="1"/>
  <c r="AS236" i="1"/>
  <c r="AR236" i="1"/>
  <c r="AQ236" i="1"/>
  <c r="AP236" i="1"/>
  <c r="J236" i="1" s="1"/>
  <c r="I236" i="1"/>
  <c r="AN236" i="1"/>
  <c r="AM236" i="1"/>
  <c r="G236" i="1" s="1"/>
  <c r="AL236" i="1"/>
  <c r="AK236" i="1"/>
  <c r="E236" i="1" s="1"/>
  <c r="AJ236" i="1"/>
  <c r="AI236" i="1"/>
  <c r="AH236" i="1"/>
  <c r="AU235" i="1"/>
  <c r="AT235" i="1"/>
  <c r="AT28" i="14" s="1"/>
  <c r="AS235" i="1"/>
  <c r="AR235" i="1"/>
  <c r="AR28" i="14" s="1"/>
  <c r="AQ235" i="1"/>
  <c r="AQ28" i="14" s="1"/>
  <c r="AP235" i="1"/>
  <c r="AP28" i="14" s="1"/>
  <c r="AN235" i="1"/>
  <c r="AN28" i="14" s="1"/>
  <c r="AM235" i="1"/>
  <c r="G235" i="1" s="1"/>
  <c r="AL235" i="1"/>
  <c r="AL28" i="14" s="1"/>
  <c r="AK235" i="1"/>
  <c r="AJ235" i="1"/>
  <c r="AI235" i="1"/>
  <c r="AI28" i="14" s="1"/>
  <c r="AH235" i="1"/>
  <c r="AU234" i="1"/>
  <c r="AT234" i="1"/>
  <c r="N234" i="1" s="1"/>
  <c r="AS234" i="1"/>
  <c r="AR234" i="1"/>
  <c r="AQ234" i="1"/>
  <c r="AP234" i="1"/>
  <c r="J234" i="1" s="1"/>
  <c r="I234" i="1"/>
  <c r="AN234" i="1"/>
  <c r="AM234" i="1"/>
  <c r="G234" i="1" s="1"/>
  <c r="AL234" i="1"/>
  <c r="AK234" i="1"/>
  <c r="E234" i="1" s="1"/>
  <c r="AJ234" i="1"/>
  <c r="AI234" i="1"/>
  <c r="AH234" i="1"/>
  <c r="AU233" i="1"/>
  <c r="O233" i="1" s="1"/>
  <c r="AT233" i="1"/>
  <c r="AS233" i="1"/>
  <c r="AR233" i="1"/>
  <c r="AQ233" i="1"/>
  <c r="K233" i="1" s="1"/>
  <c r="AP233" i="1"/>
  <c r="J233" i="1" s="1"/>
  <c r="AN233" i="1"/>
  <c r="AM233" i="1"/>
  <c r="AL233" i="1"/>
  <c r="AK233" i="1"/>
  <c r="E233" i="1" s="1"/>
  <c r="AJ233" i="1"/>
  <c r="D233" i="1" s="1"/>
  <c r="AI233" i="1"/>
  <c r="AH233" i="1"/>
  <c r="AU232" i="1"/>
  <c r="AT232" i="1"/>
  <c r="N232" i="1" s="1"/>
  <c r="AS232" i="1"/>
  <c r="AR232" i="1"/>
  <c r="L232" i="1" s="1"/>
  <c r="AQ232" i="1"/>
  <c r="AP232" i="1"/>
  <c r="J232" i="1" s="1"/>
  <c r="I232" i="1"/>
  <c r="AN232" i="1"/>
  <c r="AM232" i="1"/>
  <c r="G232" i="1" s="1"/>
  <c r="AL232" i="1"/>
  <c r="AK232" i="1"/>
  <c r="E232" i="1" s="1"/>
  <c r="AJ232" i="1"/>
  <c r="AI232" i="1"/>
  <c r="AH232" i="1"/>
  <c r="AU231" i="1"/>
  <c r="O231" i="1" s="1"/>
  <c r="AT231" i="1"/>
  <c r="AS231" i="1"/>
  <c r="M231" i="1" s="1"/>
  <c r="AR231" i="1"/>
  <c r="AQ231" i="1"/>
  <c r="AP231" i="1"/>
  <c r="J231" i="1" s="1"/>
  <c r="AN231" i="1"/>
  <c r="AM231" i="1"/>
  <c r="AL231" i="1"/>
  <c r="AK231" i="1"/>
  <c r="E231" i="1" s="1"/>
  <c r="AJ231" i="1"/>
  <c r="D231" i="1" s="1"/>
  <c r="AI231" i="1"/>
  <c r="AH231" i="1"/>
  <c r="AU230" i="1"/>
  <c r="O230" i="1" s="1"/>
  <c r="AT230" i="1"/>
  <c r="N230" i="1" s="1"/>
  <c r="AS230" i="1"/>
  <c r="AR230" i="1"/>
  <c r="AQ230" i="1"/>
  <c r="AP230" i="1"/>
  <c r="J230" i="1" s="1"/>
  <c r="I230" i="1"/>
  <c r="AN230" i="1"/>
  <c r="AM230" i="1"/>
  <c r="G230" i="1" s="1"/>
  <c r="AL230" i="1"/>
  <c r="AK230" i="1"/>
  <c r="E230" i="1" s="1"/>
  <c r="AJ230" i="1"/>
  <c r="AI230" i="1"/>
  <c r="AH230" i="1"/>
  <c r="AU229" i="1"/>
  <c r="O229" i="1" s="1"/>
  <c r="AT229" i="1"/>
  <c r="AS229" i="1"/>
  <c r="AR229" i="1"/>
  <c r="AQ229" i="1"/>
  <c r="AP229" i="1"/>
  <c r="AN229" i="1"/>
  <c r="AM229" i="1"/>
  <c r="AL229" i="1"/>
  <c r="AK229" i="1"/>
  <c r="AJ229" i="1"/>
  <c r="D229" i="1" s="1"/>
  <c r="AI229" i="1"/>
  <c r="AH229" i="1"/>
  <c r="AU228" i="1"/>
  <c r="AT228" i="1"/>
  <c r="AS228" i="1"/>
  <c r="AR228" i="1"/>
  <c r="AQ228" i="1"/>
  <c r="AP228" i="1"/>
  <c r="J228" i="1" s="1"/>
  <c r="I228" i="1"/>
  <c r="AN228" i="1"/>
  <c r="AM228" i="1"/>
  <c r="G228" i="1" s="1"/>
  <c r="AL228" i="1"/>
  <c r="AK228" i="1"/>
  <c r="E228" i="1" s="1"/>
  <c r="AJ228" i="1"/>
  <c r="AI228" i="1"/>
  <c r="AH228" i="1"/>
  <c r="AU227" i="1"/>
  <c r="O227" i="1" s="1"/>
  <c r="AT227" i="1"/>
  <c r="AS227" i="1"/>
  <c r="AR227" i="1"/>
  <c r="AQ227" i="1"/>
  <c r="AP227" i="1"/>
  <c r="AN227" i="1"/>
  <c r="AM227" i="1"/>
  <c r="AL227" i="1"/>
  <c r="AK227" i="1"/>
  <c r="E227" i="1" s="1"/>
  <c r="AJ227" i="1"/>
  <c r="D227" i="1" s="1"/>
  <c r="AI227" i="1"/>
  <c r="C227" i="1" s="1"/>
  <c r="AH227" i="1"/>
  <c r="AU226" i="1"/>
  <c r="AT226" i="1"/>
  <c r="N226" i="1" s="1"/>
  <c r="AS226" i="1"/>
  <c r="AR226" i="1"/>
  <c r="AQ226" i="1"/>
  <c r="AP226" i="1"/>
  <c r="J226" i="1" s="1"/>
  <c r="I226" i="1"/>
  <c r="AN226" i="1"/>
  <c r="AM226" i="1"/>
  <c r="G226" i="1" s="1"/>
  <c r="AL226" i="1"/>
  <c r="AK226" i="1"/>
  <c r="E226" i="1" s="1"/>
  <c r="AJ226" i="1"/>
  <c r="AI226" i="1"/>
  <c r="AH226" i="1"/>
  <c r="AU225" i="1"/>
  <c r="AT225" i="1"/>
  <c r="AT27" i="14" s="1"/>
  <c r="AS225" i="1"/>
  <c r="AS27" i="14" s="1"/>
  <c r="AR225" i="1"/>
  <c r="AR27" i="14" s="1"/>
  <c r="AQ225" i="1"/>
  <c r="AP225" i="1"/>
  <c r="AN225" i="1"/>
  <c r="AN27" i="14" s="1"/>
  <c r="AM225" i="1"/>
  <c r="G225" i="1" s="1"/>
  <c r="AL225" i="1"/>
  <c r="AL27" i="14" s="1"/>
  <c r="AK225" i="1"/>
  <c r="AJ225" i="1"/>
  <c r="AI225" i="1"/>
  <c r="AI27" i="14" s="1"/>
  <c r="AH225" i="1"/>
  <c r="AU224" i="1"/>
  <c r="AT224" i="1"/>
  <c r="AS224" i="1"/>
  <c r="M224" i="1" s="1"/>
  <c r="AR224" i="1"/>
  <c r="AQ224" i="1"/>
  <c r="AP224" i="1"/>
  <c r="J224" i="1" s="1"/>
  <c r="I224" i="1"/>
  <c r="AN224" i="1"/>
  <c r="AM224" i="1"/>
  <c r="G224" i="1" s="1"/>
  <c r="AL224" i="1"/>
  <c r="AK224" i="1"/>
  <c r="AJ224" i="1"/>
  <c r="AI224" i="1"/>
  <c r="AH224" i="1"/>
  <c r="AU223" i="1"/>
  <c r="O223" i="1" s="1"/>
  <c r="AT223" i="1"/>
  <c r="AS223" i="1"/>
  <c r="M223" i="1" s="1"/>
  <c r="AR223" i="1"/>
  <c r="AQ223" i="1"/>
  <c r="AP223" i="1"/>
  <c r="J223" i="1" s="1"/>
  <c r="AN223" i="1"/>
  <c r="AM223" i="1"/>
  <c r="G223" i="1" s="1"/>
  <c r="AL223" i="1"/>
  <c r="AK223" i="1"/>
  <c r="E223" i="1" s="1"/>
  <c r="AJ223" i="1"/>
  <c r="D223" i="1" s="1"/>
  <c r="AI223" i="1"/>
  <c r="AH223" i="1"/>
  <c r="AU222" i="1"/>
  <c r="O222" i="1" s="1"/>
  <c r="AT222" i="1"/>
  <c r="AS222" i="1"/>
  <c r="M222" i="1" s="1"/>
  <c r="AR222" i="1"/>
  <c r="AQ222" i="1"/>
  <c r="AP222" i="1"/>
  <c r="J222" i="1" s="1"/>
  <c r="I222" i="1"/>
  <c r="AN222" i="1"/>
  <c r="AM222" i="1"/>
  <c r="G222" i="1" s="1"/>
  <c r="AL222" i="1"/>
  <c r="AK222" i="1"/>
  <c r="E222" i="1" s="1"/>
  <c r="AJ222" i="1"/>
  <c r="AI222" i="1"/>
  <c r="AH222" i="1"/>
  <c r="AU221" i="1"/>
  <c r="O221" i="1" s="1"/>
  <c r="AT221" i="1"/>
  <c r="AS221" i="1"/>
  <c r="AR221" i="1"/>
  <c r="AQ221" i="1"/>
  <c r="K221" i="1" s="1"/>
  <c r="AP221" i="1"/>
  <c r="J221" i="1" s="1"/>
  <c r="AN221" i="1"/>
  <c r="AM221" i="1"/>
  <c r="G221" i="1" s="1"/>
  <c r="AL221" i="1"/>
  <c r="AK221" i="1"/>
  <c r="AJ221" i="1"/>
  <c r="D221" i="1" s="1"/>
  <c r="AI221" i="1"/>
  <c r="AH221" i="1"/>
  <c r="AU220" i="1"/>
  <c r="O220" i="1" s="1"/>
  <c r="AT220" i="1"/>
  <c r="AS220" i="1"/>
  <c r="M220" i="1" s="1"/>
  <c r="AR220" i="1"/>
  <c r="AQ220" i="1"/>
  <c r="AP220" i="1"/>
  <c r="J220" i="1" s="1"/>
  <c r="AN220" i="1"/>
  <c r="AM220" i="1"/>
  <c r="G220" i="1" s="1"/>
  <c r="AL220" i="1"/>
  <c r="AK220" i="1"/>
  <c r="E220" i="1" s="1"/>
  <c r="AJ220" i="1"/>
  <c r="AI220" i="1"/>
  <c r="AH220" i="1"/>
  <c r="AU219" i="1"/>
  <c r="O219" i="1" s="1"/>
  <c r="AT219" i="1"/>
  <c r="AS219" i="1"/>
  <c r="M219" i="1" s="1"/>
  <c r="AR219" i="1"/>
  <c r="L219" i="1" s="1"/>
  <c r="AQ219" i="1"/>
  <c r="AP219" i="1"/>
  <c r="J219" i="1" s="1"/>
  <c r="AN219" i="1"/>
  <c r="AM219" i="1"/>
  <c r="G219" i="1" s="1"/>
  <c r="AL219" i="1"/>
  <c r="AK219" i="1"/>
  <c r="E219" i="1" s="1"/>
  <c r="AJ219" i="1"/>
  <c r="D219" i="1" s="1"/>
  <c r="AI219" i="1"/>
  <c r="C219" i="1" s="1"/>
  <c r="AH219" i="1"/>
  <c r="AU218" i="1"/>
  <c r="O218" i="1" s="1"/>
  <c r="AT218" i="1"/>
  <c r="AS218" i="1"/>
  <c r="AR218" i="1"/>
  <c r="L218" i="1" s="1"/>
  <c r="AQ218" i="1"/>
  <c r="AP218" i="1"/>
  <c r="J218" i="1" s="1"/>
  <c r="I218" i="1"/>
  <c r="AN218" i="1"/>
  <c r="AM218" i="1"/>
  <c r="G218" i="1" s="1"/>
  <c r="AL218" i="1"/>
  <c r="AK218" i="1"/>
  <c r="E218" i="1" s="1"/>
  <c r="AJ218" i="1"/>
  <c r="AI218" i="1"/>
  <c r="AH218" i="1"/>
  <c r="AU217" i="1"/>
  <c r="O217" i="1" s="1"/>
  <c r="AT217" i="1"/>
  <c r="N217" i="1" s="1"/>
  <c r="AS217" i="1"/>
  <c r="AR217" i="1"/>
  <c r="AQ217" i="1"/>
  <c r="K217" i="1" s="1"/>
  <c r="AP217" i="1"/>
  <c r="J217" i="1" s="1"/>
  <c r="AN217" i="1"/>
  <c r="H217" i="1" s="1"/>
  <c r="AM217" i="1"/>
  <c r="G217" i="1" s="1"/>
  <c r="AL217" i="1"/>
  <c r="AK217" i="1"/>
  <c r="E217" i="1" s="1"/>
  <c r="AJ217" i="1"/>
  <c r="D217" i="1" s="1"/>
  <c r="AI217" i="1"/>
  <c r="AH217" i="1"/>
  <c r="AU216" i="1"/>
  <c r="AT216" i="1"/>
  <c r="N216" i="1" s="1"/>
  <c r="AS216" i="1"/>
  <c r="AR216" i="1"/>
  <c r="L216" i="1" s="1"/>
  <c r="AQ216" i="1"/>
  <c r="K216" i="1" s="1"/>
  <c r="AP216" i="1"/>
  <c r="J216" i="1" s="1"/>
  <c r="I216" i="1"/>
  <c r="AN216" i="1"/>
  <c r="AM216" i="1"/>
  <c r="AL216" i="1"/>
  <c r="AK216" i="1"/>
  <c r="AJ216" i="1"/>
  <c r="AI216" i="1"/>
  <c r="AH216" i="1"/>
  <c r="AU215" i="1"/>
  <c r="AU26" i="14" s="1"/>
  <c r="AT215" i="1"/>
  <c r="AT26" i="14" s="1"/>
  <c r="AS215" i="1"/>
  <c r="AR215" i="1"/>
  <c r="AR26" i="14" s="1"/>
  <c r="AQ215" i="1"/>
  <c r="AQ26" i="14" s="1"/>
  <c r="AP215" i="1"/>
  <c r="AP26" i="14" s="1"/>
  <c r="AN215" i="1"/>
  <c r="AN26" i="14" s="1"/>
  <c r="AM215" i="1"/>
  <c r="AL215" i="1"/>
  <c r="AL26" i="14" s="1"/>
  <c r="AK215" i="1"/>
  <c r="AJ215" i="1"/>
  <c r="AI215" i="1"/>
  <c r="AH215" i="1"/>
  <c r="AU214" i="1"/>
  <c r="AT214" i="1"/>
  <c r="N214" i="1" s="1"/>
  <c r="AS214" i="1"/>
  <c r="M214" i="1" s="1"/>
  <c r="AR214" i="1"/>
  <c r="AQ214" i="1"/>
  <c r="AP214" i="1"/>
  <c r="J214" i="1" s="1"/>
  <c r="AN214" i="1"/>
  <c r="AM214" i="1"/>
  <c r="G214" i="1" s="1"/>
  <c r="AL214" i="1"/>
  <c r="AK214" i="1"/>
  <c r="E214" i="1" s="1"/>
  <c r="AJ214" i="1"/>
  <c r="AI214" i="1"/>
  <c r="AH214" i="1"/>
  <c r="AU213" i="1"/>
  <c r="O213" i="1" s="1"/>
  <c r="AT213" i="1"/>
  <c r="AS213" i="1"/>
  <c r="M213" i="1" s="1"/>
  <c r="AR213" i="1"/>
  <c r="AQ213" i="1"/>
  <c r="K213" i="1" s="1"/>
  <c r="AP213" i="1"/>
  <c r="J213" i="1" s="1"/>
  <c r="AN213" i="1"/>
  <c r="AM213" i="1"/>
  <c r="G213" i="1" s="1"/>
  <c r="AL213" i="1"/>
  <c r="F213" i="1" s="1"/>
  <c r="AK213" i="1"/>
  <c r="AJ213" i="1"/>
  <c r="D213" i="1" s="1"/>
  <c r="AI213" i="1"/>
  <c r="AH213" i="1"/>
  <c r="AU212" i="1"/>
  <c r="O212" i="1" s="1"/>
  <c r="AT212" i="1"/>
  <c r="N212" i="1" s="1"/>
  <c r="AS212" i="1"/>
  <c r="M212" i="1" s="1"/>
  <c r="AR212" i="1"/>
  <c r="L212" i="1" s="1"/>
  <c r="AQ212" i="1"/>
  <c r="AP212" i="1"/>
  <c r="J212" i="1" s="1"/>
  <c r="I212" i="1"/>
  <c r="AN212" i="1"/>
  <c r="AM212" i="1"/>
  <c r="G212" i="1" s="1"/>
  <c r="AL212" i="1"/>
  <c r="AK212" i="1"/>
  <c r="E212" i="1" s="1"/>
  <c r="AJ212" i="1"/>
  <c r="AI212" i="1"/>
  <c r="AH212" i="1"/>
  <c r="AU211" i="1"/>
  <c r="AT211" i="1"/>
  <c r="N211" i="1" s="1"/>
  <c r="AS211" i="1"/>
  <c r="M211" i="1" s="1"/>
  <c r="AR211" i="1"/>
  <c r="AQ211" i="1"/>
  <c r="AP211" i="1"/>
  <c r="J211" i="1" s="1"/>
  <c r="AN211" i="1"/>
  <c r="AM211" i="1"/>
  <c r="G211" i="1" s="1"/>
  <c r="AL211" i="1"/>
  <c r="AK211" i="1"/>
  <c r="E211" i="1" s="1"/>
  <c r="AJ211" i="1"/>
  <c r="D211" i="1" s="1"/>
  <c r="AI211" i="1"/>
  <c r="AH211" i="1"/>
  <c r="AU210" i="1"/>
  <c r="AT210" i="1"/>
  <c r="N210" i="1" s="1"/>
  <c r="AS210" i="1"/>
  <c r="AR210" i="1"/>
  <c r="AQ210" i="1"/>
  <c r="AP210" i="1"/>
  <c r="J210" i="1" s="1"/>
  <c r="I210" i="1"/>
  <c r="AN210" i="1"/>
  <c r="AM210" i="1"/>
  <c r="G210" i="1" s="1"/>
  <c r="AL210" i="1"/>
  <c r="AK210" i="1"/>
  <c r="E210" i="1" s="1"/>
  <c r="AJ210" i="1"/>
  <c r="AI210" i="1"/>
  <c r="AH210" i="1"/>
  <c r="AU209" i="1"/>
  <c r="O209" i="1" s="1"/>
  <c r="AT209" i="1"/>
  <c r="AS209" i="1"/>
  <c r="AR209" i="1"/>
  <c r="AQ209" i="1"/>
  <c r="K209" i="1" s="1"/>
  <c r="AP209" i="1"/>
  <c r="J209" i="1" s="1"/>
  <c r="AN209" i="1"/>
  <c r="H209" i="1" s="1"/>
  <c r="AM209" i="1"/>
  <c r="G209" i="1" s="1"/>
  <c r="AL209" i="1"/>
  <c r="AK209" i="1"/>
  <c r="E209" i="1" s="1"/>
  <c r="AJ209" i="1"/>
  <c r="D209" i="1" s="1"/>
  <c r="AI209" i="1"/>
  <c r="AH209" i="1"/>
  <c r="AU208" i="1"/>
  <c r="AT208" i="1"/>
  <c r="N208" i="1" s="1"/>
  <c r="AS208" i="1"/>
  <c r="M208" i="1" s="1"/>
  <c r="AR208" i="1"/>
  <c r="AQ208" i="1"/>
  <c r="AP208" i="1"/>
  <c r="J208" i="1" s="1"/>
  <c r="I208" i="1"/>
  <c r="AN208" i="1"/>
  <c r="AM208" i="1"/>
  <c r="AL208" i="1"/>
  <c r="AK208" i="1"/>
  <c r="E208" i="1" s="1"/>
  <c r="AJ208" i="1"/>
  <c r="AI208" i="1"/>
  <c r="AH208" i="1"/>
  <c r="AU207" i="1"/>
  <c r="AT207" i="1"/>
  <c r="AS207" i="1"/>
  <c r="AR207" i="1"/>
  <c r="AQ207" i="1"/>
  <c r="AP207" i="1"/>
  <c r="AN207" i="1"/>
  <c r="AM207" i="1"/>
  <c r="G207" i="1" s="1"/>
  <c r="AL207" i="1"/>
  <c r="F207" i="1" s="1"/>
  <c r="AK207" i="1"/>
  <c r="E207" i="1" s="1"/>
  <c r="AJ207" i="1"/>
  <c r="D207" i="1" s="1"/>
  <c r="AI207" i="1"/>
  <c r="AH207" i="1"/>
  <c r="AU206" i="1"/>
  <c r="AT206" i="1"/>
  <c r="N206" i="1" s="1"/>
  <c r="AS206" i="1"/>
  <c r="M206" i="1" s="1"/>
  <c r="AR206" i="1"/>
  <c r="AQ206" i="1"/>
  <c r="AP206" i="1"/>
  <c r="J206" i="1" s="1"/>
  <c r="I206" i="1"/>
  <c r="AN206" i="1"/>
  <c r="AM206" i="1"/>
  <c r="AL206" i="1"/>
  <c r="AK206" i="1"/>
  <c r="E206" i="1" s="1"/>
  <c r="AJ206" i="1"/>
  <c r="D206" i="1" s="1"/>
  <c r="AI206" i="1"/>
  <c r="AH206" i="1"/>
  <c r="AU205" i="1"/>
  <c r="AT205" i="1"/>
  <c r="AT25" i="14" s="1"/>
  <c r="AS205" i="1"/>
  <c r="AS25" i="14" s="1"/>
  <c r="AR205" i="1"/>
  <c r="AR25" i="14" s="1"/>
  <c r="AQ205" i="1"/>
  <c r="AP205" i="1"/>
  <c r="AP25" i="14" s="1"/>
  <c r="AO205" i="1"/>
  <c r="AO25" i="14" s="1"/>
  <c r="AN205" i="1"/>
  <c r="AN25" i="14" s="1"/>
  <c r="AM205" i="1"/>
  <c r="G205" i="1" s="1"/>
  <c r="AL205" i="1"/>
  <c r="AK205" i="1"/>
  <c r="AK25" i="14" s="1"/>
  <c r="AJ205" i="1"/>
  <c r="AI205" i="1"/>
  <c r="AH205" i="1"/>
  <c r="AU204" i="1"/>
  <c r="AT204" i="1"/>
  <c r="N204" i="1" s="1"/>
  <c r="AS204" i="1"/>
  <c r="M204" i="1" s="1"/>
  <c r="AR204" i="1"/>
  <c r="L204" i="1" s="1"/>
  <c r="AQ204" i="1"/>
  <c r="AP204" i="1"/>
  <c r="J204" i="1" s="1"/>
  <c r="AO204" i="1"/>
  <c r="AN204" i="1"/>
  <c r="AM204" i="1"/>
  <c r="G204" i="1" s="1"/>
  <c r="AL204" i="1"/>
  <c r="AK204" i="1"/>
  <c r="E204" i="1" s="1"/>
  <c r="AJ204" i="1"/>
  <c r="D204" i="1" s="1"/>
  <c r="AI204" i="1"/>
  <c r="AH204" i="1"/>
  <c r="AU203" i="1"/>
  <c r="AT203" i="1"/>
  <c r="AS203" i="1"/>
  <c r="M203" i="1" s="1"/>
  <c r="AR203" i="1"/>
  <c r="L203" i="1" s="1"/>
  <c r="AQ203" i="1"/>
  <c r="AP203" i="1"/>
  <c r="J203" i="1" s="1"/>
  <c r="AO203" i="1"/>
  <c r="AN203" i="1"/>
  <c r="AM203" i="1"/>
  <c r="G203" i="1" s="1"/>
  <c r="AL203" i="1"/>
  <c r="F203" i="1" s="1"/>
  <c r="AK203" i="1"/>
  <c r="AJ203" i="1"/>
  <c r="AI203" i="1"/>
  <c r="C203" i="1" s="1"/>
  <c r="AH203" i="1"/>
  <c r="AU202" i="1"/>
  <c r="AT202" i="1"/>
  <c r="N202" i="1" s="1"/>
  <c r="AS202" i="1"/>
  <c r="AR202" i="1"/>
  <c r="AQ202" i="1"/>
  <c r="AP202" i="1"/>
  <c r="J202" i="1" s="1"/>
  <c r="AO202" i="1"/>
  <c r="I202" i="1" s="1"/>
  <c r="AN202" i="1"/>
  <c r="AM202" i="1"/>
  <c r="G202" i="1" s="1"/>
  <c r="AL202" i="1"/>
  <c r="AK202" i="1"/>
  <c r="E202" i="1" s="1"/>
  <c r="AJ202" i="1"/>
  <c r="AI202" i="1"/>
  <c r="AH202" i="1"/>
  <c r="AU201" i="1"/>
  <c r="O201" i="1" s="1"/>
  <c r="AT201" i="1"/>
  <c r="N201" i="1" s="1"/>
  <c r="AS201" i="1"/>
  <c r="AR201" i="1"/>
  <c r="AQ201" i="1"/>
  <c r="K201" i="1" s="1"/>
  <c r="AP201" i="1"/>
  <c r="J201" i="1" s="1"/>
  <c r="AO201" i="1"/>
  <c r="AN201" i="1"/>
  <c r="AM201" i="1"/>
  <c r="G201" i="1" s="1"/>
  <c r="AL201" i="1"/>
  <c r="F201" i="1" s="1"/>
  <c r="AK201" i="1"/>
  <c r="AJ201" i="1"/>
  <c r="AI201" i="1"/>
  <c r="C201" i="1" s="1"/>
  <c r="AH201" i="1"/>
  <c r="AU200" i="1"/>
  <c r="AT200" i="1"/>
  <c r="N200" i="1" s="1"/>
  <c r="AS200" i="1"/>
  <c r="M200" i="1" s="1"/>
  <c r="AR200" i="1"/>
  <c r="L200" i="1" s="1"/>
  <c r="AQ200" i="1"/>
  <c r="AP200" i="1"/>
  <c r="J200" i="1" s="1"/>
  <c r="AO200" i="1"/>
  <c r="AN200" i="1"/>
  <c r="AM200" i="1"/>
  <c r="G200" i="1" s="1"/>
  <c r="AL200" i="1"/>
  <c r="AK200" i="1"/>
  <c r="E200" i="1" s="1"/>
  <c r="AJ200" i="1"/>
  <c r="D200" i="1" s="1"/>
  <c r="AI200" i="1"/>
  <c r="AH200" i="1"/>
  <c r="AU199" i="1"/>
  <c r="AT199" i="1"/>
  <c r="AS199" i="1"/>
  <c r="M199" i="1" s="1"/>
  <c r="AR199" i="1"/>
  <c r="AQ199" i="1"/>
  <c r="AP199" i="1"/>
  <c r="J199" i="1" s="1"/>
  <c r="AO199" i="1"/>
  <c r="AN199" i="1"/>
  <c r="AM199" i="1"/>
  <c r="G199" i="1" s="1"/>
  <c r="AL199" i="1"/>
  <c r="F199" i="1" s="1"/>
  <c r="AK199" i="1"/>
  <c r="AJ199" i="1"/>
  <c r="AI199" i="1"/>
  <c r="AH199" i="1"/>
  <c r="AU198" i="1"/>
  <c r="AT198" i="1"/>
  <c r="N198" i="1" s="1"/>
  <c r="AS198" i="1"/>
  <c r="M198" i="1" s="1"/>
  <c r="AR198" i="1"/>
  <c r="AQ198" i="1"/>
  <c r="AP198" i="1"/>
  <c r="J198" i="1" s="1"/>
  <c r="AO198" i="1"/>
  <c r="I198" i="1" s="1"/>
  <c r="AN198" i="1"/>
  <c r="AM198" i="1"/>
  <c r="G198" i="1" s="1"/>
  <c r="AL198" i="1"/>
  <c r="AK198" i="1"/>
  <c r="E198" i="1" s="1"/>
  <c r="AJ198" i="1"/>
  <c r="D198" i="1" s="1"/>
  <c r="AI198" i="1"/>
  <c r="AH198" i="1"/>
  <c r="AU197" i="1"/>
  <c r="O197" i="1" s="1"/>
  <c r="AT197" i="1"/>
  <c r="AS197" i="1"/>
  <c r="AR197" i="1"/>
  <c r="AQ197" i="1"/>
  <c r="K197" i="1" s="1"/>
  <c r="AP197" i="1"/>
  <c r="J197" i="1" s="1"/>
  <c r="AO197" i="1"/>
  <c r="AN197" i="1"/>
  <c r="AM197" i="1"/>
  <c r="G197" i="1" s="1"/>
  <c r="AL197" i="1"/>
  <c r="F197" i="1" s="1"/>
  <c r="AK197" i="1"/>
  <c r="AJ197" i="1"/>
  <c r="AI197" i="1"/>
  <c r="C197" i="1" s="1"/>
  <c r="AH197" i="1"/>
  <c r="AU196" i="1"/>
  <c r="AT196" i="1"/>
  <c r="N196" i="1" s="1"/>
  <c r="AS196" i="1"/>
  <c r="M196" i="1" s="1"/>
  <c r="AR196" i="1"/>
  <c r="L196" i="1" s="1"/>
  <c r="AQ196" i="1"/>
  <c r="AP196" i="1"/>
  <c r="J196" i="1" s="1"/>
  <c r="AO196" i="1"/>
  <c r="AN196" i="1"/>
  <c r="AM196" i="1"/>
  <c r="G196" i="1" s="1"/>
  <c r="AL196" i="1"/>
  <c r="F196" i="1" s="1"/>
  <c r="AK196" i="1"/>
  <c r="E196" i="1" s="1"/>
  <c r="AJ196" i="1"/>
  <c r="D196" i="1" s="1"/>
  <c r="AI196" i="1"/>
  <c r="AH196" i="1"/>
  <c r="AU195" i="1"/>
  <c r="AU24" i="14" s="1"/>
  <c r="AT195" i="1"/>
  <c r="AS195" i="1"/>
  <c r="AR195" i="1"/>
  <c r="AQ195" i="1"/>
  <c r="AQ24" i="14" s="1"/>
  <c r="AP195" i="1"/>
  <c r="AO195" i="1"/>
  <c r="AO24" i="14" s="1"/>
  <c r="AN195" i="1"/>
  <c r="AN24" i="14" s="1"/>
  <c r="AM195" i="1"/>
  <c r="AL195" i="1"/>
  <c r="AL24" i="14" s="1"/>
  <c r="AK195" i="1"/>
  <c r="AK24" i="14" s="1"/>
  <c r="AJ195" i="1"/>
  <c r="AI195" i="1"/>
  <c r="AH195" i="1"/>
  <c r="AU194" i="1"/>
  <c r="AT194" i="1"/>
  <c r="N194" i="1" s="1"/>
  <c r="AS194" i="1"/>
  <c r="AR194" i="1"/>
  <c r="AQ194" i="1"/>
  <c r="AP194" i="1"/>
  <c r="J194" i="1" s="1"/>
  <c r="AO194" i="1"/>
  <c r="I194" i="1" s="1"/>
  <c r="AN194" i="1"/>
  <c r="AM194" i="1"/>
  <c r="G194" i="1" s="1"/>
  <c r="AL194" i="1"/>
  <c r="AK194" i="1"/>
  <c r="E194" i="1" s="1"/>
  <c r="AJ194" i="1"/>
  <c r="AI194" i="1"/>
  <c r="AH194" i="1"/>
  <c r="AU193" i="1"/>
  <c r="AT193" i="1"/>
  <c r="N193" i="1" s="1"/>
  <c r="AS193" i="1"/>
  <c r="AR193" i="1"/>
  <c r="AQ193" i="1"/>
  <c r="K193" i="1" s="1"/>
  <c r="AP193" i="1"/>
  <c r="J193" i="1" s="1"/>
  <c r="AO193" i="1"/>
  <c r="AN193" i="1"/>
  <c r="AM193" i="1"/>
  <c r="AL193" i="1"/>
  <c r="F193" i="1" s="1"/>
  <c r="AK193" i="1"/>
  <c r="AJ193" i="1"/>
  <c r="D193" i="1" s="1"/>
  <c r="AI193" i="1"/>
  <c r="C193" i="1" s="1"/>
  <c r="AH193" i="1"/>
  <c r="AU192" i="1"/>
  <c r="AT192" i="1"/>
  <c r="N192" i="1" s="1"/>
  <c r="AS192" i="1"/>
  <c r="M192" i="1" s="1"/>
  <c r="AR192" i="1"/>
  <c r="L192" i="1" s="1"/>
  <c r="AQ192" i="1"/>
  <c r="AP192" i="1"/>
  <c r="J192" i="1" s="1"/>
  <c r="AO192" i="1"/>
  <c r="AN192" i="1"/>
  <c r="AM192" i="1"/>
  <c r="G192" i="1" s="1"/>
  <c r="AL192" i="1"/>
  <c r="AK192" i="1"/>
  <c r="E192" i="1" s="1"/>
  <c r="AJ192" i="1"/>
  <c r="D192" i="1" s="1"/>
  <c r="AI192" i="1"/>
  <c r="AH192" i="1"/>
  <c r="AU191" i="1"/>
  <c r="AT191" i="1"/>
  <c r="N191" i="1" s="1"/>
  <c r="AS191" i="1"/>
  <c r="M191" i="1" s="1"/>
  <c r="AR191" i="1"/>
  <c r="AQ191" i="1"/>
  <c r="AP191" i="1"/>
  <c r="J191" i="1" s="1"/>
  <c r="AO191" i="1"/>
  <c r="AN191" i="1"/>
  <c r="AM191" i="1"/>
  <c r="AL191" i="1"/>
  <c r="AK191" i="1"/>
  <c r="AJ191" i="1"/>
  <c r="D191" i="1" s="1"/>
  <c r="AI191" i="1"/>
  <c r="AH191" i="1"/>
  <c r="AU190" i="1"/>
  <c r="AT190" i="1"/>
  <c r="N190" i="1" s="1"/>
  <c r="AS190" i="1"/>
  <c r="M190" i="1" s="1"/>
  <c r="AR190" i="1"/>
  <c r="AQ190" i="1"/>
  <c r="AP190" i="1"/>
  <c r="J190" i="1" s="1"/>
  <c r="AO190" i="1"/>
  <c r="I190" i="1" s="1"/>
  <c r="AN190" i="1"/>
  <c r="AM190" i="1"/>
  <c r="G190" i="1" s="1"/>
  <c r="AL190" i="1"/>
  <c r="AK190" i="1"/>
  <c r="E190" i="1" s="1"/>
  <c r="AJ190" i="1"/>
  <c r="D190" i="1" s="1"/>
  <c r="AI190" i="1"/>
  <c r="AH190" i="1"/>
  <c r="AU189" i="1"/>
  <c r="AT189" i="1"/>
  <c r="AS189" i="1"/>
  <c r="AR189" i="1"/>
  <c r="AQ189" i="1"/>
  <c r="K189" i="1" s="1"/>
  <c r="AP189" i="1"/>
  <c r="J189" i="1" s="1"/>
  <c r="AO189" i="1"/>
  <c r="AN189" i="1"/>
  <c r="AM189" i="1"/>
  <c r="AL189" i="1"/>
  <c r="F189" i="1" s="1"/>
  <c r="AK189" i="1"/>
  <c r="AJ189" i="1"/>
  <c r="D189" i="1" s="1"/>
  <c r="AI189" i="1"/>
  <c r="C189" i="1" s="1"/>
  <c r="AH189" i="1"/>
  <c r="AU188" i="1"/>
  <c r="O188" i="1" s="1"/>
  <c r="AT188" i="1"/>
  <c r="N188" i="1" s="1"/>
  <c r="AS188" i="1"/>
  <c r="M188" i="1" s="1"/>
  <c r="AR188" i="1"/>
  <c r="L188" i="1" s="1"/>
  <c r="AQ188" i="1"/>
  <c r="AP188" i="1"/>
  <c r="AO188" i="1"/>
  <c r="I188" i="1" s="1"/>
  <c r="AN188" i="1"/>
  <c r="AM188" i="1"/>
  <c r="G188" i="1" s="1"/>
  <c r="AL188" i="1"/>
  <c r="AK188" i="1"/>
  <c r="E188" i="1" s="1"/>
  <c r="AJ188" i="1"/>
  <c r="D188" i="1" s="1"/>
  <c r="AI188" i="1"/>
  <c r="AH188" i="1"/>
  <c r="AU187" i="1"/>
  <c r="AT187" i="1"/>
  <c r="N187" i="1" s="1"/>
  <c r="AS187" i="1"/>
  <c r="M187" i="1" s="1"/>
  <c r="AR187" i="1"/>
  <c r="L187" i="1" s="1"/>
  <c r="AQ187" i="1"/>
  <c r="AP187" i="1"/>
  <c r="J187" i="1" s="1"/>
  <c r="AO187" i="1"/>
  <c r="AN187" i="1"/>
  <c r="AM187" i="1"/>
  <c r="AL187" i="1"/>
  <c r="AK187" i="1"/>
  <c r="AJ187" i="1"/>
  <c r="D187" i="1" s="1"/>
  <c r="AI187" i="1"/>
  <c r="C187" i="1" s="1"/>
  <c r="AH187" i="1"/>
  <c r="AU186" i="1"/>
  <c r="AT186" i="1"/>
  <c r="AS186" i="1"/>
  <c r="AR186" i="1"/>
  <c r="AQ186" i="1"/>
  <c r="AP186" i="1"/>
  <c r="J186" i="1" s="1"/>
  <c r="AO186" i="1"/>
  <c r="I186" i="1" s="1"/>
  <c r="AN186" i="1"/>
  <c r="AM186" i="1"/>
  <c r="G186" i="1" s="1"/>
  <c r="AL186" i="1"/>
  <c r="AK186" i="1"/>
  <c r="E186" i="1" s="1"/>
  <c r="AJ186" i="1"/>
  <c r="AI186" i="1"/>
  <c r="AH186" i="1"/>
  <c r="AU185" i="1"/>
  <c r="AT185" i="1"/>
  <c r="AT23" i="14" s="1"/>
  <c r="AS185" i="1"/>
  <c r="AS23" i="14" s="1"/>
  <c r="AR185" i="1"/>
  <c r="AR23" i="14" s="1"/>
  <c r="AQ185" i="1"/>
  <c r="AP185" i="1"/>
  <c r="AO185" i="1"/>
  <c r="AO23" i="14" s="1"/>
  <c r="AN185" i="1"/>
  <c r="AN23" i="14" s="1"/>
  <c r="AM185" i="1"/>
  <c r="G185" i="1" s="1"/>
  <c r="AL185" i="1"/>
  <c r="AL23" i="14" s="1"/>
  <c r="AK185" i="1"/>
  <c r="AK23" i="14" s="1"/>
  <c r="AJ185" i="1"/>
  <c r="AI185" i="1"/>
  <c r="AI23" i="14" s="1"/>
  <c r="AH185" i="1"/>
  <c r="AU184" i="1"/>
  <c r="AT184" i="1"/>
  <c r="N184" i="1" s="1"/>
  <c r="AS184" i="1"/>
  <c r="M184" i="1" s="1"/>
  <c r="AR184" i="1"/>
  <c r="L184" i="1" s="1"/>
  <c r="AQ184" i="1"/>
  <c r="AP184" i="1"/>
  <c r="J184" i="1" s="1"/>
  <c r="AO184" i="1"/>
  <c r="I184" i="1" s="1"/>
  <c r="AN184" i="1"/>
  <c r="H184" i="1" s="1"/>
  <c r="AM184" i="1"/>
  <c r="G184" i="1" s="1"/>
  <c r="AL184" i="1"/>
  <c r="AK184" i="1"/>
  <c r="E184" i="1" s="1"/>
  <c r="AJ184" i="1"/>
  <c r="D184" i="1" s="1"/>
  <c r="AI184" i="1"/>
  <c r="AH184" i="1"/>
  <c r="AU183" i="1"/>
  <c r="AT183" i="1"/>
  <c r="N183" i="1" s="1"/>
  <c r="AS183" i="1"/>
  <c r="M183" i="1" s="1"/>
  <c r="AR183" i="1"/>
  <c r="AQ183" i="1"/>
  <c r="AP183" i="1"/>
  <c r="J183" i="1" s="1"/>
  <c r="AO183" i="1"/>
  <c r="AN183" i="1"/>
  <c r="AM183" i="1"/>
  <c r="G183" i="1" s="1"/>
  <c r="AL183" i="1"/>
  <c r="AK183" i="1"/>
  <c r="AJ183" i="1"/>
  <c r="D183" i="1" s="1"/>
  <c r="AI183" i="1"/>
  <c r="AH183" i="1"/>
  <c r="B183" i="1" s="1"/>
  <c r="AU182" i="1"/>
  <c r="AT182" i="1"/>
  <c r="N182" i="1" s="1"/>
  <c r="AS182" i="1"/>
  <c r="M182" i="1" s="1"/>
  <c r="AR182" i="1"/>
  <c r="AQ182" i="1"/>
  <c r="AP182" i="1"/>
  <c r="J182" i="1" s="1"/>
  <c r="AO182" i="1"/>
  <c r="AN182" i="1"/>
  <c r="AM182" i="1"/>
  <c r="G182" i="1" s="1"/>
  <c r="AL182" i="1"/>
  <c r="AK182" i="1"/>
  <c r="E182" i="1" s="1"/>
  <c r="AJ182" i="1"/>
  <c r="D182" i="1" s="1"/>
  <c r="AI182" i="1"/>
  <c r="AH182" i="1"/>
  <c r="AU181" i="1"/>
  <c r="O181" i="1" s="1"/>
  <c r="AT181" i="1"/>
  <c r="AS181" i="1"/>
  <c r="AR181" i="1"/>
  <c r="AQ181" i="1"/>
  <c r="K181" i="1" s="1"/>
  <c r="AP181" i="1"/>
  <c r="J181" i="1" s="1"/>
  <c r="AO181" i="1"/>
  <c r="AN181" i="1"/>
  <c r="AM181" i="1"/>
  <c r="G181" i="1" s="1"/>
  <c r="AL181" i="1"/>
  <c r="F181" i="1" s="1"/>
  <c r="AK181" i="1"/>
  <c r="AJ181" i="1"/>
  <c r="D181" i="1" s="1"/>
  <c r="AI181" i="1"/>
  <c r="C181" i="1" s="1"/>
  <c r="AH181" i="1"/>
  <c r="AU180" i="1"/>
  <c r="AT180" i="1"/>
  <c r="N180" i="1" s="1"/>
  <c r="AS180" i="1"/>
  <c r="M180" i="1" s="1"/>
  <c r="AR180" i="1"/>
  <c r="L180" i="1" s="1"/>
  <c r="AQ180" i="1"/>
  <c r="AP180" i="1"/>
  <c r="J180" i="1" s="1"/>
  <c r="AO180" i="1"/>
  <c r="I180" i="1" s="1"/>
  <c r="AN180" i="1"/>
  <c r="AM180" i="1"/>
  <c r="G180" i="1" s="1"/>
  <c r="AL180" i="1"/>
  <c r="AK180" i="1"/>
  <c r="E180" i="1" s="1"/>
  <c r="AJ180" i="1"/>
  <c r="D180" i="1" s="1"/>
  <c r="AI180" i="1"/>
  <c r="AH180" i="1"/>
  <c r="AU179" i="1"/>
  <c r="AT179" i="1"/>
  <c r="N179" i="1" s="1"/>
  <c r="AS179" i="1"/>
  <c r="M179" i="1" s="1"/>
  <c r="AR179" i="1"/>
  <c r="AQ179" i="1"/>
  <c r="AP179" i="1"/>
  <c r="J179" i="1" s="1"/>
  <c r="AO179" i="1"/>
  <c r="AN179" i="1"/>
  <c r="AM179" i="1"/>
  <c r="G179" i="1" s="1"/>
  <c r="AL179" i="1"/>
  <c r="AK179" i="1"/>
  <c r="AJ179" i="1"/>
  <c r="D179" i="1" s="1"/>
  <c r="AI179" i="1"/>
  <c r="C179" i="1" s="1"/>
  <c r="AH179" i="1"/>
  <c r="AU178" i="1"/>
  <c r="AT178" i="1"/>
  <c r="N178" i="1" s="1"/>
  <c r="AS178" i="1"/>
  <c r="AR178" i="1"/>
  <c r="AQ178" i="1"/>
  <c r="AP178" i="1"/>
  <c r="J178" i="1" s="1"/>
  <c r="AO178" i="1"/>
  <c r="AN178" i="1"/>
  <c r="AM178" i="1"/>
  <c r="G178" i="1" s="1"/>
  <c r="AL178" i="1"/>
  <c r="AK178" i="1"/>
  <c r="E178" i="1" s="1"/>
  <c r="AJ178" i="1"/>
  <c r="AI178" i="1"/>
  <c r="AH178" i="1"/>
  <c r="AU177" i="1"/>
  <c r="O177" i="1" s="1"/>
  <c r="AT177" i="1"/>
  <c r="N177" i="1" s="1"/>
  <c r="AS177" i="1"/>
  <c r="AR177" i="1"/>
  <c r="AQ177" i="1"/>
  <c r="K177" i="1" s="1"/>
  <c r="AP177" i="1"/>
  <c r="J177" i="1" s="1"/>
  <c r="AO177" i="1"/>
  <c r="AN177" i="1"/>
  <c r="AM177" i="1"/>
  <c r="G177" i="1" s="1"/>
  <c r="AL177" i="1"/>
  <c r="F177" i="1" s="1"/>
  <c r="AK177" i="1"/>
  <c r="AJ177" i="1"/>
  <c r="D177" i="1" s="1"/>
  <c r="AI177" i="1"/>
  <c r="C177" i="1" s="1"/>
  <c r="AH177" i="1"/>
  <c r="AU176" i="1"/>
  <c r="AT176" i="1"/>
  <c r="N176" i="1" s="1"/>
  <c r="AS176" i="1"/>
  <c r="AR176" i="1"/>
  <c r="L176" i="1" s="1"/>
  <c r="AQ176" i="1"/>
  <c r="K176" i="1" s="1"/>
  <c r="AP176" i="1"/>
  <c r="J176" i="1" s="1"/>
  <c r="AO176" i="1"/>
  <c r="I176" i="1" s="1"/>
  <c r="AN176" i="1"/>
  <c r="AM176" i="1"/>
  <c r="G176" i="1" s="1"/>
  <c r="AL176" i="1"/>
  <c r="AK176" i="1"/>
  <c r="E176" i="1" s="1"/>
  <c r="AJ176" i="1"/>
  <c r="D176" i="1" s="1"/>
  <c r="AI176" i="1"/>
  <c r="AH176" i="1"/>
  <c r="AU175" i="1"/>
  <c r="AU22" i="14" s="1"/>
  <c r="AT175" i="1"/>
  <c r="AT22" i="14" s="1"/>
  <c r="AS175" i="1"/>
  <c r="AS22" i="14" s="1"/>
  <c r="AR175" i="1"/>
  <c r="AR22" i="14" s="1"/>
  <c r="AQ175" i="1"/>
  <c r="AQ22" i="14" s="1"/>
  <c r="AP175" i="1"/>
  <c r="AO175" i="1"/>
  <c r="AO22" i="14" s="1"/>
  <c r="AN175" i="1"/>
  <c r="AN22" i="14" s="1"/>
  <c r="AM175" i="1"/>
  <c r="AL175" i="1"/>
  <c r="AL22" i="14" s="1"/>
  <c r="AK175" i="1"/>
  <c r="AK22" i="14" s="1"/>
  <c r="AJ175" i="1"/>
  <c r="AI175" i="1"/>
  <c r="AI22" i="14" s="1"/>
  <c r="AH175" i="1"/>
  <c r="AU174" i="1"/>
  <c r="AT174" i="1"/>
  <c r="N174" i="1" s="1"/>
  <c r="AS174" i="1"/>
  <c r="AR174" i="1"/>
  <c r="L174" i="1" s="1"/>
  <c r="AQ174" i="1"/>
  <c r="AP174" i="1"/>
  <c r="J174" i="1" s="1"/>
  <c r="AO174" i="1"/>
  <c r="AN174" i="1"/>
  <c r="AM174" i="1"/>
  <c r="G174" i="1" s="1"/>
  <c r="AL174" i="1"/>
  <c r="F174" i="1" s="1"/>
  <c r="AK174" i="1"/>
  <c r="E174" i="1" s="1"/>
  <c r="AJ174" i="1"/>
  <c r="D174" i="1" s="1"/>
  <c r="AI174" i="1"/>
  <c r="AH174" i="1"/>
  <c r="AU173" i="1"/>
  <c r="O173" i="1" s="1"/>
  <c r="AT173" i="1"/>
  <c r="AS173" i="1"/>
  <c r="AR173" i="1"/>
  <c r="L173" i="1" s="1"/>
  <c r="AQ173" i="1"/>
  <c r="AP173" i="1"/>
  <c r="J173" i="1" s="1"/>
  <c r="AO173" i="1"/>
  <c r="AN173" i="1"/>
  <c r="AM173" i="1"/>
  <c r="AL173" i="1"/>
  <c r="F173" i="1" s="1"/>
  <c r="AK173" i="1"/>
  <c r="AJ173" i="1"/>
  <c r="D173" i="1" s="1"/>
  <c r="AI173" i="1"/>
  <c r="AH173" i="1"/>
  <c r="AU172" i="1"/>
  <c r="O172" i="1" s="1"/>
  <c r="AT172" i="1"/>
  <c r="N172" i="1" s="1"/>
  <c r="AS172" i="1"/>
  <c r="AR172" i="1"/>
  <c r="L172" i="1" s="1"/>
  <c r="AQ172" i="1"/>
  <c r="AP172" i="1"/>
  <c r="J172" i="1" s="1"/>
  <c r="AO172" i="1"/>
  <c r="I172" i="1" s="1"/>
  <c r="AN172" i="1"/>
  <c r="AM172" i="1"/>
  <c r="G172" i="1" s="1"/>
  <c r="AL172" i="1"/>
  <c r="AK172" i="1"/>
  <c r="E172" i="1" s="1"/>
  <c r="AJ172" i="1"/>
  <c r="D172" i="1" s="1"/>
  <c r="AI172" i="1"/>
  <c r="AH172" i="1"/>
  <c r="AU171" i="1"/>
  <c r="AT171" i="1"/>
  <c r="N171" i="1" s="1"/>
  <c r="AS171" i="1"/>
  <c r="M171" i="1" s="1"/>
  <c r="AR171" i="1"/>
  <c r="AQ171" i="1"/>
  <c r="AP171" i="1"/>
  <c r="J171" i="1" s="1"/>
  <c r="AO171" i="1"/>
  <c r="AN171" i="1"/>
  <c r="AM171" i="1"/>
  <c r="AL171" i="1"/>
  <c r="F171" i="1" s="1"/>
  <c r="AK171" i="1"/>
  <c r="AJ171" i="1"/>
  <c r="D171" i="1" s="1"/>
  <c r="AI171" i="1"/>
  <c r="C171" i="1" s="1"/>
  <c r="AH171" i="1"/>
  <c r="AU170" i="1"/>
  <c r="AT170" i="1"/>
  <c r="N170" i="1" s="1"/>
  <c r="AS170" i="1"/>
  <c r="AR170" i="1"/>
  <c r="AQ170" i="1"/>
  <c r="AP170" i="1"/>
  <c r="J170" i="1" s="1"/>
  <c r="AO170" i="1"/>
  <c r="I170" i="1" s="1"/>
  <c r="AN170" i="1"/>
  <c r="AM170" i="1"/>
  <c r="G170" i="1" s="1"/>
  <c r="AL170" i="1"/>
  <c r="AK170" i="1"/>
  <c r="E170" i="1" s="1"/>
  <c r="AJ170" i="1"/>
  <c r="AI170" i="1"/>
  <c r="AH170" i="1"/>
  <c r="B170" i="1" s="1"/>
  <c r="AU169" i="1"/>
  <c r="O169" i="1" s="1"/>
  <c r="AT169" i="1"/>
  <c r="N169" i="1" s="1"/>
  <c r="AS169" i="1"/>
  <c r="AR169" i="1"/>
  <c r="AQ169" i="1"/>
  <c r="AP169" i="1"/>
  <c r="J169" i="1" s="1"/>
  <c r="AO169" i="1"/>
  <c r="AN169" i="1"/>
  <c r="AM169" i="1"/>
  <c r="AL169" i="1"/>
  <c r="F169" i="1" s="1"/>
  <c r="AK169" i="1"/>
  <c r="AJ169" i="1"/>
  <c r="D169" i="1" s="1"/>
  <c r="AI169" i="1"/>
  <c r="AH169" i="1"/>
  <c r="AU168" i="1"/>
  <c r="AT168" i="1"/>
  <c r="N168" i="1" s="1"/>
  <c r="AS168" i="1"/>
  <c r="AR168" i="1"/>
  <c r="L168" i="1" s="1"/>
  <c r="AQ168" i="1"/>
  <c r="AP168" i="1"/>
  <c r="J168" i="1" s="1"/>
  <c r="AO168" i="1"/>
  <c r="AN168" i="1"/>
  <c r="AM168" i="1"/>
  <c r="G168" i="1" s="1"/>
  <c r="AL168" i="1"/>
  <c r="AK168" i="1"/>
  <c r="E168" i="1" s="1"/>
  <c r="AJ168" i="1"/>
  <c r="D168" i="1" s="1"/>
  <c r="AI168" i="1"/>
  <c r="AH168" i="1"/>
  <c r="AU167" i="1"/>
  <c r="AT167" i="1"/>
  <c r="N167" i="1" s="1"/>
  <c r="AS167" i="1"/>
  <c r="M167" i="1" s="1"/>
  <c r="AR167" i="1"/>
  <c r="AQ167" i="1"/>
  <c r="AP167" i="1"/>
  <c r="J167" i="1" s="1"/>
  <c r="AO167" i="1"/>
  <c r="AN167" i="1"/>
  <c r="AM167" i="1"/>
  <c r="AL167" i="1"/>
  <c r="F167" i="1" s="1"/>
  <c r="AK167" i="1"/>
  <c r="AJ167" i="1"/>
  <c r="D167" i="1" s="1"/>
  <c r="AI167" i="1"/>
  <c r="AH167" i="1"/>
  <c r="AU166" i="1"/>
  <c r="AT166" i="1"/>
  <c r="N166" i="1" s="1"/>
  <c r="AS166" i="1"/>
  <c r="AR166" i="1"/>
  <c r="AQ166" i="1"/>
  <c r="AP166" i="1"/>
  <c r="J166" i="1" s="1"/>
  <c r="AO166" i="1"/>
  <c r="I166" i="1" s="1"/>
  <c r="AN166" i="1"/>
  <c r="AM166" i="1"/>
  <c r="G166" i="1" s="1"/>
  <c r="AL166" i="1"/>
  <c r="F166" i="1" s="1"/>
  <c r="AK166" i="1"/>
  <c r="AJ166" i="1"/>
  <c r="D166" i="1" s="1"/>
  <c r="AI166" i="1"/>
  <c r="AH166" i="1"/>
  <c r="AU165" i="1"/>
  <c r="AT165" i="1"/>
  <c r="AT21" i="14" s="1"/>
  <c r="AS165" i="1"/>
  <c r="AS21" i="14" s="1"/>
  <c r="AR165" i="1"/>
  <c r="AR21" i="14" s="1"/>
  <c r="AQ165" i="1"/>
  <c r="AP165" i="1"/>
  <c r="AP21" i="14" s="1"/>
  <c r="AO165" i="1"/>
  <c r="AO21" i="14" s="1"/>
  <c r="AN165" i="1"/>
  <c r="AN21" i="14" s="1"/>
  <c r="AM165" i="1"/>
  <c r="G165" i="1" s="1"/>
  <c r="AL165" i="1"/>
  <c r="AK165" i="1"/>
  <c r="AK21" i="14" s="1"/>
  <c r="AJ165" i="1"/>
  <c r="AI165" i="1"/>
  <c r="AI21" i="14" s="1"/>
  <c r="AH165" i="1"/>
  <c r="AU164" i="1"/>
  <c r="O164" i="1" s="1"/>
  <c r="AT164" i="1"/>
  <c r="AS164" i="1"/>
  <c r="M164" i="1" s="1"/>
  <c r="AR164" i="1"/>
  <c r="L164" i="1" s="1"/>
  <c r="AQ164" i="1"/>
  <c r="AP164" i="1"/>
  <c r="J164" i="1" s="1"/>
  <c r="AO164" i="1"/>
  <c r="AN164" i="1"/>
  <c r="AM164" i="1"/>
  <c r="G164" i="1" s="1"/>
  <c r="AL164" i="1"/>
  <c r="AK164" i="1"/>
  <c r="E164" i="1" s="1"/>
  <c r="AJ164" i="1"/>
  <c r="D164" i="1" s="1"/>
  <c r="AI164" i="1"/>
  <c r="AH164" i="1"/>
  <c r="AU163" i="1"/>
  <c r="AT163" i="1"/>
  <c r="N163" i="1" s="1"/>
  <c r="AS163" i="1"/>
  <c r="M163" i="1" s="1"/>
  <c r="AR163" i="1"/>
  <c r="L163" i="1" s="1"/>
  <c r="AQ163" i="1"/>
  <c r="AP163" i="1"/>
  <c r="J163" i="1" s="1"/>
  <c r="AO163" i="1"/>
  <c r="AN163" i="1"/>
  <c r="AM163" i="1"/>
  <c r="G163" i="1" s="1"/>
  <c r="AL163" i="1"/>
  <c r="F163" i="1" s="1"/>
  <c r="AK163" i="1"/>
  <c r="AJ163" i="1"/>
  <c r="D163" i="1" s="1"/>
  <c r="AI163" i="1"/>
  <c r="AH163" i="1"/>
  <c r="AU162" i="1"/>
  <c r="AT162" i="1"/>
  <c r="AS162" i="1"/>
  <c r="AR162" i="1"/>
  <c r="AQ162" i="1"/>
  <c r="AP162" i="1"/>
  <c r="J162" i="1" s="1"/>
  <c r="AO162" i="1"/>
  <c r="I162" i="1" s="1"/>
  <c r="AN162" i="1"/>
  <c r="AM162" i="1"/>
  <c r="G162" i="1" s="1"/>
  <c r="AL162" i="1"/>
  <c r="F162" i="1" s="1"/>
  <c r="AK162" i="1"/>
  <c r="AJ162" i="1"/>
  <c r="AI162" i="1"/>
  <c r="C162" i="1" s="1"/>
  <c r="AH162" i="1"/>
  <c r="AU161" i="1"/>
  <c r="O161" i="1" s="1"/>
  <c r="AT161" i="1"/>
  <c r="N161" i="1" s="1"/>
  <c r="AS161" i="1"/>
  <c r="AR161" i="1"/>
  <c r="AQ161" i="1"/>
  <c r="K161" i="1" s="1"/>
  <c r="AP161" i="1"/>
  <c r="J161" i="1" s="1"/>
  <c r="AO161" i="1"/>
  <c r="AN161" i="1"/>
  <c r="AM161" i="1"/>
  <c r="G161" i="1" s="1"/>
  <c r="AL161" i="1"/>
  <c r="F161" i="1" s="1"/>
  <c r="AK161" i="1"/>
  <c r="AJ161" i="1"/>
  <c r="D161" i="1" s="1"/>
  <c r="AI161" i="1"/>
  <c r="AH161" i="1"/>
  <c r="AU160" i="1"/>
  <c r="AT160" i="1"/>
  <c r="AS160" i="1"/>
  <c r="M160" i="1" s="1"/>
  <c r="AR160" i="1"/>
  <c r="L160" i="1" s="1"/>
  <c r="AQ160" i="1"/>
  <c r="AP160" i="1"/>
  <c r="J160" i="1" s="1"/>
  <c r="AO160" i="1"/>
  <c r="I160" i="1" s="1"/>
  <c r="AN160" i="1"/>
  <c r="AM160" i="1"/>
  <c r="G160" i="1" s="1"/>
  <c r="AL160" i="1"/>
  <c r="AK160" i="1"/>
  <c r="E160" i="1" s="1"/>
  <c r="AJ160" i="1"/>
  <c r="D160" i="1" s="1"/>
  <c r="AI160" i="1"/>
  <c r="AH160" i="1"/>
  <c r="AU159" i="1"/>
  <c r="AT159" i="1"/>
  <c r="N159" i="1" s="1"/>
  <c r="AS159" i="1"/>
  <c r="M159" i="1" s="1"/>
  <c r="AR159" i="1"/>
  <c r="AQ159" i="1"/>
  <c r="AP159" i="1"/>
  <c r="J159" i="1" s="1"/>
  <c r="AO159" i="1"/>
  <c r="AN159" i="1"/>
  <c r="AM159" i="1"/>
  <c r="G159" i="1" s="1"/>
  <c r="AL159" i="1"/>
  <c r="F159" i="1" s="1"/>
  <c r="AK159" i="1"/>
  <c r="AJ159" i="1"/>
  <c r="D159" i="1" s="1"/>
  <c r="AI159" i="1"/>
  <c r="AH159" i="1"/>
  <c r="B159" i="1" s="1"/>
  <c r="AU158" i="1"/>
  <c r="AT158" i="1"/>
  <c r="AS158" i="1"/>
  <c r="M158" i="1" s="1"/>
  <c r="AR158" i="1"/>
  <c r="AQ158" i="1"/>
  <c r="AP158" i="1"/>
  <c r="J158" i="1" s="1"/>
  <c r="AO158" i="1"/>
  <c r="AN158" i="1"/>
  <c r="AM158" i="1"/>
  <c r="G158" i="1" s="1"/>
  <c r="AL158" i="1"/>
  <c r="F158" i="1" s="1"/>
  <c r="AK158" i="1"/>
  <c r="E158" i="1" s="1"/>
  <c r="AJ158" i="1"/>
  <c r="AI158" i="1"/>
  <c r="C158" i="1" s="1"/>
  <c r="AH158" i="1"/>
  <c r="AU157" i="1"/>
  <c r="O157" i="1" s="1"/>
  <c r="AT157" i="1"/>
  <c r="AS157" i="1"/>
  <c r="AR157" i="1"/>
  <c r="AQ157" i="1"/>
  <c r="K157" i="1" s="1"/>
  <c r="AP157" i="1"/>
  <c r="J157" i="1" s="1"/>
  <c r="AO157" i="1"/>
  <c r="AN157" i="1"/>
  <c r="AM157" i="1"/>
  <c r="G157" i="1" s="1"/>
  <c r="AL157" i="1"/>
  <c r="F157" i="1" s="1"/>
  <c r="AK157" i="1"/>
  <c r="AJ157" i="1"/>
  <c r="D157" i="1" s="1"/>
  <c r="AI157" i="1"/>
  <c r="AH157" i="1"/>
  <c r="AU156" i="1"/>
  <c r="O156" i="1" s="1"/>
  <c r="AT156" i="1"/>
  <c r="AS156" i="1"/>
  <c r="M156" i="1" s="1"/>
  <c r="AR156" i="1"/>
  <c r="L156" i="1" s="1"/>
  <c r="AQ156" i="1"/>
  <c r="AP156" i="1"/>
  <c r="J156" i="1" s="1"/>
  <c r="AO156" i="1"/>
  <c r="I156" i="1" s="1"/>
  <c r="AN156" i="1"/>
  <c r="AM156" i="1"/>
  <c r="G156" i="1" s="1"/>
  <c r="AL156" i="1"/>
  <c r="AK156" i="1"/>
  <c r="E156" i="1" s="1"/>
  <c r="AJ156" i="1"/>
  <c r="D156" i="1" s="1"/>
  <c r="AI156" i="1"/>
  <c r="AH156" i="1"/>
  <c r="AU155" i="1"/>
  <c r="AU20" i="14" s="1"/>
  <c r="AT155" i="1"/>
  <c r="AS155" i="1"/>
  <c r="AS20" i="14" s="1"/>
  <c r="AR155" i="1"/>
  <c r="AR20" i="14" s="1"/>
  <c r="AQ155" i="1"/>
  <c r="AQ20" i="14" s="1"/>
  <c r="AP155" i="1"/>
  <c r="AP20" i="14" s="1"/>
  <c r="AO155" i="1"/>
  <c r="AO20" i="14" s="1"/>
  <c r="AN155" i="1"/>
  <c r="AN20" i="14" s="1"/>
  <c r="AM155" i="1"/>
  <c r="AL155" i="1"/>
  <c r="AK155" i="1"/>
  <c r="AK20" i="14" s="1"/>
  <c r="AJ155" i="1"/>
  <c r="AI155" i="1"/>
  <c r="AI20" i="14" s="1"/>
  <c r="AH155" i="1"/>
  <c r="AU154" i="1"/>
  <c r="AT154" i="1"/>
  <c r="N154" i="1" s="1"/>
  <c r="AS154" i="1"/>
  <c r="AR154" i="1"/>
  <c r="AQ154" i="1"/>
  <c r="AP154" i="1"/>
  <c r="J154" i="1" s="1"/>
  <c r="AO154" i="1"/>
  <c r="I154" i="1" s="1"/>
  <c r="AN154" i="1"/>
  <c r="AM154" i="1"/>
  <c r="AL154" i="1"/>
  <c r="AK154" i="1"/>
  <c r="AJ154" i="1"/>
  <c r="AI154" i="1"/>
  <c r="C154" i="1" s="1"/>
  <c r="AH154" i="1"/>
  <c r="AU153" i="1"/>
  <c r="O153" i="1" s="1"/>
  <c r="AT153" i="1"/>
  <c r="N153" i="1" s="1"/>
  <c r="AS153" i="1"/>
  <c r="AR153" i="1"/>
  <c r="AQ153" i="1"/>
  <c r="AP153" i="1"/>
  <c r="J153" i="1" s="1"/>
  <c r="AO153" i="1"/>
  <c r="AN153" i="1"/>
  <c r="H153" i="1" s="1"/>
  <c r="AM153" i="1"/>
  <c r="G153" i="1" s="1"/>
  <c r="AL153" i="1"/>
  <c r="F153" i="1" s="1"/>
  <c r="AK153" i="1"/>
  <c r="AJ153" i="1"/>
  <c r="D153" i="1" s="1"/>
  <c r="AI153" i="1"/>
  <c r="AH153" i="1"/>
  <c r="AU152" i="1"/>
  <c r="AT152" i="1"/>
  <c r="N152" i="1" s="1"/>
  <c r="AS152" i="1"/>
  <c r="M152" i="1" s="1"/>
  <c r="AR152" i="1"/>
  <c r="L152" i="1" s="1"/>
  <c r="AQ152" i="1"/>
  <c r="AP152" i="1"/>
  <c r="J152" i="1" s="1"/>
  <c r="AO152" i="1"/>
  <c r="I152" i="1" s="1"/>
  <c r="AN152" i="1"/>
  <c r="AM152" i="1"/>
  <c r="AL152" i="1"/>
  <c r="AK152" i="1"/>
  <c r="AJ152" i="1"/>
  <c r="D152" i="1" s="1"/>
  <c r="AI152" i="1"/>
  <c r="AH152" i="1"/>
  <c r="AU151" i="1"/>
  <c r="AT151" i="1"/>
  <c r="N151" i="1" s="1"/>
  <c r="AS151" i="1"/>
  <c r="M151" i="1" s="1"/>
  <c r="AR151" i="1"/>
  <c r="AQ151" i="1"/>
  <c r="AP151" i="1"/>
  <c r="J151" i="1" s="1"/>
  <c r="AO151" i="1"/>
  <c r="AN151" i="1"/>
  <c r="AM151" i="1"/>
  <c r="G151" i="1" s="1"/>
  <c r="AL151" i="1"/>
  <c r="F151" i="1" s="1"/>
  <c r="AK151" i="1"/>
  <c r="AJ151" i="1"/>
  <c r="D151" i="1" s="1"/>
  <c r="AI151" i="1"/>
  <c r="AH151" i="1"/>
  <c r="AU150" i="1"/>
  <c r="AT150" i="1"/>
  <c r="N150" i="1" s="1"/>
  <c r="AS150" i="1"/>
  <c r="M150" i="1" s="1"/>
  <c r="AR150" i="1"/>
  <c r="AQ150" i="1"/>
  <c r="AP150" i="1"/>
  <c r="J150" i="1" s="1"/>
  <c r="AO150" i="1"/>
  <c r="I150" i="1" s="1"/>
  <c r="AN150" i="1"/>
  <c r="AM150" i="1"/>
  <c r="AL150" i="1"/>
  <c r="AK150" i="1"/>
  <c r="AJ150" i="1"/>
  <c r="D150" i="1" s="1"/>
  <c r="AI150" i="1"/>
  <c r="C150" i="1" s="1"/>
  <c r="AH150" i="1"/>
  <c r="AU149" i="1"/>
  <c r="O149" i="1" s="1"/>
  <c r="AT149" i="1"/>
  <c r="AS149" i="1"/>
  <c r="M149" i="1" s="1"/>
  <c r="AR149" i="1"/>
  <c r="AQ149" i="1"/>
  <c r="AP149" i="1"/>
  <c r="J149" i="1" s="1"/>
  <c r="AO149" i="1"/>
  <c r="AN149" i="1"/>
  <c r="AM149" i="1"/>
  <c r="G149" i="1" s="1"/>
  <c r="AL149" i="1"/>
  <c r="F149" i="1" s="1"/>
  <c r="AK149" i="1"/>
  <c r="AJ149" i="1"/>
  <c r="D149" i="1" s="1"/>
  <c r="AI149" i="1"/>
  <c r="AH149" i="1"/>
  <c r="AU148" i="1"/>
  <c r="AT148" i="1"/>
  <c r="N148" i="1" s="1"/>
  <c r="AS148" i="1"/>
  <c r="AR148" i="1"/>
  <c r="L148" i="1" s="1"/>
  <c r="AQ148" i="1"/>
  <c r="AP148" i="1"/>
  <c r="J148" i="1" s="1"/>
  <c r="AO148" i="1"/>
  <c r="AN148" i="1"/>
  <c r="AM148" i="1"/>
  <c r="AL148" i="1"/>
  <c r="AK148" i="1"/>
  <c r="AJ148" i="1"/>
  <c r="D148" i="1" s="1"/>
  <c r="AI148" i="1"/>
  <c r="AH148" i="1"/>
  <c r="AU147" i="1"/>
  <c r="AT147" i="1"/>
  <c r="N147" i="1" s="1"/>
  <c r="AS147" i="1"/>
  <c r="M147" i="1" s="1"/>
  <c r="AR147" i="1"/>
  <c r="AQ147" i="1"/>
  <c r="AP147" i="1"/>
  <c r="J147" i="1" s="1"/>
  <c r="AO147" i="1"/>
  <c r="AN147" i="1"/>
  <c r="AM147" i="1"/>
  <c r="G147" i="1" s="1"/>
  <c r="AL147" i="1"/>
  <c r="F147" i="1" s="1"/>
  <c r="AK147" i="1"/>
  <c r="E147" i="1" s="1"/>
  <c r="AJ147" i="1"/>
  <c r="D147" i="1" s="1"/>
  <c r="AI147" i="1"/>
  <c r="AH147" i="1"/>
  <c r="AU146" i="1"/>
  <c r="AT146" i="1"/>
  <c r="N146" i="1" s="1"/>
  <c r="AS146" i="1"/>
  <c r="AR146" i="1"/>
  <c r="L146" i="1" s="1"/>
  <c r="AQ146" i="1"/>
  <c r="AP146" i="1"/>
  <c r="J146" i="1" s="1"/>
  <c r="AO146" i="1"/>
  <c r="AN146" i="1"/>
  <c r="AM146" i="1"/>
  <c r="AL146" i="1"/>
  <c r="AK146" i="1"/>
  <c r="AJ146" i="1"/>
  <c r="AI146" i="1"/>
  <c r="C146" i="1" s="1"/>
  <c r="AH146" i="1"/>
  <c r="B146" i="1" s="1"/>
  <c r="AU145" i="1"/>
  <c r="AT145" i="1"/>
  <c r="AS145" i="1"/>
  <c r="AS19" i="14" s="1"/>
  <c r="AR145" i="1"/>
  <c r="AR19" i="14" s="1"/>
  <c r="AQ145" i="1"/>
  <c r="AP145" i="1"/>
  <c r="AO145" i="1"/>
  <c r="AO19" i="14" s="1"/>
  <c r="AN145" i="1"/>
  <c r="AN19" i="14" s="1"/>
  <c r="AM145" i="1"/>
  <c r="AL145" i="1"/>
  <c r="AL19" i="14" s="1"/>
  <c r="AK145" i="1"/>
  <c r="AK19" i="14" s="1"/>
  <c r="AJ145" i="1"/>
  <c r="AI145" i="1"/>
  <c r="AH145" i="1"/>
  <c r="AU144" i="1"/>
  <c r="AT144" i="1"/>
  <c r="N144" i="1" s="1"/>
  <c r="AS144" i="1"/>
  <c r="M144" i="1" s="1"/>
  <c r="AR144" i="1"/>
  <c r="L144" i="1" s="1"/>
  <c r="AQ144" i="1"/>
  <c r="AP144" i="1"/>
  <c r="J144" i="1" s="1"/>
  <c r="AO144" i="1"/>
  <c r="I144" i="1" s="1"/>
  <c r="AN144" i="1"/>
  <c r="AM144" i="1"/>
  <c r="G144" i="1" s="1"/>
  <c r="AL144" i="1"/>
  <c r="AK144" i="1"/>
  <c r="E144" i="1" s="1"/>
  <c r="AJ144" i="1"/>
  <c r="D144" i="1" s="1"/>
  <c r="AI144" i="1"/>
  <c r="C144" i="1" s="1"/>
  <c r="AH144" i="1"/>
  <c r="AU143" i="1"/>
  <c r="AT143" i="1"/>
  <c r="N143" i="1" s="1"/>
  <c r="AS143" i="1"/>
  <c r="M143" i="1" s="1"/>
  <c r="AR143" i="1"/>
  <c r="AQ143" i="1"/>
  <c r="AP143" i="1"/>
  <c r="J143" i="1" s="1"/>
  <c r="AO143" i="1"/>
  <c r="AN143" i="1"/>
  <c r="AM143" i="1"/>
  <c r="G143" i="1" s="1"/>
  <c r="AL143" i="1"/>
  <c r="F143" i="1" s="1"/>
  <c r="AK143" i="1"/>
  <c r="E143" i="1" s="1"/>
  <c r="AJ143" i="1"/>
  <c r="D143" i="1" s="1"/>
  <c r="AI143" i="1"/>
  <c r="AH143" i="1"/>
  <c r="AU142" i="1"/>
  <c r="AT142" i="1"/>
  <c r="N142" i="1" s="1"/>
  <c r="AS142" i="1"/>
  <c r="M142" i="1" s="1"/>
  <c r="AR142" i="1"/>
  <c r="AQ142" i="1"/>
  <c r="AP142" i="1"/>
  <c r="J142" i="1" s="1"/>
  <c r="AO142" i="1"/>
  <c r="I142" i="1" s="1"/>
  <c r="AN142" i="1"/>
  <c r="AM142" i="1"/>
  <c r="G142" i="1" s="1"/>
  <c r="AL142" i="1"/>
  <c r="AK142" i="1"/>
  <c r="E142" i="1" s="1"/>
  <c r="AJ142" i="1"/>
  <c r="D142" i="1" s="1"/>
  <c r="AI142" i="1"/>
  <c r="C142" i="1" s="1"/>
  <c r="AH142" i="1"/>
  <c r="AU141" i="1"/>
  <c r="O141" i="1" s="1"/>
  <c r="AT141" i="1"/>
  <c r="AS141" i="1"/>
  <c r="AR141" i="1"/>
  <c r="AQ141" i="1"/>
  <c r="K141" i="1" s="1"/>
  <c r="AP141" i="1"/>
  <c r="J141" i="1" s="1"/>
  <c r="AO141" i="1"/>
  <c r="AN141" i="1"/>
  <c r="AM141" i="1"/>
  <c r="G141" i="1" s="1"/>
  <c r="AL141" i="1"/>
  <c r="F141" i="1" s="1"/>
  <c r="AK141" i="1"/>
  <c r="AJ141" i="1"/>
  <c r="D141" i="1" s="1"/>
  <c r="AI141" i="1"/>
  <c r="AH141" i="1"/>
  <c r="AU140" i="1"/>
  <c r="O140" i="1" s="1"/>
  <c r="AT140" i="1"/>
  <c r="N140" i="1" s="1"/>
  <c r="AS140" i="1"/>
  <c r="M140" i="1" s="1"/>
  <c r="AR140" i="1"/>
  <c r="L140" i="1" s="1"/>
  <c r="AQ140" i="1"/>
  <c r="AP140" i="1"/>
  <c r="J140" i="1" s="1"/>
  <c r="AO140" i="1"/>
  <c r="I140" i="1" s="1"/>
  <c r="AN140" i="1"/>
  <c r="AM140" i="1"/>
  <c r="G140" i="1" s="1"/>
  <c r="AL140" i="1"/>
  <c r="AK140" i="1"/>
  <c r="E140" i="1" s="1"/>
  <c r="AJ140" i="1"/>
  <c r="D140" i="1" s="1"/>
  <c r="AI140" i="1"/>
  <c r="C140" i="1" s="1"/>
  <c r="AH140" i="1"/>
  <c r="AU139" i="1"/>
  <c r="AT139" i="1"/>
  <c r="N139" i="1" s="1"/>
  <c r="AS139" i="1"/>
  <c r="M139" i="1" s="1"/>
  <c r="AR139" i="1"/>
  <c r="AQ139" i="1"/>
  <c r="AP139" i="1"/>
  <c r="J139" i="1" s="1"/>
  <c r="AO139" i="1"/>
  <c r="AN139" i="1"/>
  <c r="AM139" i="1"/>
  <c r="G139" i="1" s="1"/>
  <c r="AL139" i="1"/>
  <c r="F139" i="1" s="1"/>
  <c r="AK139" i="1"/>
  <c r="AJ139" i="1"/>
  <c r="D139" i="1" s="1"/>
  <c r="AI139" i="1"/>
  <c r="C139" i="1" s="1"/>
  <c r="AH139" i="1"/>
  <c r="AU138" i="1"/>
  <c r="AT138" i="1"/>
  <c r="N138" i="1" s="1"/>
  <c r="AS138" i="1"/>
  <c r="AR138" i="1"/>
  <c r="AQ138" i="1"/>
  <c r="AP138" i="1"/>
  <c r="J138" i="1" s="1"/>
  <c r="AO138" i="1"/>
  <c r="AN138" i="1"/>
  <c r="AM138" i="1"/>
  <c r="G138" i="1" s="1"/>
  <c r="AL138" i="1"/>
  <c r="AK138" i="1"/>
  <c r="E138" i="1" s="1"/>
  <c r="AJ138" i="1"/>
  <c r="AI138" i="1"/>
  <c r="C138" i="1" s="1"/>
  <c r="AH138" i="1"/>
  <c r="B138" i="1" s="1"/>
  <c r="AU137" i="1"/>
  <c r="O137" i="1" s="1"/>
  <c r="AT137" i="1"/>
  <c r="N137" i="1" s="1"/>
  <c r="AS137" i="1"/>
  <c r="AR137" i="1"/>
  <c r="AQ137" i="1"/>
  <c r="K137" i="1" s="1"/>
  <c r="AP137" i="1"/>
  <c r="J137" i="1" s="1"/>
  <c r="AO137" i="1"/>
  <c r="AN137" i="1"/>
  <c r="AM137" i="1"/>
  <c r="G137" i="1" s="1"/>
  <c r="AL137" i="1"/>
  <c r="F137" i="1" s="1"/>
  <c r="AK137" i="1"/>
  <c r="AJ137" i="1"/>
  <c r="D137" i="1" s="1"/>
  <c r="AI137" i="1"/>
  <c r="AH137" i="1"/>
  <c r="AU136" i="1"/>
  <c r="AT136" i="1"/>
  <c r="N136" i="1" s="1"/>
  <c r="AS136" i="1"/>
  <c r="M136" i="1" s="1"/>
  <c r="AR136" i="1"/>
  <c r="L136" i="1" s="1"/>
  <c r="AQ136" i="1"/>
  <c r="AP136" i="1"/>
  <c r="J136" i="1" s="1"/>
  <c r="AO136" i="1"/>
  <c r="AN136" i="1"/>
  <c r="AM136" i="1"/>
  <c r="G136" i="1" s="1"/>
  <c r="AL136" i="1"/>
  <c r="AK136" i="1"/>
  <c r="E136" i="1" s="1"/>
  <c r="AJ136" i="1"/>
  <c r="D136" i="1" s="1"/>
  <c r="AI136" i="1"/>
  <c r="C136" i="1" s="1"/>
  <c r="AH136" i="1"/>
  <c r="B136" i="1" s="1"/>
  <c r="AU135" i="1"/>
  <c r="AU18" i="14" s="1"/>
  <c r="AT135" i="1"/>
  <c r="AS135" i="1"/>
  <c r="AS18" i="14" s="1"/>
  <c r="AR135" i="1"/>
  <c r="AR18" i="14" s="1"/>
  <c r="AQ135" i="1"/>
  <c r="AQ18" i="14" s="1"/>
  <c r="AP135" i="1"/>
  <c r="AP18" i="14" s="1"/>
  <c r="AO135" i="1"/>
  <c r="AO18" i="14" s="1"/>
  <c r="AN135" i="1"/>
  <c r="AN18" i="14" s="1"/>
  <c r="AM135" i="1"/>
  <c r="AL135" i="1"/>
  <c r="AK135" i="1"/>
  <c r="AJ135" i="1"/>
  <c r="AI135" i="1"/>
  <c r="AH135" i="1"/>
  <c r="AU134" i="1"/>
  <c r="AT134" i="1"/>
  <c r="N134" i="1" s="1"/>
  <c r="AS134" i="1"/>
  <c r="M134" i="1" s="1"/>
  <c r="AR134" i="1"/>
  <c r="AQ134" i="1"/>
  <c r="AP134" i="1"/>
  <c r="J134" i="1" s="1"/>
  <c r="AO134" i="1"/>
  <c r="I134" i="1" s="1"/>
  <c r="AN134" i="1"/>
  <c r="AM134" i="1"/>
  <c r="AL134" i="1"/>
  <c r="F134" i="1" s="1"/>
  <c r="AK134" i="1"/>
  <c r="E134" i="1" s="1"/>
  <c r="AJ134" i="1"/>
  <c r="D134" i="1" s="1"/>
  <c r="AI134" i="1"/>
  <c r="C134" i="1" s="1"/>
  <c r="AH134" i="1"/>
  <c r="AU133" i="1"/>
  <c r="O133" i="1" s="1"/>
  <c r="AT133" i="1"/>
  <c r="AS133" i="1"/>
  <c r="AR133" i="1"/>
  <c r="AQ133" i="1"/>
  <c r="K133" i="1" s="1"/>
  <c r="AP133" i="1"/>
  <c r="J133" i="1" s="1"/>
  <c r="AO133" i="1"/>
  <c r="AN133" i="1"/>
  <c r="AM133" i="1"/>
  <c r="G133" i="1" s="1"/>
  <c r="AL133" i="1"/>
  <c r="F133" i="1" s="1"/>
  <c r="AK133" i="1"/>
  <c r="AJ133" i="1"/>
  <c r="D133" i="1" s="1"/>
  <c r="AI133" i="1"/>
  <c r="AH133" i="1"/>
  <c r="AU132" i="1"/>
  <c r="AT132" i="1"/>
  <c r="N132" i="1" s="1"/>
  <c r="AS132" i="1"/>
  <c r="M132" i="1" s="1"/>
  <c r="AR132" i="1"/>
  <c r="L132" i="1" s="1"/>
  <c r="AQ132" i="1"/>
  <c r="AP132" i="1"/>
  <c r="J132" i="1" s="1"/>
  <c r="AO132" i="1"/>
  <c r="I132" i="1" s="1"/>
  <c r="AN132" i="1"/>
  <c r="AM132" i="1"/>
  <c r="AL132" i="1"/>
  <c r="AK132" i="1"/>
  <c r="E132" i="1" s="1"/>
  <c r="AJ132" i="1"/>
  <c r="D132" i="1" s="1"/>
  <c r="AI132" i="1"/>
  <c r="C132" i="1" s="1"/>
  <c r="AH132" i="1"/>
  <c r="AU131" i="1"/>
  <c r="AT131" i="1"/>
  <c r="N131" i="1" s="1"/>
  <c r="AS131" i="1"/>
  <c r="AR131" i="1"/>
  <c r="L131" i="1" s="1"/>
  <c r="AQ131" i="1"/>
  <c r="AP131" i="1"/>
  <c r="J131" i="1" s="1"/>
  <c r="AO131" i="1"/>
  <c r="AN131" i="1"/>
  <c r="AM131" i="1"/>
  <c r="G131" i="1" s="1"/>
  <c r="AL131" i="1"/>
  <c r="F131" i="1" s="1"/>
  <c r="AK131" i="1"/>
  <c r="E131" i="1" s="1"/>
  <c r="AJ131" i="1"/>
  <c r="D131" i="1" s="1"/>
  <c r="AI131" i="1"/>
  <c r="AH131" i="1"/>
  <c r="AU130" i="1"/>
  <c r="AT130" i="1"/>
  <c r="N130" i="1" s="1"/>
  <c r="AS130" i="1"/>
  <c r="AR130" i="1"/>
  <c r="AQ130" i="1"/>
  <c r="AP130" i="1"/>
  <c r="J130" i="1" s="1"/>
  <c r="AO130" i="1"/>
  <c r="AN130" i="1"/>
  <c r="AM130" i="1"/>
  <c r="AL130" i="1"/>
  <c r="F130" i="1" s="1"/>
  <c r="AK130" i="1"/>
  <c r="E130" i="1" s="1"/>
  <c r="AJ130" i="1"/>
  <c r="AI130" i="1"/>
  <c r="C130" i="1" s="1"/>
  <c r="AH130" i="1"/>
  <c r="B130" i="1" s="1"/>
  <c r="AU129" i="1"/>
  <c r="O129" i="1" s="1"/>
  <c r="AT129" i="1"/>
  <c r="N129" i="1" s="1"/>
  <c r="AS129" i="1"/>
  <c r="AR129" i="1"/>
  <c r="L129" i="1" s="1"/>
  <c r="AQ129" i="1"/>
  <c r="K129" i="1" s="1"/>
  <c r="AP129" i="1"/>
  <c r="J129" i="1" s="1"/>
  <c r="AO129" i="1"/>
  <c r="AN129" i="1"/>
  <c r="H129" i="1" s="1"/>
  <c r="AM129" i="1"/>
  <c r="G129" i="1" s="1"/>
  <c r="AL129" i="1"/>
  <c r="F129" i="1" s="1"/>
  <c r="AK129" i="1"/>
  <c r="AJ129" i="1"/>
  <c r="D129" i="1" s="1"/>
  <c r="AI129" i="1"/>
  <c r="AH129" i="1"/>
  <c r="AU128" i="1"/>
  <c r="AT128" i="1"/>
  <c r="N128" i="1" s="1"/>
  <c r="AS128" i="1"/>
  <c r="M128" i="1" s="1"/>
  <c r="AR128" i="1"/>
  <c r="L128" i="1" s="1"/>
  <c r="AQ128" i="1"/>
  <c r="AP128" i="1"/>
  <c r="J128" i="1" s="1"/>
  <c r="AO128" i="1"/>
  <c r="I128" i="1" s="1"/>
  <c r="AN128" i="1"/>
  <c r="H128" i="1" s="1"/>
  <c r="AM128" i="1"/>
  <c r="AL128" i="1"/>
  <c r="AK128" i="1"/>
  <c r="E128" i="1" s="1"/>
  <c r="AJ128" i="1"/>
  <c r="D128" i="1" s="1"/>
  <c r="AI128" i="1"/>
  <c r="C128" i="1" s="1"/>
  <c r="AH128" i="1"/>
  <c r="AU127" i="1"/>
  <c r="AT127" i="1"/>
  <c r="N127" i="1" s="1"/>
  <c r="AS127" i="1"/>
  <c r="AR127" i="1"/>
  <c r="AQ127" i="1"/>
  <c r="AP127" i="1"/>
  <c r="J127" i="1" s="1"/>
  <c r="AO127" i="1"/>
  <c r="AN127" i="1"/>
  <c r="AM127" i="1"/>
  <c r="G127" i="1" s="1"/>
  <c r="AL127" i="1"/>
  <c r="F127" i="1" s="1"/>
  <c r="AK127" i="1"/>
  <c r="E127" i="1" s="1"/>
  <c r="AJ127" i="1"/>
  <c r="D127" i="1" s="1"/>
  <c r="AI127" i="1"/>
  <c r="AH127" i="1"/>
  <c r="AU126" i="1"/>
  <c r="AT126" i="1"/>
  <c r="N126" i="1" s="1"/>
  <c r="AS126" i="1"/>
  <c r="M126" i="1" s="1"/>
  <c r="AR126" i="1"/>
  <c r="AQ126" i="1"/>
  <c r="AP126" i="1"/>
  <c r="J126" i="1" s="1"/>
  <c r="AO126" i="1"/>
  <c r="I126" i="1" s="1"/>
  <c r="AN126" i="1"/>
  <c r="AM126" i="1"/>
  <c r="AL126" i="1"/>
  <c r="F126" i="1" s="1"/>
  <c r="AK126" i="1"/>
  <c r="E126" i="1" s="1"/>
  <c r="AJ126" i="1"/>
  <c r="D126" i="1" s="1"/>
  <c r="AI126" i="1"/>
  <c r="C126" i="1" s="1"/>
  <c r="AH126" i="1"/>
  <c r="B126" i="1" s="1"/>
  <c r="AU125" i="1"/>
  <c r="AT125" i="1"/>
  <c r="AT17" i="14" s="1"/>
  <c r="AS125" i="1"/>
  <c r="AS17" i="14" s="1"/>
  <c r="AR125" i="1"/>
  <c r="AR17" i="14" s="1"/>
  <c r="AQ125" i="1"/>
  <c r="AP125" i="1"/>
  <c r="AO125" i="1"/>
  <c r="AO17" i="14" s="1"/>
  <c r="AN125" i="1"/>
  <c r="AN17" i="14" s="1"/>
  <c r="AM125" i="1"/>
  <c r="G125" i="1" s="1"/>
  <c r="AL125" i="1"/>
  <c r="AL17" i="14" s="1"/>
  <c r="AK125" i="1"/>
  <c r="AJ125" i="1"/>
  <c r="AI125" i="1"/>
  <c r="AI17" i="14" s="1"/>
  <c r="AH125" i="1"/>
  <c r="AU124" i="1"/>
  <c r="AT124" i="1"/>
  <c r="N124" i="1" s="1"/>
  <c r="AS124" i="1"/>
  <c r="AR124" i="1"/>
  <c r="L124" i="1" s="1"/>
  <c r="AQ124" i="1"/>
  <c r="AP124" i="1"/>
  <c r="J124" i="1" s="1"/>
  <c r="AO124" i="1"/>
  <c r="AN124" i="1"/>
  <c r="AM124" i="1"/>
  <c r="G124" i="1" s="1"/>
  <c r="AL124" i="1"/>
  <c r="AK124" i="1"/>
  <c r="E124" i="1" s="1"/>
  <c r="AJ124" i="1"/>
  <c r="D124" i="1" s="1"/>
  <c r="AI124" i="1"/>
  <c r="AH124" i="1"/>
  <c r="AU123" i="1"/>
  <c r="AT123" i="1"/>
  <c r="AS123" i="1"/>
  <c r="M123" i="1" s="1"/>
  <c r="AR123" i="1"/>
  <c r="L123" i="1" s="1"/>
  <c r="AQ123" i="1"/>
  <c r="AP123" i="1"/>
  <c r="J123" i="1" s="1"/>
  <c r="AO123" i="1"/>
  <c r="AN123" i="1"/>
  <c r="AM123" i="1"/>
  <c r="G123" i="1" s="1"/>
  <c r="AL123" i="1"/>
  <c r="F123" i="1" s="1"/>
  <c r="AK123" i="1"/>
  <c r="E123" i="1" s="1"/>
  <c r="AJ123" i="1"/>
  <c r="AI123" i="1"/>
  <c r="C123" i="1" s="1"/>
  <c r="AH123" i="1"/>
  <c r="AU122" i="1"/>
  <c r="AT122" i="1"/>
  <c r="N122" i="1" s="1"/>
  <c r="AS122" i="1"/>
  <c r="AR122" i="1"/>
  <c r="AQ122" i="1"/>
  <c r="AP122" i="1"/>
  <c r="J122" i="1" s="1"/>
  <c r="AO122" i="1"/>
  <c r="I122" i="1" s="1"/>
  <c r="AN122" i="1"/>
  <c r="H122" i="1" s="1"/>
  <c r="AM122" i="1"/>
  <c r="G122" i="1" s="1"/>
  <c r="AL122" i="1"/>
  <c r="F122" i="1" s="1"/>
  <c r="AK122" i="1"/>
  <c r="E122" i="1" s="1"/>
  <c r="AJ122" i="1"/>
  <c r="AI122" i="1"/>
  <c r="C122" i="1" s="1"/>
  <c r="AH122" i="1"/>
  <c r="B122" i="1" s="1"/>
  <c r="AU121" i="1"/>
  <c r="O121" i="1" s="1"/>
  <c r="AT121" i="1"/>
  <c r="N121" i="1" s="1"/>
  <c r="AS121" i="1"/>
  <c r="AR121" i="1"/>
  <c r="AQ121" i="1"/>
  <c r="K121" i="1" s="1"/>
  <c r="AP121" i="1"/>
  <c r="J121" i="1" s="1"/>
  <c r="AO121" i="1"/>
  <c r="AN121" i="1"/>
  <c r="H121" i="1" s="1"/>
  <c r="AM121" i="1"/>
  <c r="G121" i="1" s="1"/>
  <c r="AL121" i="1"/>
  <c r="F121" i="1" s="1"/>
  <c r="AK121" i="1"/>
  <c r="E121" i="1" s="1"/>
  <c r="AJ121" i="1"/>
  <c r="AI121" i="1"/>
  <c r="C121" i="1" s="1"/>
  <c r="AH121" i="1"/>
  <c r="AU120" i="1"/>
  <c r="AT120" i="1"/>
  <c r="N120" i="1" s="1"/>
  <c r="AS120" i="1"/>
  <c r="M120" i="1" s="1"/>
  <c r="AR120" i="1"/>
  <c r="L120" i="1" s="1"/>
  <c r="AQ120" i="1"/>
  <c r="AP120" i="1"/>
  <c r="J120" i="1" s="1"/>
  <c r="AO120" i="1"/>
  <c r="I120" i="1" s="1"/>
  <c r="AN120" i="1"/>
  <c r="AM120" i="1"/>
  <c r="G120" i="1" s="1"/>
  <c r="AL120" i="1"/>
  <c r="AK120" i="1"/>
  <c r="E120" i="1" s="1"/>
  <c r="AJ120" i="1"/>
  <c r="D120" i="1" s="1"/>
  <c r="AI120" i="1"/>
  <c r="AH120" i="1"/>
  <c r="B120" i="1" s="1"/>
  <c r="AU119" i="1"/>
  <c r="AT119" i="1"/>
  <c r="AS119" i="1"/>
  <c r="M119" i="1" s="1"/>
  <c r="AR119" i="1"/>
  <c r="AQ119" i="1"/>
  <c r="AP119" i="1"/>
  <c r="J119" i="1" s="1"/>
  <c r="AO119" i="1"/>
  <c r="AN119" i="1"/>
  <c r="AM119" i="1"/>
  <c r="G119" i="1" s="1"/>
  <c r="AL119" i="1"/>
  <c r="F119" i="1" s="1"/>
  <c r="AK119" i="1"/>
  <c r="E119" i="1" s="1"/>
  <c r="AJ119" i="1"/>
  <c r="AI119" i="1"/>
  <c r="AH119" i="1"/>
  <c r="AU118" i="1"/>
  <c r="O118" i="1" s="1"/>
  <c r="AT118" i="1"/>
  <c r="N118" i="1" s="1"/>
  <c r="AS118" i="1"/>
  <c r="M118" i="1" s="1"/>
  <c r="AR118" i="1"/>
  <c r="AQ118" i="1"/>
  <c r="AP118" i="1"/>
  <c r="J118" i="1" s="1"/>
  <c r="AO118" i="1"/>
  <c r="AN118" i="1"/>
  <c r="AM118" i="1"/>
  <c r="G118" i="1" s="1"/>
  <c r="AL118" i="1"/>
  <c r="AK118" i="1"/>
  <c r="E118" i="1" s="1"/>
  <c r="AJ118" i="1"/>
  <c r="D118" i="1" s="1"/>
  <c r="AI118" i="1"/>
  <c r="C118" i="1" s="1"/>
  <c r="AH118" i="1"/>
  <c r="B118" i="1" s="1"/>
  <c r="AU117" i="1"/>
  <c r="O117" i="1" s="1"/>
  <c r="AT117" i="1"/>
  <c r="AS117" i="1"/>
  <c r="AR117" i="1"/>
  <c r="AQ117" i="1"/>
  <c r="K117" i="1" s="1"/>
  <c r="AP117" i="1"/>
  <c r="J117" i="1" s="1"/>
  <c r="AO117" i="1"/>
  <c r="AN117" i="1"/>
  <c r="AM117" i="1"/>
  <c r="G117" i="1" s="1"/>
  <c r="AL117" i="1"/>
  <c r="F117" i="1" s="1"/>
  <c r="AK117" i="1"/>
  <c r="AJ117" i="1"/>
  <c r="AI117" i="1"/>
  <c r="C117" i="1" s="1"/>
  <c r="AH117" i="1"/>
  <c r="AU116" i="1"/>
  <c r="O116" i="1" s="1"/>
  <c r="AT116" i="1"/>
  <c r="N116" i="1" s="1"/>
  <c r="AS116" i="1"/>
  <c r="M116" i="1" s="1"/>
  <c r="AR116" i="1"/>
  <c r="L116" i="1" s="1"/>
  <c r="AQ116" i="1"/>
  <c r="AP116" i="1"/>
  <c r="J116" i="1" s="1"/>
  <c r="AO116" i="1"/>
  <c r="I116" i="1" s="1"/>
  <c r="AN116" i="1"/>
  <c r="AM116" i="1"/>
  <c r="G116" i="1" s="1"/>
  <c r="AL116" i="1"/>
  <c r="AK116" i="1"/>
  <c r="E116" i="1" s="1"/>
  <c r="AJ116" i="1"/>
  <c r="D116" i="1" s="1"/>
  <c r="AI116" i="1"/>
  <c r="AH116" i="1"/>
  <c r="AU115" i="1"/>
  <c r="AU16" i="14" s="1"/>
  <c r="AT115" i="1"/>
  <c r="AS115" i="1"/>
  <c r="AR115" i="1"/>
  <c r="AQ115" i="1"/>
  <c r="AQ16" i="14" s="1"/>
  <c r="AP115" i="1"/>
  <c r="AP16" i="14" s="1"/>
  <c r="AO115" i="1"/>
  <c r="AO16" i="14" s="1"/>
  <c r="AN115" i="1"/>
  <c r="AN16" i="14" s="1"/>
  <c r="AM115" i="1"/>
  <c r="AL115" i="1"/>
  <c r="AK115" i="1"/>
  <c r="AJ115" i="1"/>
  <c r="AI115" i="1"/>
  <c r="AH115" i="1"/>
  <c r="B115" i="1" s="1"/>
  <c r="AU114" i="1"/>
  <c r="AT114" i="1"/>
  <c r="N114" i="1" s="1"/>
  <c r="AS114" i="1"/>
  <c r="AR114" i="1"/>
  <c r="AQ114" i="1"/>
  <c r="AP114" i="1"/>
  <c r="J114" i="1" s="1"/>
  <c r="AO114" i="1"/>
  <c r="I114" i="1" s="1"/>
  <c r="AN114" i="1"/>
  <c r="H114" i="1" s="1"/>
  <c r="AM114" i="1"/>
  <c r="G114" i="1" s="1"/>
  <c r="AL114" i="1"/>
  <c r="F114" i="1" s="1"/>
  <c r="AK114" i="1"/>
  <c r="E114" i="1" s="1"/>
  <c r="AJ114" i="1"/>
  <c r="AI114" i="1"/>
  <c r="AH114" i="1"/>
  <c r="AU113" i="1"/>
  <c r="AT113" i="1"/>
  <c r="N113" i="1" s="1"/>
  <c r="AS113" i="1"/>
  <c r="AR113" i="1"/>
  <c r="AQ113" i="1"/>
  <c r="K113" i="1" s="1"/>
  <c r="AP113" i="1"/>
  <c r="J113" i="1" s="1"/>
  <c r="AO113" i="1"/>
  <c r="AN113" i="1"/>
  <c r="AM113" i="1"/>
  <c r="AL113" i="1"/>
  <c r="F113" i="1" s="1"/>
  <c r="AK113" i="1"/>
  <c r="AJ113" i="1"/>
  <c r="D113" i="1" s="1"/>
  <c r="AI113" i="1"/>
  <c r="AH113" i="1"/>
  <c r="AU112" i="1"/>
  <c r="AT112" i="1"/>
  <c r="N112" i="1" s="1"/>
  <c r="AS112" i="1"/>
  <c r="M112" i="1" s="1"/>
  <c r="AR112" i="1"/>
  <c r="L112" i="1" s="1"/>
  <c r="AQ112" i="1"/>
  <c r="AP112" i="1"/>
  <c r="J112" i="1" s="1"/>
  <c r="AO112" i="1"/>
  <c r="I112" i="1" s="1"/>
  <c r="AN112" i="1"/>
  <c r="H112" i="1" s="1"/>
  <c r="AM112" i="1"/>
  <c r="G112" i="1" s="1"/>
  <c r="AL112" i="1"/>
  <c r="AK112" i="1"/>
  <c r="E112" i="1" s="1"/>
  <c r="AJ112" i="1"/>
  <c r="D112" i="1" s="1"/>
  <c r="AI112" i="1"/>
  <c r="AH112" i="1"/>
  <c r="AU111" i="1"/>
  <c r="AT111" i="1"/>
  <c r="N111" i="1" s="1"/>
  <c r="AS111" i="1"/>
  <c r="M111" i="1" s="1"/>
  <c r="AR111" i="1"/>
  <c r="AQ111" i="1"/>
  <c r="AP111" i="1"/>
  <c r="J111" i="1" s="1"/>
  <c r="AO111" i="1"/>
  <c r="AN111" i="1"/>
  <c r="AM111" i="1"/>
  <c r="AL111" i="1"/>
  <c r="AK111" i="1"/>
  <c r="AJ111" i="1"/>
  <c r="D111" i="1" s="1"/>
  <c r="AI111" i="1"/>
  <c r="AH111" i="1"/>
  <c r="AU110" i="1"/>
  <c r="AT110" i="1"/>
  <c r="N110" i="1" s="1"/>
  <c r="AS110" i="1"/>
  <c r="M110" i="1" s="1"/>
  <c r="AR110" i="1"/>
  <c r="AQ110" i="1"/>
  <c r="AP110" i="1"/>
  <c r="J110" i="1" s="1"/>
  <c r="AO110" i="1"/>
  <c r="AN110" i="1"/>
  <c r="AM110" i="1"/>
  <c r="G110" i="1" s="1"/>
  <c r="AL110" i="1"/>
  <c r="F110" i="1" s="1"/>
  <c r="AK110" i="1"/>
  <c r="E110" i="1" s="1"/>
  <c r="AJ110" i="1"/>
  <c r="D110" i="1" s="1"/>
  <c r="AI110" i="1"/>
  <c r="AH110" i="1"/>
  <c r="AU109" i="1"/>
  <c r="AT109" i="1"/>
  <c r="AS109" i="1"/>
  <c r="AR109" i="1"/>
  <c r="AQ109" i="1"/>
  <c r="K109" i="1" s="1"/>
  <c r="AP109" i="1"/>
  <c r="J109" i="1" s="1"/>
  <c r="AO109" i="1"/>
  <c r="AN109" i="1"/>
  <c r="AM109" i="1"/>
  <c r="AL109" i="1"/>
  <c r="F109" i="1" s="1"/>
  <c r="AK109" i="1"/>
  <c r="AJ109" i="1"/>
  <c r="D109" i="1" s="1"/>
  <c r="AI109" i="1"/>
  <c r="AH109" i="1"/>
  <c r="AU108" i="1"/>
  <c r="O108" i="1" s="1"/>
  <c r="AT108" i="1"/>
  <c r="N108" i="1" s="1"/>
  <c r="AS108" i="1"/>
  <c r="AR108" i="1"/>
  <c r="L108" i="1" s="1"/>
  <c r="AQ108" i="1"/>
  <c r="AP108" i="1"/>
  <c r="J108" i="1" s="1"/>
  <c r="AO108" i="1"/>
  <c r="AN108" i="1"/>
  <c r="H108" i="1" s="1"/>
  <c r="AM108" i="1"/>
  <c r="G108" i="1" s="1"/>
  <c r="AL108" i="1"/>
  <c r="AK108" i="1"/>
  <c r="E108" i="1" s="1"/>
  <c r="AJ108" i="1"/>
  <c r="D108" i="1" s="1"/>
  <c r="AI108" i="1"/>
  <c r="AH108" i="1"/>
  <c r="AU107" i="1"/>
  <c r="AT107" i="1"/>
  <c r="N107" i="1" s="1"/>
  <c r="AS107" i="1"/>
  <c r="M107" i="1" s="1"/>
  <c r="AR107" i="1"/>
  <c r="AQ107" i="1"/>
  <c r="K107" i="1" s="1"/>
  <c r="AP107" i="1"/>
  <c r="J107" i="1" s="1"/>
  <c r="AO107" i="1"/>
  <c r="AN107" i="1"/>
  <c r="AM107" i="1"/>
  <c r="AL107" i="1"/>
  <c r="AK107" i="1"/>
  <c r="AJ107" i="1"/>
  <c r="D107" i="1" s="1"/>
  <c r="AI107" i="1"/>
  <c r="AH107" i="1"/>
  <c r="AU106" i="1"/>
  <c r="AT106" i="1"/>
  <c r="N106" i="1" s="1"/>
  <c r="AS106" i="1"/>
  <c r="AR106" i="1"/>
  <c r="AQ106" i="1"/>
  <c r="AP106" i="1"/>
  <c r="J106" i="1" s="1"/>
  <c r="AO106" i="1"/>
  <c r="I106" i="1" s="1"/>
  <c r="AN106" i="1"/>
  <c r="H106" i="1" s="1"/>
  <c r="AM106" i="1"/>
  <c r="G106" i="1" s="1"/>
  <c r="AL106" i="1"/>
  <c r="AK106" i="1"/>
  <c r="E106" i="1" s="1"/>
  <c r="AJ106" i="1"/>
  <c r="AI106" i="1"/>
  <c r="AH106" i="1"/>
  <c r="AU105" i="1"/>
  <c r="AT105" i="1"/>
  <c r="AT15" i="14" s="1"/>
  <c r="AS105" i="1"/>
  <c r="AS15" i="14" s="1"/>
  <c r="AR105" i="1"/>
  <c r="AR15" i="14" s="1"/>
  <c r="AQ105" i="1"/>
  <c r="AP105" i="1"/>
  <c r="AP15" i="14" s="1"/>
  <c r="AO105" i="1"/>
  <c r="AO15" i="14" s="1"/>
  <c r="AN105" i="1"/>
  <c r="AN15" i="14" s="1"/>
  <c r="AM105" i="1"/>
  <c r="AL105" i="1"/>
  <c r="AL15" i="14" s="1"/>
  <c r="AK105" i="1"/>
  <c r="AK15" i="14" s="1"/>
  <c r="AJ105" i="1"/>
  <c r="AI105" i="1"/>
  <c r="AH105" i="1"/>
  <c r="AU104" i="1"/>
  <c r="AT104" i="1"/>
  <c r="N104" i="1" s="1"/>
  <c r="AS104" i="1"/>
  <c r="AR104" i="1"/>
  <c r="L104" i="1" s="1"/>
  <c r="AQ104" i="1"/>
  <c r="AP104" i="1"/>
  <c r="J104" i="1" s="1"/>
  <c r="AO104" i="1"/>
  <c r="I104" i="1" s="1"/>
  <c r="AN104" i="1"/>
  <c r="H104" i="1" s="1"/>
  <c r="AM104" i="1"/>
  <c r="G104" i="1" s="1"/>
  <c r="AL104" i="1"/>
  <c r="AK104" i="1"/>
  <c r="E104" i="1" s="1"/>
  <c r="AJ104" i="1"/>
  <c r="D104" i="1" s="1"/>
  <c r="AI104" i="1"/>
  <c r="AH104" i="1"/>
  <c r="AU103" i="1"/>
  <c r="AT103" i="1"/>
  <c r="N103" i="1" s="1"/>
  <c r="AS103" i="1"/>
  <c r="M103" i="1" s="1"/>
  <c r="AR103" i="1"/>
  <c r="AQ103" i="1"/>
  <c r="AP103" i="1"/>
  <c r="J103" i="1" s="1"/>
  <c r="AO103" i="1"/>
  <c r="AN103" i="1"/>
  <c r="AM103" i="1"/>
  <c r="G103" i="1" s="1"/>
  <c r="AL103" i="1"/>
  <c r="AK103" i="1"/>
  <c r="AJ103" i="1"/>
  <c r="D103" i="1" s="1"/>
  <c r="AI103" i="1"/>
  <c r="AH103" i="1"/>
  <c r="AU102" i="1"/>
  <c r="AT102" i="1"/>
  <c r="N102" i="1" s="1"/>
  <c r="AS102" i="1"/>
  <c r="M102" i="1" s="1"/>
  <c r="AR102" i="1"/>
  <c r="AQ102" i="1"/>
  <c r="AP102" i="1"/>
  <c r="J102" i="1" s="1"/>
  <c r="AO102" i="1"/>
  <c r="AN102" i="1"/>
  <c r="AM102" i="1"/>
  <c r="G102" i="1" s="1"/>
  <c r="AL102" i="1"/>
  <c r="F102" i="1" s="1"/>
  <c r="AK102" i="1"/>
  <c r="E102" i="1" s="1"/>
  <c r="AJ102" i="1"/>
  <c r="AI102" i="1"/>
  <c r="AH102" i="1"/>
  <c r="AU101" i="1"/>
  <c r="O101" i="1" s="1"/>
  <c r="AT101" i="1"/>
  <c r="AS101" i="1"/>
  <c r="AR101" i="1"/>
  <c r="AQ101" i="1"/>
  <c r="K101" i="1" s="1"/>
  <c r="AP101" i="1"/>
  <c r="J101" i="1" s="1"/>
  <c r="AO101" i="1"/>
  <c r="AN101" i="1"/>
  <c r="AM101" i="1"/>
  <c r="G101" i="1" s="1"/>
  <c r="AL101" i="1"/>
  <c r="F101" i="1" s="1"/>
  <c r="AK101" i="1"/>
  <c r="AJ101" i="1"/>
  <c r="D101" i="1" s="1"/>
  <c r="AI101" i="1"/>
  <c r="C101" i="1" s="1"/>
  <c r="AH101" i="1"/>
  <c r="AU100" i="1"/>
  <c r="AT100" i="1"/>
  <c r="N100" i="1" s="1"/>
  <c r="AS100" i="1"/>
  <c r="M100" i="1" s="1"/>
  <c r="AR100" i="1"/>
  <c r="L100" i="1" s="1"/>
  <c r="AQ100" i="1"/>
  <c r="AP100" i="1"/>
  <c r="J100" i="1" s="1"/>
  <c r="AO100" i="1"/>
  <c r="I100" i="1" s="1"/>
  <c r="AN100" i="1"/>
  <c r="H100" i="1" s="1"/>
  <c r="AM100" i="1"/>
  <c r="G100" i="1" s="1"/>
  <c r="AL100" i="1"/>
  <c r="AK100" i="1"/>
  <c r="E100" i="1" s="1"/>
  <c r="AJ100" i="1"/>
  <c r="D100" i="1" s="1"/>
  <c r="AI100" i="1"/>
  <c r="AH100" i="1"/>
  <c r="AU99" i="1"/>
  <c r="AT99" i="1"/>
  <c r="N99" i="1" s="1"/>
  <c r="AS99" i="1"/>
  <c r="M99" i="1" s="1"/>
  <c r="AR99" i="1"/>
  <c r="L99" i="1" s="1"/>
  <c r="AQ99" i="1"/>
  <c r="AP99" i="1"/>
  <c r="J99" i="1" s="1"/>
  <c r="AO99" i="1"/>
  <c r="AN99" i="1"/>
  <c r="AM99" i="1"/>
  <c r="G99" i="1" s="1"/>
  <c r="AL99" i="1"/>
  <c r="AK99" i="1"/>
  <c r="E99" i="1" s="1"/>
  <c r="AJ99" i="1"/>
  <c r="D99" i="1" s="1"/>
  <c r="AI99" i="1"/>
  <c r="C99" i="1" s="1"/>
  <c r="AH99" i="1"/>
  <c r="AU98" i="1"/>
  <c r="AT98" i="1"/>
  <c r="N98" i="1" s="1"/>
  <c r="AS98" i="1"/>
  <c r="AR98" i="1"/>
  <c r="AQ98" i="1"/>
  <c r="AP98" i="1"/>
  <c r="J98" i="1" s="1"/>
  <c r="AO98" i="1"/>
  <c r="I98" i="1" s="1"/>
  <c r="AN98" i="1"/>
  <c r="H98" i="1" s="1"/>
  <c r="AM98" i="1"/>
  <c r="G98" i="1" s="1"/>
  <c r="AL98" i="1"/>
  <c r="F98" i="1" s="1"/>
  <c r="AK98" i="1"/>
  <c r="E98" i="1" s="1"/>
  <c r="AJ98" i="1"/>
  <c r="AI98" i="1"/>
  <c r="AH98" i="1"/>
  <c r="AU97" i="1"/>
  <c r="O97" i="1" s="1"/>
  <c r="AT97" i="1"/>
  <c r="N97" i="1" s="1"/>
  <c r="AS97" i="1"/>
  <c r="AR97" i="1"/>
  <c r="AQ97" i="1"/>
  <c r="K97" i="1" s="1"/>
  <c r="AP97" i="1"/>
  <c r="J97" i="1" s="1"/>
  <c r="AO97" i="1"/>
  <c r="AN97" i="1"/>
  <c r="H97" i="1" s="1"/>
  <c r="AM97" i="1"/>
  <c r="G97" i="1" s="1"/>
  <c r="AL97" i="1"/>
  <c r="F97" i="1" s="1"/>
  <c r="AK97" i="1"/>
  <c r="E97" i="1" s="1"/>
  <c r="AJ97" i="1"/>
  <c r="D97" i="1" s="1"/>
  <c r="AI97" i="1"/>
  <c r="AH97" i="1"/>
  <c r="AU96" i="1"/>
  <c r="AT96" i="1"/>
  <c r="N96" i="1" s="1"/>
  <c r="AS96" i="1"/>
  <c r="AR96" i="1"/>
  <c r="L96" i="1" s="1"/>
  <c r="AQ96" i="1"/>
  <c r="AP96" i="1"/>
  <c r="J96" i="1" s="1"/>
  <c r="AO96" i="1"/>
  <c r="AN96" i="1"/>
  <c r="H96" i="1" s="1"/>
  <c r="AM96" i="1"/>
  <c r="G96" i="1" s="1"/>
  <c r="AL96" i="1"/>
  <c r="AK96" i="1"/>
  <c r="E96" i="1" s="1"/>
  <c r="AJ96" i="1"/>
  <c r="D96" i="1" s="1"/>
  <c r="AI96" i="1"/>
  <c r="AH96" i="1"/>
  <c r="AU95" i="1"/>
  <c r="AU14" i="14" s="1"/>
  <c r="AT95" i="1"/>
  <c r="AT14" i="14" s="1"/>
  <c r="AS95" i="1"/>
  <c r="AR95" i="1"/>
  <c r="AR14" i="14" s="1"/>
  <c r="AQ95" i="1"/>
  <c r="AQ14" i="14" s="1"/>
  <c r="AP95" i="1"/>
  <c r="AO95" i="1"/>
  <c r="AO14" i="14" s="1"/>
  <c r="AN95" i="1"/>
  <c r="AN14" i="14" s="1"/>
  <c r="AM95" i="1"/>
  <c r="AL95" i="1"/>
  <c r="AL14" i="14" s="1"/>
  <c r="AK95" i="1"/>
  <c r="AK14" i="14" s="1"/>
  <c r="AJ95" i="1"/>
  <c r="AI95" i="1"/>
  <c r="AI14" i="14" s="1"/>
  <c r="AH95" i="1"/>
  <c r="AU94" i="1"/>
  <c r="AT94" i="1"/>
  <c r="N94" i="1" s="1"/>
  <c r="AS94" i="1"/>
  <c r="AR94" i="1"/>
  <c r="AQ94" i="1"/>
  <c r="AP94" i="1"/>
  <c r="J94" i="1" s="1"/>
  <c r="AO94" i="1"/>
  <c r="I94" i="1" s="1"/>
  <c r="AN94" i="1"/>
  <c r="AM94" i="1"/>
  <c r="G94" i="1" s="1"/>
  <c r="AL94" i="1"/>
  <c r="F94" i="1" s="1"/>
  <c r="AK94" i="1"/>
  <c r="E94" i="1" s="1"/>
  <c r="AJ94" i="1"/>
  <c r="D94" i="1" s="1"/>
  <c r="AI94" i="1"/>
  <c r="AH94" i="1"/>
  <c r="B94" i="1" s="1"/>
  <c r="AU93" i="1"/>
  <c r="O93" i="1" s="1"/>
  <c r="AT93" i="1"/>
  <c r="AS93" i="1"/>
  <c r="AR93" i="1"/>
  <c r="AQ93" i="1"/>
  <c r="AP93" i="1"/>
  <c r="J93" i="1" s="1"/>
  <c r="AO93" i="1"/>
  <c r="AN93" i="1"/>
  <c r="AM93" i="1"/>
  <c r="AL93" i="1"/>
  <c r="F93" i="1" s="1"/>
  <c r="AK93" i="1"/>
  <c r="AJ93" i="1"/>
  <c r="D93" i="1" s="1"/>
  <c r="AI93" i="1"/>
  <c r="C93" i="1" s="1"/>
  <c r="AH93" i="1"/>
  <c r="AU92" i="1"/>
  <c r="O92" i="1" s="1"/>
  <c r="AT92" i="1"/>
  <c r="N92" i="1" s="1"/>
  <c r="AS92" i="1"/>
  <c r="AR92" i="1"/>
  <c r="L92" i="1" s="1"/>
  <c r="AQ92" i="1"/>
  <c r="AP92" i="1"/>
  <c r="J92" i="1" s="1"/>
  <c r="AO92" i="1"/>
  <c r="I92" i="1" s="1"/>
  <c r="AN92" i="1"/>
  <c r="H92" i="1" s="1"/>
  <c r="AM92" i="1"/>
  <c r="G92" i="1" s="1"/>
  <c r="AL92" i="1"/>
  <c r="AK92" i="1"/>
  <c r="E92" i="1" s="1"/>
  <c r="AJ92" i="1"/>
  <c r="D92" i="1" s="1"/>
  <c r="AI92" i="1"/>
  <c r="AH92" i="1"/>
  <c r="AU91" i="1"/>
  <c r="AT91" i="1"/>
  <c r="N91" i="1" s="1"/>
  <c r="AS91" i="1"/>
  <c r="M91" i="1" s="1"/>
  <c r="AR91" i="1"/>
  <c r="AQ91" i="1"/>
  <c r="AP91" i="1"/>
  <c r="J91" i="1" s="1"/>
  <c r="AO91" i="1"/>
  <c r="AN91" i="1"/>
  <c r="AM91" i="1"/>
  <c r="AL91" i="1"/>
  <c r="F91" i="1" s="1"/>
  <c r="AK91" i="1"/>
  <c r="E91" i="1" s="1"/>
  <c r="AJ91" i="1"/>
  <c r="D91" i="1" s="1"/>
  <c r="AI91" i="1"/>
  <c r="C91" i="1" s="1"/>
  <c r="AH91" i="1"/>
  <c r="AU90" i="1"/>
  <c r="AT90" i="1"/>
  <c r="N90" i="1" s="1"/>
  <c r="AS90" i="1"/>
  <c r="AR90" i="1"/>
  <c r="AQ90" i="1"/>
  <c r="AP90" i="1"/>
  <c r="J90" i="1" s="1"/>
  <c r="AO90" i="1"/>
  <c r="I90" i="1" s="1"/>
  <c r="AN90" i="1"/>
  <c r="H90" i="1" s="1"/>
  <c r="AM90" i="1"/>
  <c r="G90" i="1" s="1"/>
  <c r="AL90" i="1"/>
  <c r="F90" i="1" s="1"/>
  <c r="AK90" i="1"/>
  <c r="E90" i="1" s="1"/>
  <c r="AJ90" i="1"/>
  <c r="AI90" i="1"/>
  <c r="AH90" i="1"/>
  <c r="AU89" i="1"/>
  <c r="O89" i="1" s="1"/>
  <c r="AT89" i="1"/>
  <c r="N89" i="1" s="1"/>
  <c r="AS89" i="1"/>
  <c r="AR89" i="1"/>
  <c r="AQ89" i="1"/>
  <c r="AP89" i="1"/>
  <c r="J89" i="1" s="1"/>
  <c r="AO89" i="1"/>
  <c r="AN89" i="1"/>
  <c r="H89" i="1" s="1"/>
  <c r="AM89" i="1"/>
  <c r="AL89" i="1"/>
  <c r="F89" i="1" s="1"/>
  <c r="AK89" i="1"/>
  <c r="AJ89" i="1"/>
  <c r="D89" i="1" s="1"/>
  <c r="AI89" i="1"/>
  <c r="C89" i="1" s="1"/>
  <c r="AH89" i="1"/>
  <c r="AU88" i="1"/>
  <c r="AT88" i="1"/>
  <c r="N88" i="1" s="1"/>
  <c r="AS88" i="1"/>
  <c r="AR88" i="1"/>
  <c r="L88" i="1" s="1"/>
  <c r="AQ88" i="1"/>
  <c r="AP88" i="1"/>
  <c r="J88" i="1" s="1"/>
  <c r="AO88" i="1"/>
  <c r="I88" i="1" s="1"/>
  <c r="AN88" i="1"/>
  <c r="H88" i="1" s="1"/>
  <c r="AM88" i="1"/>
  <c r="G88" i="1" s="1"/>
  <c r="AL88" i="1"/>
  <c r="AK88" i="1"/>
  <c r="E88" i="1" s="1"/>
  <c r="AJ88" i="1"/>
  <c r="D88" i="1" s="1"/>
  <c r="AI88" i="1"/>
  <c r="AH88" i="1"/>
  <c r="AU87" i="1"/>
  <c r="AT87" i="1"/>
  <c r="N87" i="1" s="1"/>
  <c r="AS87" i="1"/>
  <c r="M87" i="1" s="1"/>
  <c r="AR87" i="1"/>
  <c r="AQ87" i="1"/>
  <c r="AP87" i="1"/>
  <c r="J87" i="1" s="1"/>
  <c r="AO87" i="1"/>
  <c r="AN87" i="1"/>
  <c r="AM87" i="1"/>
  <c r="AL87" i="1"/>
  <c r="F87" i="1" s="1"/>
  <c r="AK87" i="1"/>
  <c r="E87" i="1" s="1"/>
  <c r="AJ87" i="1"/>
  <c r="D87" i="1" s="1"/>
  <c r="AI87" i="1"/>
  <c r="AH87" i="1"/>
  <c r="AU86" i="1"/>
  <c r="AT86" i="1"/>
  <c r="N86" i="1" s="1"/>
  <c r="AS86" i="1"/>
  <c r="AR86" i="1"/>
  <c r="AQ86" i="1"/>
  <c r="AP86" i="1"/>
  <c r="J86" i="1" s="1"/>
  <c r="AO86" i="1"/>
  <c r="I86" i="1" s="1"/>
  <c r="AN86" i="1"/>
  <c r="AM86" i="1"/>
  <c r="G86" i="1" s="1"/>
  <c r="AL86" i="1"/>
  <c r="AK86" i="1"/>
  <c r="AJ86" i="1"/>
  <c r="D86" i="1" s="1"/>
  <c r="AI86" i="1"/>
  <c r="AH86" i="1"/>
  <c r="B86" i="1" s="1"/>
  <c r="AU85" i="1"/>
  <c r="AT85" i="1"/>
  <c r="AT13" i="14" s="1"/>
  <c r="AS85" i="1"/>
  <c r="AS13" i="14" s="1"/>
  <c r="AR85" i="1"/>
  <c r="AR13" i="14" s="1"/>
  <c r="AQ85" i="1"/>
  <c r="AP85" i="1"/>
  <c r="AP13" i="14" s="1"/>
  <c r="AO85" i="1"/>
  <c r="AO13" i="14" s="1"/>
  <c r="AN85" i="1"/>
  <c r="AN13" i="14" s="1"/>
  <c r="AM85" i="1"/>
  <c r="G85" i="1" s="1"/>
  <c r="AL85" i="1"/>
  <c r="AK85" i="1"/>
  <c r="AK13" i="14" s="1"/>
  <c r="AJ85" i="1"/>
  <c r="AI85" i="1"/>
  <c r="AI13" i="14" s="1"/>
  <c r="AH85" i="1"/>
  <c r="AU84" i="1"/>
  <c r="O84" i="1" s="1"/>
  <c r="AT84" i="1"/>
  <c r="AS84" i="1"/>
  <c r="M84" i="1" s="1"/>
  <c r="AR84" i="1"/>
  <c r="L84" i="1" s="1"/>
  <c r="AQ84" i="1"/>
  <c r="AP84" i="1"/>
  <c r="J84" i="1" s="1"/>
  <c r="AO84" i="1"/>
  <c r="I84" i="1" s="1"/>
  <c r="AN84" i="1"/>
  <c r="H84" i="1" s="1"/>
  <c r="AM84" i="1"/>
  <c r="G84" i="1" s="1"/>
  <c r="AL84" i="1"/>
  <c r="F84" i="1" s="1"/>
  <c r="AK84" i="1"/>
  <c r="E84" i="1" s="1"/>
  <c r="AJ84" i="1"/>
  <c r="D84" i="1" s="1"/>
  <c r="AI84" i="1"/>
  <c r="C84" i="1" s="1"/>
  <c r="AH84" i="1"/>
  <c r="AU83" i="1"/>
  <c r="AT83" i="1"/>
  <c r="N83" i="1" s="1"/>
  <c r="AS83" i="1"/>
  <c r="M83" i="1" s="1"/>
  <c r="AR83" i="1"/>
  <c r="L83" i="1" s="1"/>
  <c r="AQ83" i="1"/>
  <c r="AP83" i="1"/>
  <c r="J83" i="1" s="1"/>
  <c r="AO83" i="1"/>
  <c r="AN83" i="1"/>
  <c r="AM83" i="1"/>
  <c r="G83" i="1" s="1"/>
  <c r="AL83" i="1"/>
  <c r="F83" i="1" s="1"/>
  <c r="AK83" i="1"/>
  <c r="E83" i="1" s="1"/>
  <c r="AJ83" i="1"/>
  <c r="D83" i="1" s="1"/>
  <c r="AI83" i="1"/>
  <c r="AH83" i="1"/>
  <c r="AU82" i="1"/>
  <c r="AT82" i="1"/>
  <c r="AS82" i="1"/>
  <c r="AR82" i="1"/>
  <c r="AQ82" i="1"/>
  <c r="AP82" i="1"/>
  <c r="J82" i="1" s="1"/>
  <c r="AO82" i="1"/>
  <c r="AN82" i="1"/>
  <c r="H82" i="1" s="1"/>
  <c r="AM82" i="1"/>
  <c r="G82" i="1" s="1"/>
  <c r="AL82" i="1"/>
  <c r="F82" i="1" s="1"/>
  <c r="AK82" i="1"/>
  <c r="E82" i="1" s="1"/>
  <c r="AJ82" i="1"/>
  <c r="AI82" i="1"/>
  <c r="AH82" i="1"/>
  <c r="B82" i="1" s="1"/>
  <c r="AU81" i="1"/>
  <c r="O81" i="1" s="1"/>
  <c r="AT81" i="1"/>
  <c r="N81" i="1" s="1"/>
  <c r="AS81" i="1"/>
  <c r="AR81" i="1"/>
  <c r="AQ81" i="1"/>
  <c r="K81" i="1" s="1"/>
  <c r="AP81" i="1"/>
  <c r="J81" i="1" s="1"/>
  <c r="AO81" i="1"/>
  <c r="AN81" i="1"/>
  <c r="AM81" i="1"/>
  <c r="G81" i="1" s="1"/>
  <c r="AL81" i="1"/>
  <c r="F81" i="1" s="1"/>
  <c r="AK81" i="1"/>
  <c r="E81" i="1" s="1"/>
  <c r="AJ81" i="1"/>
  <c r="AI81" i="1"/>
  <c r="AH81" i="1"/>
  <c r="AU80" i="1"/>
  <c r="AT80" i="1"/>
  <c r="AS80" i="1"/>
  <c r="M80" i="1" s="1"/>
  <c r="AR80" i="1"/>
  <c r="L80" i="1" s="1"/>
  <c r="AQ80" i="1"/>
  <c r="K80" i="1" s="1"/>
  <c r="AP80" i="1"/>
  <c r="J80" i="1" s="1"/>
  <c r="AO80" i="1"/>
  <c r="I80" i="1" s="1"/>
  <c r="AN80" i="1"/>
  <c r="H80" i="1" s="1"/>
  <c r="AM80" i="1"/>
  <c r="G80" i="1" s="1"/>
  <c r="AL80" i="1"/>
  <c r="AK80" i="1"/>
  <c r="E80" i="1" s="1"/>
  <c r="AJ80" i="1"/>
  <c r="D80" i="1" s="1"/>
  <c r="AI80" i="1"/>
  <c r="C80" i="1" s="1"/>
  <c r="AH80" i="1"/>
  <c r="B80" i="1" s="1"/>
  <c r="AU79" i="1"/>
  <c r="AT79" i="1"/>
  <c r="N79" i="1" s="1"/>
  <c r="AS79" i="1"/>
  <c r="M79" i="1" s="1"/>
  <c r="AR79" i="1"/>
  <c r="AQ79" i="1"/>
  <c r="AP79" i="1"/>
  <c r="J79" i="1" s="1"/>
  <c r="AO79" i="1"/>
  <c r="AN79" i="1"/>
  <c r="AM79" i="1"/>
  <c r="G79" i="1" s="1"/>
  <c r="AL79" i="1"/>
  <c r="F79" i="1" s="1"/>
  <c r="AK79" i="1"/>
  <c r="E79" i="1" s="1"/>
  <c r="AJ79" i="1"/>
  <c r="D79" i="1" s="1"/>
  <c r="AI79" i="1"/>
  <c r="AH79" i="1"/>
  <c r="AU78" i="1"/>
  <c r="AT78" i="1"/>
  <c r="AS78" i="1"/>
  <c r="M78" i="1" s="1"/>
  <c r="AR78" i="1"/>
  <c r="AQ78" i="1"/>
  <c r="AP78" i="1"/>
  <c r="J78" i="1" s="1"/>
  <c r="AO78" i="1"/>
  <c r="I78" i="1" s="1"/>
  <c r="AN78" i="1"/>
  <c r="AM78" i="1"/>
  <c r="G78" i="1" s="1"/>
  <c r="AL78" i="1"/>
  <c r="F78" i="1" s="1"/>
  <c r="AK78" i="1"/>
  <c r="E78" i="1" s="1"/>
  <c r="AJ78" i="1"/>
  <c r="AI78" i="1"/>
  <c r="C78" i="1" s="1"/>
  <c r="AH78" i="1"/>
  <c r="B78" i="1" s="1"/>
  <c r="AU77" i="1"/>
  <c r="O77" i="1" s="1"/>
  <c r="AT77" i="1"/>
  <c r="AS77" i="1"/>
  <c r="AR77" i="1"/>
  <c r="AQ77" i="1"/>
  <c r="K77" i="1" s="1"/>
  <c r="AP77" i="1"/>
  <c r="J77" i="1" s="1"/>
  <c r="AO77" i="1"/>
  <c r="AN77" i="1"/>
  <c r="AM77" i="1"/>
  <c r="G77" i="1" s="1"/>
  <c r="AL77" i="1"/>
  <c r="F77" i="1" s="1"/>
  <c r="AK77" i="1"/>
  <c r="AJ77" i="1"/>
  <c r="D77" i="1" s="1"/>
  <c r="AI77" i="1"/>
  <c r="AH77" i="1"/>
  <c r="AU76" i="1"/>
  <c r="AT76" i="1"/>
  <c r="AS76" i="1"/>
  <c r="M76" i="1" s="1"/>
  <c r="AR76" i="1"/>
  <c r="L76" i="1" s="1"/>
  <c r="AQ76" i="1"/>
  <c r="AP76" i="1"/>
  <c r="J76" i="1" s="1"/>
  <c r="AO76" i="1"/>
  <c r="I76" i="1" s="1"/>
  <c r="AN76" i="1"/>
  <c r="H76" i="1" s="1"/>
  <c r="AM76" i="1"/>
  <c r="G76" i="1" s="1"/>
  <c r="AL76" i="1"/>
  <c r="AK76" i="1"/>
  <c r="E76" i="1" s="1"/>
  <c r="AJ76" i="1"/>
  <c r="D76" i="1" s="1"/>
  <c r="AI76" i="1"/>
  <c r="C76" i="1" s="1"/>
  <c r="AH76" i="1"/>
  <c r="AU75" i="1"/>
  <c r="AU12" i="14" s="1"/>
  <c r="AT75" i="1"/>
  <c r="AT12" i="14" s="1"/>
  <c r="AS75" i="1"/>
  <c r="AR75" i="1"/>
  <c r="AQ75" i="1"/>
  <c r="AQ12" i="14" s="1"/>
  <c r="AP75" i="1"/>
  <c r="AP12" i="14" s="1"/>
  <c r="AO75" i="1"/>
  <c r="AO12" i="14" s="1"/>
  <c r="AN75" i="1"/>
  <c r="AN12" i="14" s="1"/>
  <c r="AM75" i="1"/>
  <c r="G75" i="1" s="1"/>
  <c r="AL75" i="1"/>
  <c r="AL12" i="14" s="1"/>
  <c r="AK75" i="1"/>
  <c r="AJ75" i="1"/>
  <c r="AI75" i="1"/>
  <c r="AI12" i="14" s="1"/>
  <c r="AH75" i="1"/>
  <c r="AU74" i="1"/>
  <c r="AT74" i="1"/>
  <c r="N74" i="1" s="1"/>
  <c r="AS74" i="1"/>
  <c r="AR74" i="1"/>
  <c r="AQ74" i="1"/>
  <c r="K74" i="1" s="1"/>
  <c r="AP74" i="1"/>
  <c r="J74" i="1" s="1"/>
  <c r="AO74" i="1"/>
  <c r="I74" i="1" s="1"/>
  <c r="AN74" i="1"/>
  <c r="H74" i="1" s="1"/>
  <c r="AM74" i="1"/>
  <c r="AL74" i="1"/>
  <c r="AK74" i="1"/>
  <c r="AJ74" i="1"/>
  <c r="AI74" i="1"/>
  <c r="C74" i="1" s="1"/>
  <c r="AH74" i="1"/>
  <c r="AU73" i="1"/>
  <c r="O73" i="1" s="1"/>
  <c r="AT73" i="1"/>
  <c r="N73" i="1" s="1"/>
  <c r="AS73" i="1"/>
  <c r="AR73" i="1"/>
  <c r="AQ73" i="1"/>
  <c r="AP73" i="1"/>
  <c r="J73" i="1" s="1"/>
  <c r="AO73" i="1"/>
  <c r="AN73" i="1"/>
  <c r="AM73" i="1"/>
  <c r="G73" i="1" s="1"/>
  <c r="AL73" i="1"/>
  <c r="F73" i="1" s="1"/>
  <c r="AK73" i="1"/>
  <c r="E73" i="1" s="1"/>
  <c r="AJ73" i="1"/>
  <c r="AI73" i="1"/>
  <c r="AH73" i="1"/>
  <c r="AU72" i="1"/>
  <c r="AT72" i="1"/>
  <c r="N72" i="1" s="1"/>
  <c r="AS72" i="1"/>
  <c r="M72" i="1" s="1"/>
  <c r="AR72" i="1"/>
  <c r="L72" i="1" s="1"/>
  <c r="AQ72" i="1"/>
  <c r="AP72" i="1"/>
  <c r="J72" i="1" s="1"/>
  <c r="AO72" i="1"/>
  <c r="I72" i="1" s="1"/>
  <c r="AN72" i="1"/>
  <c r="H72" i="1" s="1"/>
  <c r="AM72" i="1"/>
  <c r="AL72" i="1"/>
  <c r="AK72" i="1"/>
  <c r="AJ72" i="1"/>
  <c r="D72" i="1" s="1"/>
  <c r="AI72" i="1"/>
  <c r="AH72" i="1"/>
  <c r="B72" i="1" s="1"/>
  <c r="AU71" i="1"/>
  <c r="AT71" i="1"/>
  <c r="N71" i="1" s="1"/>
  <c r="AS71" i="1"/>
  <c r="M71" i="1" s="1"/>
  <c r="AR71" i="1"/>
  <c r="AQ71" i="1"/>
  <c r="AP71" i="1"/>
  <c r="J71" i="1" s="1"/>
  <c r="AO71" i="1"/>
  <c r="AN71" i="1"/>
  <c r="AM71" i="1"/>
  <c r="G71" i="1" s="1"/>
  <c r="AL71" i="1"/>
  <c r="F71" i="1" s="1"/>
  <c r="AK71" i="1"/>
  <c r="AJ71" i="1"/>
  <c r="D71" i="1" s="1"/>
  <c r="AI71" i="1"/>
  <c r="AH71" i="1"/>
  <c r="AU70" i="1"/>
  <c r="AT70" i="1"/>
  <c r="N70" i="1" s="1"/>
  <c r="AS70" i="1"/>
  <c r="M70" i="1" s="1"/>
  <c r="AR70" i="1"/>
  <c r="AQ70" i="1"/>
  <c r="AP70" i="1"/>
  <c r="J70" i="1" s="1"/>
  <c r="AO70" i="1"/>
  <c r="I70" i="1" s="1"/>
  <c r="AN70" i="1"/>
  <c r="AM70" i="1"/>
  <c r="AL70" i="1"/>
  <c r="AK70" i="1"/>
  <c r="AJ70" i="1"/>
  <c r="D70" i="1" s="1"/>
  <c r="AI70" i="1"/>
  <c r="C70" i="1" s="1"/>
  <c r="AH70" i="1"/>
  <c r="B70" i="1" s="1"/>
  <c r="AU69" i="1"/>
  <c r="O69" i="1" s="1"/>
  <c r="AT69" i="1"/>
  <c r="AS69" i="1"/>
  <c r="AR69" i="1"/>
  <c r="AQ69" i="1"/>
  <c r="AP69" i="1"/>
  <c r="J69" i="1" s="1"/>
  <c r="AO69" i="1"/>
  <c r="AN69" i="1"/>
  <c r="AM69" i="1"/>
  <c r="G69" i="1" s="1"/>
  <c r="AL69" i="1"/>
  <c r="F69" i="1" s="1"/>
  <c r="AK69" i="1"/>
  <c r="AJ69" i="1"/>
  <c r="D69" i="1" s="1"/>
  <c r="AI69" i="1"/>
  <c r="AH69" i="1"/>
  <c r="AU68" i="1"/>
  <c r="AT68" i="1"/>
  <c r="AS68" i="1"/>
  <c r="AR68" i="1"/>
  <c r="L68" i="1" s="1"/>
  <c r="AQ68" i="1"/>
  <c r="AP68" i="1"/>
  <c r="J68" i="1" s="1"/>
  <c r="AO68" i="1"/>
  <c r="AN68" i="1"/>
  <c r="H68" i="1" s="1"/>
  <c r="AM68" i="1"/>
  <c r="AL68" i="1"/>
  <c r="AK68" i="1"/>
  <c r="AJ68" i="1"/>
  <c r="D68" i="1" s="1"/>
  <c r="AI68" i="1"/>
  <c r="AH68" i="1"/>
  <c r="AU67" i="1"/>
  <c r="AT67" i="1"/>
  <c r="N67" i="1" s="1"/>
  <c r="AS67" i="1"/>
  <c r="M67" i="1" s="1"/>
  <c r="AR67" i="1"/>
  <c r="AQ67" i="1"/>
  <c r="AP67" i="1"/>
  <c r="J67" i="1" s="1"/>
  <c r="AO67" i="1"/>
  <c r="AN67" i="1"/>
  <c r="AM67" i="1"/>
  <c r="G67" i="1" s="1"/>
  <c r="AL67" i="1"/>
  <c r="F67" i="1" s="1"/>
  <c r="AK67" i="1"/>
  <c r="E67" i="1" s="1"/>
  <c r="AJ67" i="1"/>
  <c r="D67" i="1" s="1"/>
  <c r="AI67" i="1"/>
  <c r="AH67" i="1"/>
  <c r="AU66" i="1"/>
  <c r="AT66" i="1"/>
  <c r="N66" i="1" s="1"/>
  <c r="AS66" i="1"/>
  <c r="AR66" i="1"/>
  <c r="AQ66" i="1"/>
  <c r="K66" i="1" s="1"/>
  <c r="AP66" i="1"/>
  <c r="J66" i="1" s="1"/>
  <c r="AO66" i="1"/>
  <c r="I66" i="1" s="1"/>
  <c r="AN66" i="1"/>
  <c r="H66" i="1" s="1"/>
  <c r="AM66" i="1"/>
  <c r="AL66" i="1"/>
  <c r="AK66" i="1"/>
  <c r="AJ66" i="1"/>
  <c r="AI66" i="1"/>
  <c r="C66" i="1" s="1"/>
  <c r="AH66" i="1"/>
  <c r="B66" i="1" s="1"/>
  <c r="AU65" i="1"/>
  <c r="AT65" i="1"/>
  <c r="AT11" i="14" s="1"/>
  <c r="AS65" i="1"/>
  <c r="AS11" i="14" s="1"/>
  <c r="AR65" i="1"/>
  <c r="AR11" i="14" s="1"/>
  <c r="AQ65" i="1"/>
  <c r="AP65" i="1"/>
  <c r="AP11" i="14" s="1"/>
  <c r="AO65" i="1"/>
  <c r="AO11" i="14" s="1"/>
  <c r="AN65" i="1"/>
  <c r="AN11" i="14" s="1"/>
  <c r="AM65" i="1"/>
  <c r="G65" i="1" s="1"/>
  <c r="AL65" i="1"/>
  <c r="AL11" i="14" s="1"/>
  <c r="AK65" i="1"/>
  <c r="AK11" i="14" s="1"/>
  <c r="AJ65" i="1"/>
  <c r="AI65" i="1"/>
  <c r="AI11" i="14" s="1"/>
  <c r="AH65" i="1"/>
  <c r="AU64" i="1"/>
  <c r="AT64" i="1"/>
  <c r="AS64" i="1"/>
  <c r="M64" i="1" s="1"/>
  <c r="AR64" i="1"/>
  <c r="L64" i="1" s="1"/>
  <c r="AQ64" i="1"/>
  <c r="AP64" i="1"/>
  <c r="J64" i="1" s="1"/>
  <c r="AO64" i="1"/>
  <c r="I64" i="1" s="1"/>
  <c r="AN64" i="1"/>
  <c r="H64" i="1" s="1"/>
  <c r="AM64" i="1"/>
  <c r="G64" i="1" s="1"/>
  <c r="AL64" i="1"/>
  <c r="AK64" i="1"/>
  <c r="E64" i="1" s="1"/>
  <c r="AJ64" i="1"/>
  <c r="D64" i="1" s="1"/>
  <c r="AI64" i="1"/>
  <c r="AH64" i="1"/>
  <c r="AU63" i="1"/>
  <c r="AT63" i="1"/>
  <c r="N63" i="1" s="1"/>
  <c r="AS63" i="1"/>
  <c r="M63" i="1" s="1"/>
  <c r="AR63" i="1"/>
  <c r="AQ63" i="1"/>
  <c r="AP63" i="1"/>
  <c r="J63" i="1" s="1"/>
  <c r="AO63" i="1"/>
  <c r="AN63" i="1"/>
  <c r="AM63" i="1"/>
  <c r="G63" i="1" s="1"/>
  <c r="AL63" i="1"/>
  <c r="AK63" i="1"/>
  <c r="AJ63" i="1"/>
  <c r="D63" i="1" s="1"/>
  <c r="AI63" i="1"/>
  <c r="AH63" i="1"/>
  <c r="AU62" i="1"/>
  <c r="AT62" i="1"/>
  <c r="N62" i="1" s="1"/>
  <c r="AS62" i="1"/>
  <c r="M62" i="1" s="1"/>
  <c r="AR62" i="1"/>
  <c r="AQ62" i="1"/>
  <c r="AP62" i="1"/>
  <c r="J62" i="1" s="1"/>
  <c r="AO62" i="1"/>
  <c r="AN62" i="1"/>
  <c r="AM62" i="1"/>
  <c r="G62" i="1" s="1"/>
  <c r="AL62" i="1"/>
  <c r="AK62" i="1"/>
  <c r="E62" i="1" s="1"/>
  <c r="AJ62" i="1"/>
  <c r="D62" i="1" s="1"/>
  <c r="AI62" i="1"/>
  <c r="C62" i="1" s="1"/>
  <c r="AH62" i="1"/>
  <c r="AU61" i="1"/>
  <c r="O61" i="1" s="1"/>
  <c r="AT61" i="1"/>
  <c r="AS61" i="1"/>
  <c r="AR61" i="1"/>
  <c r="AQ61" i="1"/>
  <c r="K61" i="1" s="1"/>
  <c r="AP61" i="1"/>
  <c r="J61" i="1" s="1"/>
  <c r="AO61" i="1"/>
  <c r="AN61" i="1"/>
  <c r="AM61" i="1"/>
  <c r="G61" i="1" s="1"/>
  <c r="AL61" i="1"/>
  <c r="F61" i="1" s="1"/>
  <c r="AK61" i="1"/>
  <c r="AJ61" i="1"/>
  <c r="AI61" i="1"/>
  <c r="AH61" i="1"/>
  <c r="AU60" i="1"/>
  <c r="AT60" i="1"/>
  <c r="AS60" i="1"/>
  <c r="M60" i="1" s="1"/>
  <c r="AR60" i="1"/>
  <c r="L60" i="1" s="1"/>
  <c r="AQ60" i="1"/>
  <c r="AP60" i="1"/>
  <c r="J60" i="1" s="1"/>
  <c r="AO60" i="1"/>
  <c r="I60" i="1" s="1"/>
  <c r="AN60" i="1"/>
  <c r="AM60" i="1"/>
  <c r="G60" i="1" s="1"/>
  <c r="AL60" i="1"/>
  <c r="AK60" i="1"/>
  <c r="AJ60" i="1"/>
  <c r="AI60" i="1"/>
  <c r="C60" i="1" s="1"/>
  <c r="AH60" i="1"/>
  <c r="AU59" i="1"/>
  <c r="AT59" i="1"/>
  <c r="AS59" i="1"/>
  <c r="M59" i="1" s="1"/>
  <c r="AR59" i="1"/>
  <c r="AQ59" i="1"/>
  <c r="AP59" i="1"/>
  <c r="J59" i="1" s="1"/>
  <c r="AO59" i="1"/>
  <c r="AN59" i="1"/>
  <c r="AM59" i="1"/>
  <c r="G59" i="1" s="1"/>
  <c r="AL59" i="1"/>
  <c r="AK59" i="1"/>
  <c r="AJ59" i="1"/>
  <c r="D59" i="1" s="1"/>
  <c r="AI59" i="1"/>
  <c r="C59" i="1" s="1"/>
  <c r="AH59" i="1"/>
  <c r="AU58" i="1"/>
  <c r="AT58" i="1"/>
  <c r="N58" i="1" s="1"/>
  <c r="AS58" i="1"/>
  <c r="AR58" i="1"/>
  <c r="AQ58" i="1"/>
  <c r="AP58" i="1"/>
  <c r="J58" i="1" s="1"/>
  <c r="AO58" i="1"/>
  <c r="I58" i="1" s="1"/>
  <c r="AN58" i="1"/>
  <c r="H58" i="1" s="1"/>
  <c r="AM58" i="1"/>
  <c r="G58" i="1" s="1"/>
  <c r="AL58" i="1"/>
  <c r="AK58" i="1"/>
  <c r="E58" i="1" s="1"/>
  <c r="AJ58" i="1"/>
  <c r="AI58" i="1"/>
  <c r="C58" i="1" s="1"/>
  <c r="AH58" i="1"/>
  <c r="AU57" i="1"/>
  <c r="O57" i="1" s="1"/>
  <c r="AT57" i="1"/>
  <c r="N57" i="1" s="1"/>
  <c r="AS57" i="1"/>
  <c r="AR57" i="1"/>
  <c r="AQ57" i="1"/>
  <c r="K57" i="1" s="1"/>
  <c r="AP57" i="1"/>
  <c r="J57" i="1" s="1"/>
  <c r="AO57" i="1"/>
  <c r="AN57" i="1"/>
  <c r="AM57" i="1"/>
  <c r="G57" i="1" s="1"/>
  <c r="AL57" i="1"/>
  <c r="F57" i="1" s="1"/>
  <c r="AK57" i="1"/>
  <c r="E57" i="1" s="1"/>
  <c r="AJ57" i="1"/>
  <c r="AI57" i="1"/>
  <c r="AH57" i="1"/>
  <c r="AU56" i="1"/>
  <c r="AT56" i="1"/>
  <c r="AS56" i="1"/>
  <c r="M56" i="1" s="1"/>
  <c r="AR56" i="1"/>
  <c r="L56" i="1" s="1"/>
  <c r="AQ56" i="1"/>
  <c r="K56" i="1" s="1"/>
  <c r="AP56" i="1"/>
  <c r="J56" i="1" s="1"/>
  <c r="AO56" i="1"/>
  <c r="AN56" i="1"/>
  <c r="AM56" i="1"/>
  <c r="G56" i="1" s="1"/>
  <c r="AL56" i="1"/>
  <c r="AK56" i="1"/>
  <c r="AJ56" i="1"/>
  <c r="AI56" i="1"/>
  <c r="C56" i="1" s="1"/>
  <c r="AH56" i="1"/>
  <c r="B56" i="1" s="1"/>
  <c r="AU55" i="1"/>
  <c r="AU10" i="14" s="1"/>
  <c r="AT55" i="1"/>
  <c r="AT10" i="14" s="1"/>
  <c r="AS55" i="1"/>
  <c r="AS10" i="14" s="1"/>
  <c r="AR55" i="1"/>
  <c r="AR10" i="14" s="1"/>
  <c r="AQ55" i="1"/>
  <c r="AQ10" i="14" s="1"/>
  <c r="AP55" i="1"/>
  <c r="AP10" i="14" s="1"/>
  <c r="AO55" i="1"/>
  <c r="AO10" i="14" s="1"/>
  <c r="AN55" i="1"/>
  <c r="AN10" i="14" s="1"/>
  <c r="AM55" i="1"/>
  <c r="AL55" i="1"/>
  <c r="AL10" i="14" s="1"/>
  <c r="AK55" i="1"/>
  <c r="AK10" i="14" s="1"/>
  <c r="AJ55" i="1"/>
  <c r="AI55" i="1"/>
  <c r="AI10" i="14" s="1"/>
  <c r="AH55" i="1"/>
  <c r="B55" i="1" s="1"/>
  <c r="AU54" i="1"/>
  <c r="AT54" i="1"/>
  <c r="N54" i="1" s="1"/>
  <c r="AS54" i="1"/>
  <c r="M54" i="1" s="1"/>
  <c r="AR54" i="1"/>
  <c r="AQ54" i="1"/>
  <c r="AP54" i="1"/>
  <c r="J54" i="1" s="1"/>
  <c r="AO54" i="1"/>
  <c r="I54" i="1" s="1"/>
  <c r="AN54" i="1"/>
  <c r="AM54" i="1"/>
  <c r="G54" i="1" s="1"/>
  <c r="AL54" i="1"/>
  <c r="AK54" i="1"/>
  <c r="E54" i="1" s="1"/>
  <c r="AJ54" i="1"/>
  <c r="D54" i="1" s="1"/>
  <c r="AI54" i="1"/>
  <c r="AH54" i="1"/>
  <c r="AU53" i="1"/>
  <c r="O53" i="1" s="1"/>
  <c r="AT53" i="1"/>
  <c r="AS53" i="1"/>
  <c r="AR53" i="1"/>
  <c r="AQ53" i="1"/>
  <c r="K53" i="1" s="1"/>
  <c r="AP53" i="1"/>
  <c r="J53" i="1" s="1"/>
  <c r="AO53" i="1"/>
  <c r="AN53" i="1"/>
  <c r="AM53" i="1"/>
  <c r="G53" i="1" s="1"/>
  <c r="AL53" i="1"/>
  <c r="F53" i="1" s="1"/>
  <c r="AK53" i="1"/>
  <c r="AJ53" i="1"/>
  <c r="AI53" i="1"/>
  <c r="AH53" i="1"/>
  <c r="AU52" i="1"/>
  <c r="O52" i="1" s="1"/>
  <c r="AT52" i="1"/>
  <c r="AS52" i="1"/>
  <c r="M52" i="1" s="1"/>
  <c r="AR52" i="1"/>
  <c r="L52" i="1" s="1"/>
  <c r="AQ52" i="1"/>
  <c r="AP52" i="1"/>
  <c r="J52" i="1" s="1"/>
  <c r="AO52" i="1"/>
  <c r="I52" i="1" s="1"/>
  <c r="AN52" i="1"/>
  <c r="AM52" i="1"/>
  <c r="G52" i="1" s="1"/>
  <c r="AL52" i="1"/>
  <c r="AK52" i="1"/>
  <c r="AJ52" i="1"/>
  <c r="AI52" i="1"/>
  <c r="C52" i="1" s="1"/>
  <c r="AH52" i="1"/>
  <c r="AU51" i="1"/>
  <c r="AT51" i="1"/>
  <c r="AS51" i="1"/>
  <c r="M51" i="1" s="1"/>
  <c r="AR51" i="1"/>
  <c r="AQ51" i="1"/>
  <c r="AP51" i="1"/>
  <c r="J51" i="1" s="1"/>
  <c r="AO51" i="1"/>
  <c r="AN51" i="1"/>
  <c r="AM51" i="1"/>
  <c r="G51" i="1" s="1"/>
  <c r="AL51" i="1"/>
  <c r="AK51" i="1"/>
  <c r="AJ51" i="1"/>
  <c r="D51" i="1" s="1"/>
  <c r="AI51" i="1"/>
  <c r="AH51" i="1"/>
  <c r="AU50" i="1"/>
  <c r="AT50" i="1"/>
  <c r="N50" i="1" s="1"/>
  <c r="AS50" i="1"/>
  <c r="AR50" i="1"/>
  <c r="AQ50" i="1"/>
  <c r="AP50" i="1"/>
  <c r="J50" i="1" s="1"/>
  <c r="AO50" i="1"/>
  <c r="I50" i="1" s="1"/>
  <c r="AN50" i="1"/>
  <c r="AM50" i="1"/>
  <c r="G50" i="1" s="1"/>
  <c r="AL50" i="1"/>
  <c r="AK50" i="1"/>
  <c r="E50" i="1" s="1"/>
  <c r="AJ50" i="1"/>
  <c r="AI50" i="1"/>
  <c r="C50" i="1" s="1"/>
  <c r="AH50" i="1"/>
  <c r="B50" i="1" s="1"/>
  <c r="AU49" i="1"/>
  <c r="O49" i="1" s="1"/>
  <c r="AT49" i="1"/>
  <c r="AS49" i="1"/>
  <c r="AR49" i="1"/>
  <c r="AQ49" i="1"/>
  <c r="K49" i="1" s="1"/>
  <c r="AP49" i="1"/>
  <c r="J49" i="1" s="1"/>
  <c r="AO49" i="1"/>
  <c r="AN49" i="1"/>
  <c r="AM49" i="1"/>
  <c r="G49" i="1" s="1"/>
  <c r="AL49" i="1"/>
  <c r="F49" i="1" s="1"/>
  <c r="AK49" i="1"/>
  <c r="AJ49" i="1"/>
  <c r="AI49" i="1"/>
  <c r="AH49" i="1"/>
  <c r="AU48" i="1"/>
  <c r="AT48" i="1"/>
  <c r="AS48" i="1"/>
  <c r="M48" i="1" s="1"/>
  <c r="AR48" i="1"/>
  <c r="L48" i="1" s="1"/>
  <c r="AQ48" i="1"/>
  <c r="K48" i="1" s="1"/>
  <c r="AP48" i="1"/>
  <c r="J48" i="1" s="1"/>
  <c r="AO48" i="1"/>
  <c r="AN48" i="1"/>
  <c r="AM48" i="1"/>
  <c r="G48" i="1" s="1"/>
  <c r="AL48" i="1"/>
  <c r="AK48" i="1"/>
  <c r="AJ48" i="1"/>
  <c r="AI48" i="1"/>
  <c r="C48" i="1" s="1"/>
  <c r="AH48" i="1"/>
  <c r="B48" i="1" s="1"/>
  <c r="AU47" i="1"/>
  <c r="AT47" i="1"/>
  <c r="AS47" i="1"/>
  <c r="M47" i="1" s="1"/>
  <c r="AR47" i="1"/>
  <c r="AQ47" i="1"/>
  <c r="AP47" i="1"/>
  <c r="J47" i="1" s="1"/>
  <c r="AO47" i="1"/>
  <c r="AN47" i="1"/>
  <c r="AM47" i="1"/>
  <c r="G47" i="1" s="1"/>
  <c r="AL47" i="1"/>
  <c r="AK47" i="1"/>
  <c r="AJ47" i="1"/>
  <c r="D47" i="1" s="1"/>
  <c r="AI47" i="1"/>
  <c r="AH47" i="1"/>
  <c r="AU46" i="1"/>
  <c r="AT46" i="1"/>
  <c r="N46" i="1" s="1"/>
  <c r="AS46" i="1"/>
  <c r="M46" i="1" s="1"/>
  <c r="AR46" i="1"/>
  <c r="AQ46" i="1"/>
  <c r="AP46" i="1"/>
  <c r="J46" i="1" s="1"/>
  <c r="AO46" i="1"/>
  <c r="I46" i="1" s="1"/>
  <c r="AN46" i="1"/>
  <c r="AM46" i="1"/>
  <c r="G46" i="1" s="1"/>
  <c r="AL46" i="1"/>
  <c r="AK46" i="1"/>
  <c r="E46" i="1" s="1"/>
  <c r="AJ46" i="1"/>
  <c r="AI46" i="1"/>
  <c r="AH46" i="1"/>
  <c r="AU45" i="1"/>
  <c r="AT45" i="1"/>
  <c r="AT9" i="14" s="1"/>
  <c r="AS45" i="1"/>
  <c r="AS9" i="14" s="1"/>
  <c r="AR45" i="1"/>
  <c r="AR9" i="14" s="1"/>
  <c r="AQ45" i="1"/>
  <c r="AP45" i="1"/>
  <c r="AP9" i="14" s="1"/>
  <c r="AO45" i="1"/>
  <c r="AO9" i="14" s="1"/>
  <c r="AN45" i="1"/>
  <c r="AN9" i="14" s="1"/>
  <c r="AM45" i="1"/>
  <c r="G45" i="1" s="1"/>
  <c r="AL45" i="1"/>
  <c r="AL9" i="14" s="1"/>
  <c r="AK45" i="1"/>
  <c r="AK9" i="14" s="1"/>
  <c r="AJ45" i="1"/>
  <c r="AI45" i="1"/>
  <c r="AI9" i="14" s="1"/>
  <c r="AH45" i="1"/>
  <c r="AU44" i="1"/>
  <c r="O44" i="1" s="1"/>
  <c r="AT44" i="1"/>
  <c r="AS44" i="1"/>
  <c r="M44" i="1" s="1"/>
  <c r="AR44" i="1"/>
  <c r="L44" i="1" s="1"/>
  <c r="AQ44" i="1"/>
  <c r="AP44" i="1"/>
  <c r="J44" i="1" s="1"/>
  <c r="AO44" i="1"/>
  <c r="AN44" i="1"/>
  <c r="AM44" i="1"/>
  <c r="AL44" i="1"/>
  <c r="AK44" i="1"/>
  <c r="AJ44" i="1"/>
  <c r="AI44" i="1"/>
  <c r="C44" i="1" s="1"/>
  <c r="AH44" i="1"/>
  <c r="AU43" i="1"/>
  <c r="AT43" i="1"/>
  <c r="AS43" i="1"/>
  <c r="AR43" i="1"/>
  <c r="AQ43" i="1"/>
  <c r="AP43" i="1"/>
  <c r="J43" i="1" s="1"/>
  <c r="AO43" i="1"/>
  <c r="AN43" i="1"/>
  <c r="AM43" i="1"/>
  <c r="G43" i="1" s="1"/>
  <c r="AL43" i="1"/>
  <c r="AK43" i="1"/>
  <c r="AJ43" i="1"/>
  <c r="D43" i="1" s="1"/>
  <c r="AI43" i="1"/>
  <c r="AH43" i="1"/>
  <c r="AU42" i="1"/>
  <c r="AT42" i="1"/>
  <c r="N42" i="1" s="1"/>
  <c r="AS42" i="1"/>
  <c r="AR42" i="1"/>
  <c r="AQ42" i="1"/>
  <c r="AP42" i="1"/>
  <c r="J42" i="1" s="1"/>
  <c r="AO42" i="1"/>
  <c r="I42" i="1" s="1"/>
  <c r="AN42" i="1"/>
  <c r="AM42" i="1"/>
  <c r="AL42" i="1"/>
  <c r="AK42" i="1"/>
  <c r="E42" i="1" s="1"/>
  <c r="AJ42" i="1"/>
  <c r="AI42" i="1"/>
  <c r="AH42" i="1"/>
  <c r="AU41" i="1"/>
  <c r="O41" i="1" s="1"/>
  <c r="AT41" i="1"/>
  <c r="N41" i="1" s="1"/>
  <c r="AS41" i="1"/>
  <c r="AR41" i="1"/>
  <c r="AQ41" i="1"/>
  <c r="K41" i="1" s="1"/>
  <c r="AP41" i="1"/>
  <c r="J41" i="1" s="1"/>
  <c r="AO41" i="1"/>
  <c r="AN41" i="1"/>
  <c r="AM41" i="1"/>
  <c r="G41" i="1" s="1"/>
  <c r="AL41" i="1"/>
  <c r="F41" i="1" s="1"/>
  <c r="AK41" i="1"/>
  <c r="AJ41" i="1"/>
  <c r="AI41" i="1"/>
  <c r="AH41" i="1"/>
  <c r="AU40" i="1"/>
  <c r="AT40" i="1"/>
  <c r="AS40" i="1"/>
  <c r="AR40" i="1"/>
  <c r="L40" i="1" s="1"/>
  <c r="AQ40" i="1"/>
  <c r="AP40" i="1"/>
  <c r="J40" i="1" s="1"/>
  <c r="AO40" i="1"/>
  <c r="AN40" i="1"/>
  <c r="AM40" i="1"/>
  <c r="AL40" i="1"/>
  <c r="AK40" i="1"/>
  <c r="AJ40" i="1"/>
  <c r="D40" i="1" s="1"/>
  <c r="AI40" i="1"/>
  <c r="AH40" i="1"/>
  <c r="AU39" i="1"/>
  <c r="AT39" i="1"/>
  <c r="AS39" i="1"/>
  <c r="AR39" i="1"/>
  <c r="AQ39" i="1"/>
  <c r="AP39" i="1"/>
  <c r="J39" i="1" s="1"/>
  <c r="AO39" i="1"/>
  <c r="AN39" i="1"/>
  <c r="AM39" i="1"/>
  <c r="G39" i="1" s="1"/>
  <c r="AL39" i="1"/>
  <c r="AK39" i="1"/>
  <c r="AJ39" i="1"/>
  <c r="D39" i="1" s="1"/>
  <c r="AI39" i="1"/>
  <c r="AH39" i="1"/>
  <c r="AU38" i="1"/>
  <c r="AT38" i="1"/>
  <c r="N38" i="1" s="1"/>
  <c r="AS38" i="1"/>
  <c r="M38" i="1" s="1"/>
  <c r="AR38" i="1"/>
  <c r="AQ38" i="1"/>
  <c r="AP38" i="1"/>
  <c r="J38" i="1" s="1"/>
  <c r="AO38" i="1"/>
  <c r="I38" i="1" s="1"/>
  <c r="AN38" i="1"/>
  <c r="AM38" i="1"/>
  <c r="AL38" i="1"/>
  <c r="AK38" i="1"/>
  <c r="E38" i="1" s="1"/>
  <c r="AJ38" i="1"/>
  <c r="AI38" i="1"/>
  <c r="C38" i="1" s="1"/>
  <c r="AH38" i="1"/>
  <c r="AU37" i="1"/>
  <c r="O37" i="1" s="1"/>
  <c r="AT37" i="1"/>
  <c r="AS37" i="1"/>
  <c r="AR37" i="1"/>
  <c r="AQ37" i="1"/>
  <c r="K37" i="1" s="1"/>
  <c r="AP37" i="1"/>
  <c r="J37" i="1" s="1"/>
  <c r="AO37" i="1"/>
  <c r="AN37" i="1"/>
  <c r="AM37" i="1"/>
  <c r="G37" i="1" s="1"/>
  <c r="AL37" i="1"/>
  <c r="F37" i="1" s="1"/>
  <c r="AK37" i="1"/>
  <c r="AJ37" i="1"/>
  <c r="AI37" i="1"/>
  <c r="AH37" i="1"/>
  <c r="AU36" i="1"/>
  <c r="O36" i="1" s="1"/>
  <c r="AT36" i="1"/>
  <c r="AS36" i="1"/>
  <c r="M36" i="1" s="1"/>
  <c r="AR36" i="1"/>
  <c r="L36" i="1" s="1"/>
  <c r="AQ36" i="1"/>
  <c r="AP36" i="1"/>
  <c r="J36" i="1" s="1"/>
  <c r="AO36" i="1"/>
  <c r="AN36" i="1"/>
  <c r="AM36" i="1"/>
  <c r="AL36" i="1"/>
  <c r="AK36" i="1"/>
  <c r="AJ36" i="1"/>
  <c r="AI36" i="1"/>
  <c r="C36" i="1" s="1"/>
  <c r="AH36" i="1"/>
  <c r="AU35" i="1"/>
  <c r="AU8" i="14" s="1"/>
  <c r="AT35" i="1"/>
  <c r="AT8" i="14" s="1"/>
  <c r="AS35" i="1"/>
  <c r="AS8" i="14" s="1"/>
  <c r="AR35" i="1"/>
  <c r="AR8" i="14" s="1"/>
  <c r="AQ35" i="1"/>
  <c r="AQ8" i="14" s="1"/>
  <c r="AP35" i="1"/>
  <c r="AO35" i="1"/>
  <c r="AO8" i="14" s="1"/>
  <c r="AN35" i="1"/>
  <c r="AN8" i="14" s="1"/>
  <c r="AM35" i="1"/>
  <c r="G35" i="1" s="1"/>
  <c r="AL35" i="1"/>
  <c r="AL8" i="14" s="1"/>
  <c r="AK35" i="1"/>
  <c r="AK8" i="14" s="1"/>
  <c r="AJ35" i="1"/>
  <c r="AI35" i="1"/>
  <c r="AI8" i="14" s="1"/>
  <c r="AH35" i="1"/>
  <c r="AU34" i="1"/>
  <c r="AT34" i="1"/>
  <c r="N34" i="1" s="1"/>
  <c r="AS34" i="1"/>
  <c r="AR34" i="1"/>
  <c r="AQ34" i="1"/>
  <c r="AP34" i="1"/>
  <c r="J34" i="1" s="1"/>
  <c r="AO34" i="1"/>
  <c r="I34" i="1" s="1"/>
  <c r="AN34" i="1"/>
  <c r="AM34" i="1"/>
  <c r="G34" i="1" s="1"/>
  <c r="AL34" i="1"/>
  <c r="F34" i="1" s="1"/>
  <c r="AK34" i="1"/>
  <c r="E34" i="1" s="1"/>
  <c r="AJ34" i="1"/>
  <c r="AI34" i="1"/>
  <c r="AH34" i="1"/>
  <c r="AU33" i="1"/>
  <c r="O33" i="1" s="1"/>
  <c r="AT33" i="1"/>
  <c r="N33" i="1" s="1"/>
  <c r="AS33" i="1"/>
  <c r="AR33" i="1"/>
  <c r="AQ33" i="1"/>
  <c r="K33" i="1" s="1"/>
  <c r="AP33" i="1"/>
  <c r="J33" i="1" s="1"/>
  <c r="AO33" i="1"/>
  <c r="AN33" i="1"/>
  <c r="AM33" i="1"/>
  <c r="G33" i="1" s="1"/>
  <c r="AL33" i="1"/>
  <c r="F33" i="1" s="1"/>
  <c r="AK33" i="1"/>
  <c r="E33" i="1" s="1"/>
  <c r="AJ33" i="1"/>
  <c r="AI33" i="1"/>
  <c r="AH33" i="1"/>
  <c r="AU32" i="1"/>
  <c r="AT32" i="1"/>
  <c r="AS32" i="1"/>
  <c r="M32" i="1" s="1"/>
  <c r="AR32" i="1"/>
  <c r="L32" i="1" s="1"/>
  <c r="AQ32" i="1"/>
  <c r="AP32" i="1"/>
  <c r="J32" i="1" s="1"/>
  <c r="AO32" i="1"/>
  <c r="AN32" i="1"/>
  <c r="AM32" i="1"/>
  <c r="G32" i="1" s="1"/>
  <c r="AL32" i="1"/>
  <c r="AK32" i="1"/>
  <c r="AJ32" i="1"/>
  <c r="AI32" i="1"/>
  <c r="AH32" i="1"/>
  <c r="AU31" i="1"/>
  <c r="AT31" i="1"/>
  <c r="AS31" i="1"/>
  <c r="M31" i="1" s="1"/>
  <c r="AR31" i="1"/>
  <c r="AQ31" i="1"/>
  <c r="AP31" i="1"/>
  <c r="J31" i="1" s="1"/>
  <c r="AO31" i="1"/>
  <c r="AN31" i="1"/>
  <c r="AM31" i="1"/>
  <c r="G31" i="1" s="1"/>
  <c r="AL31" i="1"/>
  <c r="AK31" i="1"/>
  <c r="AJ31" i="1"/>
  <c r="AI31" i="1"/>
  <c r="AH31" i="1"/>
  <c r="AU30" i="1"/>
  <c r="AT30" i="1"/>
  <c r="N30" i="1" s="1"/>
  <c r="AS30" i="1"/>
  <c r="M30" i="1" s="1"/>
  <c r="AR30" i="1"/>
  <c r="AQ30" i="1"/>
  <c r="AP30" i="1"/>
  <c r="J30" i="1" s="1"/>
  <c r="AO30" i="1"/>
  <c r="I30" i="1" s="1"/>
  <c r="AN30" i="1"/>
  <c r="AM30" i="1"/>
  <c r="G30" i="1" s="1"/>
  <c r="AL30" i="1"/>
  <c r="AK30" i="1"/>
  <c r="E30" i="1" s="1"/>
  <c r="AJ30" i="1"/>
  <c r="AI30" i="1"/>
  <c r="AH30" i="1"/>
  <c r="AU29" i="1"/>
  <c r="O29" i="1" s="1"/>
  <c r="AT29" i="1"/>
  <c r="AS29" i="1"/>
  <c r="AR29" i="1"/>
  <c r="AQ29" i="1"/>
  <c r="K29" i="1" s="1"/>
  <c r="AP29" i="1"/>
  <c r="J29" i="1" s="1"/>
  <c r="AO29" i="1"/>
  <c r="AN29" i="1"/>
  <c r="AM29" i="1"/>
  <c r="G29" i="1" s="1"/>
  <c r="AL29" i="1"/>
  <c r="F29" i="1" s="1"/>
  <c r="AK29" i="1"/>
  <c r="AJ29" i="1"/>
  <c r="AI29" i="1"/>
  <c r="AH29" i="1"/>
  <c r="AU28" i="1"/>
  <c r="O28" i="1" s="1"/>
  <c r="AT28" i="1"/>
  <c r="AS28" i="1"/>
  <c r="M28" i="1" s="1"/>
  <c r="AR28" i="1"/>
  <c r="L28" i="1" s="1"/>
  <c r="AQ28" i="1"/>
  <c r="AP28" i="1"/>
  <c r="J28" i="1" s="1"/>
  <c r="AO28" i="1"/>
  <c r="AN28" i="1"/>
  <c r="AM28" i="1"/>
  <c r="G28" i="1" s="1"/>
  <c r="AL28" i="1"/>
  <c r="AK28" i="1"/>
  <c r="AJ28" i="1"/>
  <c r="AI28" i="1"/>
  <c r="AH28" i="1"/>
  <c r="AU27" i="1"/>
  <c r="AT27" i="1"/>
  <c r="AS27" i="1"/>
  <c r="M27" i="1" s="1"/>
  <c r="AR27" i="1"/>
  <c r="AQ27" i="1"/>
  <c r="AP27" i="1"/>
  <c r="J27" i="1" s="1"/>
  <c r="AO27" i="1"/>
  <c r="AN27" i="1"/>
  <c r="AM27" i="1"/>
  <c r="G27" i="1" s="1"/>
  <c r="AL27" i="1"/>
  <c r="AK27" i="1"/>
  <c r="AJ27" i="1"/>
  <c r="AI27" i="1"/>
  <c r="C27" i="1" s="1"/>
  <c r="AH27" i="1"/>
  <c r="AU26" i="1"/>
  <c r="AT26" i="1"/>
  <c r="N26" i="1" s="1"/>
  <c r="AS26" i="1"/>
  <c r="AR26" i="1"/>
  <c r="AQ26" i="1"/>
  <c r="AP26" i="1"/>
  <c r="J26" i="1" s="1"/>
  <c r="AO26" i="1"/>
  <c r="AN26" i="1"/>
  <c r="AM26" i="1"/>
  <c r="G26" i="1" s="1"/>
  <c r="AL26" i="1"/>
  <c r="AK26" i="1"/>
  <c r="E26" i="1" s="1"/>
  <c r="AJ26" i="1"/>
  <c r="AI26" i="1"/>
  <c r="AH26" i="1"/>
  <c r="AU25" i="1"/>
  <c r="AU7" i="14" s="1"/>
  <c r="AT25" i="1"/>
  <c r="AT7" i="14" s="1"/>
  <c r="AS25" i="1"/>
  <c r="AS7" i="14" s="1"/>
  <c r="AR25" i="1"/>
  <c r="AR7" i="14" s="1"/>
  <c r="AQ25" i="1"/>
  <c r="AP25" i="1"/>
  <c r="AP7" i="14" s="1"/>
  <c r="AO25" i="1"/>
  <c r="AO7" i="14" s="1"/>
  <c r="AN25" i="1"/>
  <c r="AN7" i="14" s="1"/>
  <c r="AM25" i="1"/>
  <c r="AL25" i="1"/>
  <c r="AK25" i="1"/>
  <c r="AK7" i="14" s="1"/>
  <c r="AJ25" i="1"/>
  <c r="AI25" i="1"/>
  <c r="AI7" i="14" s="1"/>
  <c r="AH25" i="1"/>
  <c r="AU24" i="1"/>
  <c r="AT24" i="1"/>
  <c r="AS24" i="1"/>
  <c r="AR24" i="1"/>
  <c r="L24" i="1" s="1"/>
  <c r="AQ24" i="1"/>
  <c r="AP24" i="1"/>
  <c r="J24" i="1" s="1"/>
  <c r="AN24" i="1"/>
  <c r="AM24" i="1"/>
  <c r="G24" i="1" s="1"/>
  <c r="AL24" i="1"/>
  <c r="AK24" i="1"/>
  <c r="AJ24" i="1"/>
  <c r="AI24" i="1"/>
  <c r="AH24" i="1"/>
  <c r="AU23" i="1"/>
  <c r="AT23" i="1"/>
  <c r="AS23" i="1"/>
  <c r="M23" i="1" s="1"/>
  <c r="AR23" i="1"/>
  <c r="AQ23" i="1"/>
  <c r="AP23" i="1"/>
  <c r="J23" i="1" s="1"/>
  <c r="AN23" i="1"/>
  <c r="AM23" i="1"/>
  <c r="AL23" i="1"/>
  <c r="AK23" i="1"/>
  <c r="AJ23" i="1"/>
  <c r="D23" i="1" s="1"/>
  <c r="AI23" i="1"/>
  <c r="AH23" i="1"/>
  <c r="AU22" i="1"/>
  <c r="AT22" i="1"/>
  <c r="N22" i="1" s="1"/>
  <c r="AS22" i="1"/>
  <c r="M22" i="1" s="1"/>
  <c r="AR22" i="1"/>
  <c r="AQ22" i="1"/>
  <c r="AP22" i="1"/>
  <c r="J22" i="1" s="1"/>
  <c r="AN22" i="1"/>
  <c r="AM22" i="1"/>
  <c r="G22" i="1" s="1"/>
  <c r="AL22" i="1"/>
  <c r="AK22" i="1"/>
  <c r="E22" i="1" s="1"/>
  <c r="AJ22" i="1"/>
  <c r="AI22" i="1"/>
  <c r="AH22" i="1"/>
  <c r="AU21" i="1"/>
  <c r="AT21" i="1"/>
  <c r="AS21" i="1"/>
  <c r="AR21" i="1"/>
  <c r="AQ21" i="1"/>
  <c r="K21" i="1" s="1"/>
  <c r="AP21" i="1"/>
  <c r="AN21" i="1"/>
  <c r="AM21" i="1"/>
  <c r="AL21" i="1"/>
  <c r="AK21" i="1"/>
  <c r="AJ21" i="1"/>
  <c r="AI21" i="1"/>
  <c r="AH21" i="1"/>
  <c r="AU20" i="1"/>
  <c r="O20" i="1" s="1"/>
  <c r="AT20" i="1"/>
  <c r="AS20" i="1"/>
  <c r="AR20" i="1"/>
  <c r="AQ20" i="1"/>
  <c r="AP20" i="1"/>
  <c r="J20" i="1" s="1"/>
  <c r="AN20" i="1"/>
  <c r="AM20" i="1"/>
  <c r="G20" i="1" s="1"/>
  <c r="AL20" i="1"/>
  <c r="AK20" i="1"/>
  <c r="AJ20" i="1"/>
  <c r="AI20" i="1"/>
  <c r="AH20" i="1"/>
  <c r="AU19" i="1"/>
  <c r="AT19" i="1"/>
  <c r="AS19" i="1"/>
  <c r="M19" i="1" s="1"/>
  <c r="AR19" i="1"/>
  <c r="AQ19" i="1"/>
  <c r="AP19" i="1"/>
  <c r="J19" i="1" s="1"/>
  <c r="AN19" i="1"/>
  <c r="AM19" i="1"/>
  <c r="G19" i="1" s="1"/>
  <c r="AL19" i="1"/>
  <c r="AK19" i="1"/>
  <c r="AJ19" i="1"/>
  <c r="D19" i="1" s="1"/>
  <c r="AI19" i="1"/>
  <c r="C19" i="1" s="1"/>
  <c r="AH19" i="1"/>
  <c r="AU18" i="1"/>
  <c r="AT18" i="1"/>
  <c r="N18" i="1" s="1"/>
  <c r="AS18" i="1"/>
  <c r="AR18" i="1"/>
  <c r="AQ18" i="1"/>
  <c r="AP18" i="1"/>
  <c r="J18" i="1" s="1"/>
  <c r="I18" i="1"/>
  <c r="AN18" i="1"/>
  <c r="AM18" i="1"/>
  <c r="G18" i="1" s="1"/>
  <c r="AL18" i="1"/>
  <c r="AK18" i="1"/>
  <c r="E18" i="1" s="1"/>
  <c r="AJ18" i="1"/>
  <c r="AI18" i="1"/>
  <c r="AH18" i="1"/>
  <c r="AU17" i="1"/>
  <c r="O17" i="1" s="1"/>
  <c r="AT17" i="1"/>
  <c r="N17" i="1" s="1"/>
  <c r="AS17" i="1"/>
  <c r="AR17" i="1"/>
  <c r="AQ17" i="1"/>
  <c r="K17" i="1" s="1"/>
  <c r="AP17" i="1"/>
  <c r="J17" i="1" s="1"/>
  <c r="AN17" i="1"/>
  <c r="AM17" i="1"/>
  <c r="G17" i="1" s="1"/>
  <c r="AL17" i="1"/>
  <c r="F17" i="1" s="1"/>
  <c r="AK17" i="1"/>
  <c r="AJ17" i="1"/>
  <c r="AI17" i="1"/>
  <c r="AH17" i="1"/>
  <c r="AU16" i="1"/>
  <c r="AT16" i="1"/>
  <c r="N16" i="1" s="1"/>
  <c r="AS16" i="1"/>
  <c r="M16" i="1" s="1"/>
  <c r="AR16" i="1"/>
  <c r="L16" i="1" s="1"/>
  <c r="AQ16" i="1"/>
  <c r="AP16" i="1"/>
  <c r="J16" i="1" s="1"/>
  <c r="I16" i="1"/>
  <c r="AN16" i="1"/>
  <c r="AM16" i="1"/>
  <c r="G16" i="1" s="1"/>
  <c r="AL16" i="1"/>
  <c r="AK16" i="1"/>
  <c r="E16" i="1" s="1"/>
  <c r="AJ16" i="1"/>
  <c r="D16" i="1" s="1"/>
  <c r="AI16" i="1"/>
  <c r="AH16" i="1"/>
  <c r="AU15" i="1"/>
  <c r="AU6" i="14" s="1"/>
  <c r="AT15" i="1"/>
  <c r="AT6" i="14" s="1"/>
  <c r="AS15" i="1"/>
  <c r="AR15" i="1"/>
  <c r="AR6" i="14" s="1"/>
  <c r="AQ15" i="1"/>
  <c r="AP15" i="1"/>
  <c r="AP6" i="14" s="1"/>
  <c r="AN15" i="1"/>
  <c r="AN6" i="14" s="1"/>
  <c r="AM15" i="1"/>
  <c r="G15" i="1" s="1"/>
  <c r="AL15" i="1"/>
  <c r="AL6" i="14" s="1"/>
  <c r="AK15" i="1"/>
  <c r="AK6" i="14" s="1"/>
  <c r="AJ15" i="1"/>
  <c r="AI15" i="1"/>
  <c r="AH15" i="1"/>
  <c r="AU14" i="1"/>
  <c r="AT14" i="1"/>
  <c r="AS14" i="1"/>
  <c r="AR14" i="1"/>
  <c r="AQ14" i="1"/>
  <c r="AP14" i="1"/>
  <c r="J14" i="1" s="1"/>
  <c r="I14" i="1"/>
  <c r="AN14" i="1"/>
  <c r="AM14" i="1"/>
  <c r="G14" i="1" s="1"/>
  <c r="AL14" i="1"/>
  <c r="AK14" i="1"/>
  <c r="E14" i="1" s="1"/>
  <c r="AJ14" i="1"/>
  <c r="AI14" i="1"/>
  <c r="AH14" i="1"/>
  <c r="AU13" i="1"/>
  <c r="O13" i="1" s="1"/>
  <c r="AT13" i="1"/>
  <c r="AS13" i="1"/>
  <c r="AR13" i="1"/>
  <c r="AQ13" i="1"/>
  <c r="K13" i="1" s="1"/>
  <c r="AP13" i="1"/>
  <c r="J13" i="1" s="1"/>
  <c r="AN13" i="1"/>
  <c r="AM13" i="1"/>
  <c r="G13" i="1" s="1"/>
  <c r="AL13" i="1"/>
  <c r="F13" i="1" s="1"/>
  <c r="AK13" i="1"/>
  <c r="AJ13" i="1"/>
  <c r="AI13" i="1"/>
  <c r="AH13" i="1"/>
  <c r="AU12" i="1"/>
  <c r="O12" i="1" s="1"/>
  <c r="AT12" i="1"/>
  <c r="AS12" i="1"/>
  <c r="AR12" i="1"/>
  <c r="L12" i="1" s="1"/>
  <c r="AQ12" i="1"/>
  <c r="AP12" i="1"/>
  <c r="J12" i="1" s="1"/>
  <c r="AN12" i="1"/>
  <c r="AM12" i="1"/>
  <c r="AL12" i="1"/>
  <c r="AK12" i="1"/>
  <c r="AJ12" i="1"/>
  <c r="AI12" i="1"/>
  <c r="AH12" i="1"/>
  <c r="AU11" i="1"/>
  <c r="AT11" i="1"/>
  <c r="AS11" i="1"/>
  <c r="M11" i="1" s="1"/>
  <c r="AR11" i="1"/>
  <c r="AQ11" i="1"/>
  <c r="AP11" i="1"/>
  <c r="J11" i="1" s="1"/>
  <c r="I11" i="1"/>
  <c r="AN11" i="1"/>
  <c r="AM11" i="1"/>
  <c r="G11" i="1" s="1"/>
  <c r="AL11" i="1"/>
  <c r="AK11" i="1"/>
  <c r="AJ11" i="1"/>
  <c r="D11" i="1" s="1"/>
  <c r="AI11" i="1"/>
  <c r="AH11" i="1"/>
  <c r="AU10" i="1"/>
  <c r="AT10" i="1"/>
  <c r="N10" i="1" s="1"/>
  <c r="AS10" i="1"/>
  <c r="AR10" i="1"/>
  <c r="AQ10" i="1"/>
  <c r="AP10" i="1"/>
  <c r="J10" i="1" s="1"/>
  <c r="I10" i="1"/>
  <c r="AN10" i="1"/>
  <c r="AM10" i="1"/>
  <c r="AL10" i="1"/>
  <c r="AK10" i="1"/>
  <c r="AJ10" i="1"/>
  <c r="AI10" i="1"/>
  <c r="AH10" i="1"/>
  <c r="AU9" i="1"/>
  <c r="O9" i="1" s="1"/>
  <c r="AT9" i="1"/>
  <c r="N9" i="1" s="1"/>
  <c r="AS9" i="1"/>
  <c r="AR9" i="1"/>
  <c r="AQ9" i="1"/>
  <c r="AP9" i="1"/>
  <c r="J9" i="1" s="1"/>
  <c r="AN9" i="1"/>
  <c r="AM9" i="1"/>
  <c r="G9" i="1" s="1"/>
  <c r="AL9" i="1"/>
  <c r="F9" i="1" s="1"/>
  <c r="AK9" i="1"/>
  <c r="AJ9" i="1"/>
  <c r="D9" i="1" s="1"/>
  <c r="AI9" i="1"/>
  <c r="AH9" i="1"/>
  <c r="AU8" i="1"/>
  <c r="AT8" i="1"/>
  <c r="AS8" i="1"/>
  <c r="M8" i="1" s="1"/>
  <c r="AR8" i="1"/>
  <c r="L8" i="1" s="1"/>
  <c r="AQ8" i="1"/>
  <c r="K8" i="1" s="1"/>
  <c r="AP8" i="1"/>
  <c r="J8" i="1" s="1"/>
  <c r="AN8" i="1"/>
  <c r="AM8" i="1"/>
  <c r="AL8" i="1"/>
  <c r="AK8" i="1"/>
  <c r="AJ8" i="1"/>
  <c r="AI8" i="1"/>
  <c r="C8" i="1" s="1"/>
  <c r="AH8" i="1"/>
  <c r="AU7" i="1"/>
  <c r="AT7" i="1"/>
  <c r="AS7" i="1"/>
  <c r="AR7" i="1"/>
  <c r="AQ7" i="1"/>
  <c r="K7" i="1" s="1"/>
  <c r="AP7" i="1"/>
  <c r="J7" i="1" s="1"/>
  <c r="I7" i="1"/>
  <c r="AN7" i="1"/>
  <c r="AM7" i="1"/>
  <c r="G7" i="1" s="1"/>
  <c r="AL7" i="1"/>
  <c r="AK7" i="1"/>
  <c r="AJ7" i="1"/>
  <c r="D7" i="1" s="1"/>
  <c r="AI7" i="1"/>
  <c r="AH7" i="1"/>
  <c r="AU6" i="1"/>
  <c r="AT6" i="1"/>
  <c r="N6" i="1" s="1"/>
  <c r="AS6" i="1"/>
  <c r="M6" i="1" s="1"/>
  <c r="AR6" i="1"/>
  <c r="AQ6" i="1"/>
  <c r="AP6" i="1"/>
  <c r="J6" i="1" s="1"/>
  <c r="AN6" i="1"/>
  <c r="AM6" i="1"/>
  <c r="G6" i="1" s="1"/>
  <c r="AL6" i="1"/>
  <c r="AK6" i="1"/>
  <c r="E6" i="1" s="1"/>
  <c r="AJ6" i="1"/>
  <c r="AI6" i="1"/>
  <c r="N305" i="1"/>
  <c r="N35" i="14" s="1"/>
  <c r="N35" i="15" s="1"/>
  <c r="I300" i="1"/>
  <c r="I299" i="1"/>
  <c r="B298" i="1"/>
  <c r="O294" i="1"/>
  <c r="F290" i="1"/>
  <c r="I287" i="1"/>
  <c r="H287" i="1"/>
  <c r="N278" i="1"/>
  <c r="F271" i="1"/>
  <c r="I268" i="1"/>
  <c r="F267" i="1"/>
  <c r="J265" i="1"/>
  <c r="J31" i="14" s="1"/>
  <c r="J31" i="15" s="1"/>
  <c r="F265" i="1"/>
  <c r="F31" i="14" s="1"/>
  <c r="F31" i="15" s="1"/>
  <c r="B265" i="1"/>
  <c r="L264" i="1"/>
  <c r="J263" i="1"/>
  <c r="B263" i="1"/>
  <c r="J261" i="1"/>
  <c r="F261" i="1"/>
  <c r="B261" i="1"/>
  <c r="L260" i="1"/>
  <c r="J259" i="1"/>
  <c r="F259" i="1"/>
  <c r="L256" i="1"/>
  <c r="L252" i="1"/>
  <c r="F249" i="1"/>
  <c r="B249" i="1"/>
  <c r="L248" i="1"/>
  <c r="J247" i="1"/>
  <c r="F247" i="1"/>
  <c r="F245" i="1"/>
  <c r="F29" i="14" s="1"/>
  <c r="F29" i="15" s="1"/>
  <c r="B245" i="1"/>
  <c r="J243" i="1"/>
  <c r="F243" i="1"/>
  <c r="B243" i="1"/>
  <c r="F241" i="1"/>
  <c r="B241" i="1"/>
  <c r="J239" i="1"/>
  <c r="B239" i="1"/>
  <c r="I237" i="1"/>
  <c r="F237" i="1"/>
  <c r="B237" i="1"/>
  <c r="O236" i="1"/>
  <c r="J235" i="1"/>
  <c r="J28" i="14" s="1"/>
  <c r="J28" i="15" s="1"/>
  <c r="I235" i="1"/>
  <c r="I28" i="14" s="1"/>
  <c r="I28" i="15" s="1"/>
  <c r="O234" i="1"/>
  <c r="F233" i="1"/>
  <c r="I231" i="1"/>
  <c r="J229" i="1"/>
  <c r="I229" i="1"/>
  <c r="F229" i="1"/>
  <c r="B229" i="1"/>
  <c r="O228" i="1"/>
  <c r="L228" i="1"/>
  <c r="M227" i="1"/>
  <c r="J227" i="1"/>
  <c r="I227" i="1"/>
  <c r="O226" i="1"/>
  <c r="L224" i="1"/>
  <c r="E224" i="1"/>
  <c r="I223" i="1"/>
  <c r="B223" i="1"/>
  <c r="I221" i="1"/>
  <c r="F221" i="1"/>
  <c r="B221" i="1"/>
  <c r="L220" i="1"/>
  <c r="I220" i="1"/>
  <c r="I219" i="1"/>
  <c r="F219" i="1"/>
  <c r="F217" i="1"/>
  <c r="I215" i="1"/>
  <c r="I26" i="14" s="1"/>
  <c r="I26" i="15" s="1"/>
  <c r="I214" i="1"/>
  <c r="I213" i="1"/>
  <c r="I211" i="1"/>
  <c r="F211" i="1"/>
  <c r="F209" i="1"/>
  <c r="B209" i="1"/>
  <c r="L208" i="1"/>
  <c r="J207" i="1"/>
  <c r="I207" i="1"/>
  <c r="F206" i="1"/>
  <c r="F204" i="1"/>
  <c r="F202" i="1"/>
  <c r="K200" i="1"/>
  <c r="B200" i="1"/>
  <c r="F198" i="1"/>
  <c r="B198" i="1"/>
  <c r="L197" i="1"/>
  <c r="O196" i="1"/>
  <c r="F194" i="1"/>
  <c r="I191" i="1"/>
  <c r="F190" i="1"/>
  <c r="J188" i="1"/>
  <c r="N186" i="1"/>
  <c r="F186" i="1"/>
  <c r="F182" i="1"/>
  <c r="O180" i="1"/>
  <c r="F178" i="1"/>
  <c r="K174" i="1"/>
  <c r="I173" i="1"/>
  <c r="C173" i="1"/>
  <c r="F170" i="1"/>
  <c r="E169" i="1"/>
  <c r="C169" i="1"/>
  <c r="K168" i="1"/>
  <c r="I168" i="1"/>
  <c r="E167" i="1"/>
  <c r="O166" i="1"/>
  <c r="E166" i="1"/>
  <c r="C164" i="1"/>
  <c r="E163" i="1"/>
  <c r="E162" i="1"/>
  <c r="E161" i="1"/>
  <c r="C160" i="1"/>
  <c r="E159" i="1"/>
  <c r="C157" i="1"/>
  <c r="C156" i="1"/>
  <c r="E155" i="1"/>
  <c r="E20" i="14" s="1"/>
  <c r="E20" i="15" s="1"/>
  <c r="E153" i="1"/>
  <c r="K152" i="1"/>
  <c r="C152" i="1"/>
  <c r="B152" i="1"/>
  <c r="E151" i="1"/>
  <c r="F150" i="1"/>
  <c r="B150" i="1"/>
  <c r="I148" i="1"/>
  <c r="O146" i="1"/>
  <c r="E145" i="1"/>
  <c r="E19" i="14" s="1"/>
  <c r="E19" i="15" s="1"/>
  <c r="B144" i="1"/>
  <c r="E139" i="1"/>
  <c r="E137" i="1"/>
  <c r="I136" i="1"/>
  <c r="O132" i="1"/>
  <c r="E129" i="1"/>
  <c r="B128" i="1"/>
  <c r="F118" i="1"/>
  <c r="C113" i="1"/>
  <c r="C109" i="1"/>
  <c r="I108" i="1"/>
  <c r="F106" i="1"/>
  <c r="E105" i="1"/>
  <c r="E15" i="14" s="1"/>
  <c r="E15" i="15" s="1"/>
  <c r="K104" i="1"/>
  <c r="E103" i="1"/>
  <c r="O100" i="1"/>
  <c r="C97" i="1"/>
  <c r="E89" i="1"/>
  <c r="F86" i="1"/>
  <c r="E86" i="1"/>
  <c r="C82" i="1"/>
  <c r="E71" i="1"/>
  <c r="E65" i="1"/>
  <c r="E11" i="14" s="1"/>
  <c r="E11" i="15" s="1"/>
  <c r="C64" i="1"/>
  <c r="E63" i="1"/>
  <c r="O60" i="1"/>
  <c r="E41" i="1"/>
  <c r="C40" i="1"/>
  <c r="I24" i="1"/>
  <c r="I23" i="1"/>
  <c r="I22" i="1"/>
  <c r="J21" i="1"/>
  <c r="I21" i="1"/>
  <c r="I19" i="1"/>
  <c r="I15" i="1"/>
  <c r="I6" i="14" s="1"/>
  <c r="I6" i="15" s="1"/>
  <c r="I13" i="1"/>
  <c r="AX6" i="1"/>
  <c r="B6" i="1" s="1"/>
  <c r="O152" i="1" l="1"/>
  <c r="M105" i="1"/>
  <c r="M15" i="14" s="1"/>
  <c r="M15" i="15" s="1"/>
  <c r="L244" i="1"/>
  <c r="G10" i="1"/>
  <c r="G25" i="1"/>
  <c r="G109" i="1"/>
  <c r="G113" i="1"/>
  <c r="G189" i="1"/>
  <c r="G193" i="1"/>
  <c r="G302" i="1"/>
  <c r="G68" i="1"/>
  <c r="G72" i="1"/>
  <c r="G148" i="1"/>
  <c r="G152" i="1"/>
  <c r="G239" i="1"/>
  <c r="G298" i="1"/>
  <c r="G283" i="1"/>
  <c r="G12" i="1"/>
  <c r="G21" i="1"/>
  <c r="G107" i="1"/>
  <c r="G111" i="1"/>
  <c r="G187" i="1"/>
  <c r="G191" i="1"/>
  <c r="G216" i="1"/>
  <c r="G304" i="1"/>
  <c r="G300" i="1"/>
  <c r="G23" i="1"/>
  <c r="G66" i="1"/>
  <c r="G70" i="1"/>
  <c r="G74" i="1"/>
  <c r="G146" i="1"/>
  <c r="G150" i="1"/>
  <c r="G154" i="1"/>
  <c r="G241" i="1"/>
  <c r="G256" i="1"/>
  <c r="F239" i="1"/>
  <c r="F21" i="1"/>
  <c r="F107" i="1"/>
  <c r="F111" i="1"/>
  <c r="F187" i="1"/>
  <c r="F191" i="1"/>
  <c r="F66" i="1"/>
  <c r="F70" i="1"/>
  <c r="F74" i="1"/>
  <c r="F146" i="1"/>
  <c r="F154" i="1"/>
  <c r="C88" i="1"/>
  <c r="C92" i="1"/>
  <c r="C133" i="1"/>
  <c r="C166" i="1"/>
  <c r="C168" i="1"/>
  <c r="C170" i="1"/>
  <c r="C96" i="1"/>
  <c r="C98" i="1"/>
  <c r="C100" i="1"/>
  <c r="C102" i="1"/>
  <c r="N241" i="1"/>
  <c r="M175" i="1"/>
  <c r="M22" i="14" s="1"/>
  <c r="M22" i="15" s="1"/>
  <c r="M155" i="1"/>
  <c r="M20" i="14" s="1"/>
  <c r="M20" i="15" s="1"/>
  <c r="AV210" i="1"/>
  <c r="AV216" i="1"/>
  <c r="AV222" i="1"/>
  <c r="AV238" i="1"/>
  <c r="M55" i="1"/>
  <c r="M10" i="14" s="1"/>
  <c r="M10" i="15" s="1"/>
  <c r="L288" i="1"/>
  <c r="K130" i="1"/>
  <c r="K248" i="1"/>
  <c r="K89" i="1"/>
  <c r="K93" i="1"/>
  <c r="K169" i="1"/>
  <c r="K173" i="1"/>
  <c r="K273" i="1"/>
  <c r="K40" i="1"/>
  <c r="K229" i="1"/>
  <c r="C20" i="1"/>
  <c r="C57" i="1"/>
  <c r="C137" i="1"/>
  <c r="C141" i="1"/>
  <c r="C104" i="1"/>
  <c r="C211" i="1"/>
  <c r="B176" i="1"/>
  <c r="B184" i="1"/>
  <c r="F136" i="1"/>
  <c r="AM19" i="14"/>
  <c r="G145" i="1"/>
  <c r="G19" i="14" s="1"/>
  <c r="G19" i="15" s="1"/>
  <c r="E148" i="1"/>
  <c r="E152" i="1"/>
  <c r="M168" i="1"/>
  <c r="G169" i="1"/>
  <c r="M172" i="1"/>
  <c r="G173" i="1"/>
  <c r="N220" i="1"/>
  <c r="G227" i="1"/>
  <c r="E239" i="1"/>
  <c r="AM30" i="14"/>
  <c r="G255" i="1"/>
  <c r="N258" i="1"/>
  <c r="N262" i="1"/>
  <c r="D287" i="1"/>
  <c r="K297" i="1"/>
  <c r="E298" i="1"/>
  <c r="M88" i="1"/>
  <c r="D27" i="1"/>
  <c r="D31" i="1"/>
  <c r="N80" i="1"/>
  <c r="N84" i="1"/>
  <c r="D119" i="1"/>
  <c r="D123" i="1"/>
  <c r="N156" i="1"/>
  <c r="N160" i="1"/>
  <c r="N164" i="1"/>
  <c r="D199" i="1"/>
  <c r="D203" i="1"/>
  <c r="M207" i="1"/>
  <c r="G208" i="1"/>
  <c r="M232" i="1"/>
  <c r="G233" i="1"/>
  <c r="E283" i="1"/>
  <c r="AM34" i="14"/>
  <c r="G295" i="1"/>
  <c r="C108" i="1"/>
  <c r="C149" i="1"/>
  <c r="AM26" i="14"/>
  <c r="G215" i="1"/>
  <c r="G89" i="1"/>
  <c r="M92" i="1"/>
  <c r="G93" i="1"/>
  <c r="AM15" i="14"/>
  <c r="G105" i="1"/>
  <c r="G15" i="14" s="1"/>
  <c r="G15" i="15" s="1"/>
  <c r="G36" i="1"/>
  <c r="M39" i="1"/>
  <c r="G40" i="1"/>
  <c r="M43" i="1"/>
  <c r="G44" i="1"/>
  <c r="O68" i="1"/>
  <c r="C86" i="1"/>
  <c r="C90" i="1"/>
  <c r="C94" i="1"/>
  <c r="E107" i="1"/>
  <c r="E111" i="1"/>
  <c r="M127" i="1"/>
  <c r="G128" i="1"/>
  <c r="M131" i="1"/>
  <c r="G132" i="1"/>
  <c r="O148" i="1"/>
  <c r="E216" i="1"/>
  <c r="O239" i="1"/>
  <c r="N268" i="1"/>
  <c r="N272" i="1"/>
  <c r="E304" i="1"/>
  <c r="AM35" i="14"/>
  <c r="G305" i="1"/>
  <c r="C30" i="1"/>
  <c r="C120" i="1"/>
  <c r="E72" i="1"/>
  <c r="O21" i="1"/>
  <c r="D78" i="1"/>
  <c r="F99" i="1"/>
  <c r="F103" i="1"/>
  <c r="N119" i="1"/>
  <c r="N123" i="1"/>
  <c r="D158" i="1"/>
  <c r="F179" i="1"/>
  <c r="F183" i="1"/>
  <c r="N199" i="1"/>
  <c r="N203" i="1"/>
  <c r="N222" i="1"/>
  <c r="M228" i="1"/>
  <c r="G229" i="1"/>
  <c r="G246" i="1"/>
  <c r="AM31" i="14"/>
  <c r="G265" i="1"/>
  <c r="G31" i="14" s="1"/>
  <c r="G31" i="15" s="1"/>
  <c r="D289" i="1"/>
  <c r="G290" i="1"/>
  <c r="G294" i="1"/>
  <c r="E300" i="1"/>
  <c r="AM33" i="14"/>
  <c r="G285" i="1"/>
  <c r="G33" i="14" s="1"/>
  <c r="G33" i="15" s="1"/>
  <c r="E68" i="1"/>
  <c r="AM10" i="14"/>
  <c r="G55" i="1"/>
  <c r="G10" i="14" s="1"/>
  <c r="G10" i="15" s="1"/>
  <c r="E66" i="1"/>
  <c r="K69" i="1"/>
  <c r="E70" i="1"/>
  <c r="K73" i="1"/>
  <c r="E74" i="1"/>
  <c r="M86" i="1"/>
  <c r="G87" i="1"/>
  <c r="G91" i="1"/>
  <c r="M94" i="1"/>
  <c r="G95" i="1"/>
  <c r="G14" i="14" s="1"/>
  <c r="G14" i="15" s="1"/>
  <c r="AM16" i="14"/>
  <c r="G115" i="1"/>
  <c r="G16" i="14" s="1"/>
  <c r="G16" i="15" s="1"/>
  <c r="AM18" i="14"/>
  <c r="G135" i="1"/>
  <c r="G18" i="14" s="1"/>
  <c r="G18" i="15" s="1"/>
  <c r="E146" i="1"/>
  <c r="K149" i="1"/>
  <c r="E150" i="1"/>
  <c r="K153" i="1"/>
  <c r="E154" i="1"/>
  <c r="AM20" i="14"/>
  <c r="G155" i="1"/>
  <c r="G20" i="14" s="1"/>
  <c r="G20" i="15" s="1"/>
  <c r="M166" i="1"/>
  <c r="G167" i="1"/>
  <c r="G171" i="1"/>
  <c r="M174" i="1"/>
  <c r="G175" i="1"/>
  <c r="AM24" i="14"/>
  <c r="G195" i="1"/>
  <c r="G24" i="14" s="1"/>
  <c r="G24" i="15" s="1"/>
  <c r="K240" i="1"/>
  <c r="E241" i="1"/>
  <c r="E256" i="1"/>
  <c r="N264" i="1"/>
  <c r="AM32" i="14"/>
  <c r="G275" i="1"/>
  <c r="N14" i="1"/>
  <c r="F50" i="1"/>
  <c r="N78" i="1"/>
  <c r="N82" i="1"/>
  <c r="D117" i="1"/>
  <c r="D121" i="1"/>
  <c r="F138" i="1"/>
  <c r="F142" i="1"/>
  <c r="N158" i="1"/>
  <c r="N162" i="1"/>
  <c r="D197" i="1"/>
  <c r="D201" i="1"/>
  <c r="AM29" i="14"/>
  <c r="G245" i="1"/>
  <c r="F252" i="1"/>
  <c r="M7" i="1"/>
  <c r="G8" i="1"/>
  <c r="K9" i="1"/>
  <c r="E10" i="1"/>
  <c r="G38" i="1"/>
  <c r="G42" i="1"/>
  <c r="K112" i="1"/>
  <c r="E113" i="1"/>
  <c r="G126" i="1"/>
  <c r="G130" i="1"/>
  <c r="G134" i="1"/>
  <c r="O154" i="1"/>
  <c r="G206" i="1"/>
  <c r="N218" i="1"/>
  <c r="N224" i="1"/>
  <c r="M230" i="1"/>
  <c r="G231" i="1"/>
  <c r="D243" i="1"/>
  <c r="N270" i="1"/>
  <c r="K301" i="1"/>
  <c r="E302" i="1"/>
  <c r="N21" i="1"/>
  <c r="BL76" i="1"/>
  <c r="L236" i="1"/>
  <c r="L240" i="1"/>
  <c r="L147" i="1"/>
  <c r="L20" i="1"/>
  <c r="L190" i="1"/>
  <c r="L284" i="1"/>
  <c r="L59" i="1"/>
  <c r="L139" i="1"/>
  <c r="L213" i="1"/>
  <c r="L178" i="1"/>
  <c r="BC23" i="14"/>
  <c r="BC28" i="14"/>
  <c r="BC24" i="14"/>
  <c r="BC33" i="14"/>
  <c r="BC25" i="14"/>
  <c r="BC29" i="14"/>
  <c r="BC22" i="14"/>
  <c r="G22" i="14"/>
  <c r="G22" i="15" s="1"/>
  <c r="BC34" i="14"/>
  <c r="G34" i="14"/>
  <c r="G34" i="15" s="1"/>
  <c r="BC26" i="14"/>
  <c r="BC30" i="14"/>
  <c r="BC35" i="14"/>
  <c r="G35" i="14"/>
  <c r="G35" i="15" s="1"/>
  <c r="BC32" i="14"/>
  <c r="BC21" i="14"/>
  <c r="BC27" i="14"/>
  <c r="BC31" i="14"/>
  <c r="BL36" i="1"/>
  <c r="BL44" i="1"/>
  <c r="BL132" i="1"/>
  <c r="BL156" i="1"/>
  <c r="O109" i="1"/>
  <c r="O113" i="1"/>
  <c r="O189" i="1"/>
  <c r="O193" i="1"/>
  <c r="O302" i="1"/>
  <c r="O298" i="1"/>
  <c r="O283" i="1"/>
  <c r="O300" i="1"/>
  <c r="O237" i="1"/>
  <c r="O80" i="1"/>
  <c r="O168" i="1"/>
  <c r="O184" i="1"/>
  <c r="O144" i="1"/>
  <c r="M35" i="1"/>
  <c r="M8" i="14" s="1"/>
  <c r="M8" i="15" s="1"/>
  <c r="AV207" i="1"/>
  <c r="H161" i="1"/>
  <c r="BL292" i="1"/>
  <c r="H120" i="1"/>
  <c r="H124" i="1"/>
  <c r="H116" i="1"/>
  <c r="C24" i="1"/>
  <c r="C43" i="1"/>
  <c r="C67" i="1"/>
  <c r="C83" i="1"/>
  <c r="C131" i="1"/>
  <c r="C147" i="1"/>
  <c r="C163" i="1"/>
  <c r="C114" i="1"/>
  <c r="C69" i="1"/>
  <c r="C73" i="1"/>
  <c r="C77" i="1"/>
  <c r="C81" i="1"/>
  <c r="C129" i="1"/>
  <c r="C153" i="1"/>
  <c r="C161" i="1"/>
  <c r="C299" i="1"/>
  <c r="C110" i="1"/>
  <c r="C16" i="1"/>
  <c r="C291" i="1"/>
  <c r="C11" i="1"/>
  <c r="C106" i="1"/>
  <c r="C28" i="1"/>
  <c r="C32" i="1"/>
  <c r="C112" i="1"/>
  <c r="C116" i="1"/>
  <c r="C124" i="1"/>
  <c r="BL92" i="1"/>
  <c r="BL172" i="1"/>
  <c r="BL20" i="1"/>
  <c r="BL100" i="1"/>
  <c r="BL180" i="1"/>
  <c r="BL276" i="1"/>
  <c r="C12" i="1"/>
  <c r="C107" i="1"/>
  <c r="BL124" i="1"/>
  <c r="BL196" i="1"/>
  <c r="BL220" i="1"/>
  <c r="BL260" i="1"/>
  <c r="BL268" i="1"/>
  <c r="C68" i="1"/>
  <c r="C72" i="1"/>
  <c r="C148" i="1"/>
  <c r="C75" i="1"/>
  <c r="C12" i="14" s="1"/>
  <c r="C12" i="15" s="1"/>
  <c r="C159" i="1"/>
  <c r="C167" i="1"/>
  <c r="C183" i="1"/>
  <c r="F152" i="1"/>
  <c r="F176" i="1"/>
  <c r="F184" i="1"/>
  <c r="F128" i="1"/>
  <c r="BL204" i="1"/>
  <c r="BL244" i="1"/>
  <c r="E29" i="1"/>
  <c r="E117" i="1"/>
  <c r="E141" i="1"/>
  <c r="E149" i="1"/>
  <c r="E157" i="1"/>
  <c r="E25" i="1"/>
  <c r="E7" i="14" s="1"/>
  <c r="E7" i="15" s="1"/>
  <c r="E93" i="1"/>
  <c r="BL28" i="1"/>
  <c r="BL12" i="1"/>
  <c r="BL68" i="1"/>
  <c r="BL148" i="1"/>
  <c r="BL300" i="1"/>
  <c r="K204" i="1"/>
  <c r="K84" i="1"/>
  <c r="K180" i="1"/>
  <c r="BL228" i="1"/>
  <c r="BL188" i="1"/>
  <c r="BL236" i="1"/>
  <c r="BL284" i="1"/>
  <c r="BL52" i="1"/>
  <c r="BL60" i="1"/>
  <c r="BL140" i="1"/>
  <c r="BL212" i="1"/>
  <c r="BL252" i="1"/>
  <c r="J245" i="1"/>
  <c r="J29" i="14" s="1"/>
  <c r="J29" i="15" s="1"/>
  <c r="B112" i="1"/>
  <c r="B192" i="1"/>
  <c r="B217" i="1"/>
  <c r="B305" i="1"/>
  <c r="B178" i="1"/>
  <c r="B182" i="1"/>
  <c r="B186" i="1"/>
  <c r="B190" i="1"/>
  <c r="B194" i="1"/>
  <c r="B98" i="1"/>
  <c r="B106" i="1"/>
  <c r="B96" i="1"/>
  <c r="B104" i="1"/>
  <c r="B116" i="1"/>
  <c r="AV27" i="1"/>
  <c r="AV39" i="1"/>
  <c r="AV43" i="1"/>
  <c r="AV51" i="1"/>
  <c r="I153" i="1"/>
  <c r="C31" i="1"/>
  <c r="C119" i="1"/>
  <c r="J275" i="1"/>
  <c r="J32" i="14" s="1"/>
  <c r="J32" i="15" s="1"/>
  <c r="H65" i="1"/>
  <c r="H11" i="14" s="1"/>
  <c r="H11" i="15" s="1"/>
  <c r="O25" i="1"/>
  <c r="O7" i="14" s="1"/>
  <c r="O7" i="15" s="1"/>
  <c r="F305" i="1"/>
  <c r="F35" i="14" s="1"/>
  <c r="F35" i="15" s="1"/>
  <c r="J215" i="1"/>
  <c r="J26" i="14" s="1"/>
  <c r="J26" i="15" s="1"/>
  <c r="N13" i="1"/>
  <c r="AV11" i="1"/>
  <c r="F255" i="1"/>
  <c r="F30" i="14" s="1"/>
  <c r="F30" i="15" s="1"/>
  <c r="B19" i="1"/>
  <c r="AV266" i="1"/>
  <c r="AV258" i="1"/>
  <c r="AV262" i="1"/>
  <c r="AV250" i="1"/>
  <c r="AV254" i="1"/>
  <c r="AV246" i="1"/>
  <c r="K11" i="1"/>
  <c r="F19" i="1"/>
  <c r="E28" i="1"/>
  <c r="E32" i="1"/>
  <c r="E40" i="1"/>
  <c r="E44" i="1"/>
  <c r="E52" i="1"/>
  <c r="N12" i="1"/>
  <c r="D21" i="1"/>
  <c r="K23" i="1"/>
  <c r="E24" i="1"/>
  <c r="N28" i="1"/>
  <c r="N32" i="1"/>
  <c r="N36" i="1"/>
  <c r="N52" i="1"/>
  <c r="N56" i="1"/>
  <c r="H57" i="1"/>
  <c r="N64" i="1"/>
  <c r="N68" i="1"/>
  <c r="N76" i="1"/>
  <c r="D17" i="1"/>
  <c r="F27" i="1"/>
  <c r="F47" i="1"/>
  <c r="F63" i="1"/>
  <c r="K19" i="1"/>
  <c r="E20" i="1"/>
  <c r="I36" i="1"/>
  <c r="I44" i="1"/>
  <c r="L6" i="1"/>
  <c r="D13" i="1"/>
  <c r="N20" i="1"/>
  <c r="L22" i="1"/>
  <c r="F23" i="1"/>
  <c r="D29" i="1"/>
  <c r="D33" i="1"/>
  <c r="D37" i="1"/>
  <c r="D41" i="1"/>
  <c r="D49" i="1"/>
  <c r="D53" i="1"/>
  <c r="D57" i="1"/>
  <c r="D61" i="1"/>
  <c r="D73" i="1"/>
  <c r="D81" i="1"/>
  <c r="BL108" i="1"/>
  <c r="BL84" i="1"/>
  <c r="E85" i="1"/>
  <c r="E13" i="14" s="1"/>
  <c r="E13" i="15" s="1"/>
  <c r="BE31" i="14"/>
  <c r="I265" i="1"/>
  <c r="I31" i="14" s="1"/>
  <c r="I31" i="15" s="1"/>
  <c r="I225" i="1"/>
  <c r="I27" i="14" s="1"/>
  <c r="I27" i="15" s="1"/>
  <c r="AV13" i="1"/>
  <c r="AV29" i="1"/>
  <c r="AV37" i="1"/>
  <c r="O272" i="1"/>
  <c r="O280" i="1"/>
  <c r="C7" i="1"/>
  <c r="B132" i="1"/>
  <c r="B188" i="1"/>
  <c r="I305" i="1"/>
  <c r="I35" i="14" s="1"/>
  <c r="I35" i="15" s="1"/>
  <c r="AV16" i="1"/>
  <c r="B100" i="1"/>
  <c r="E165" i="1"/>
  <c r="E21" i="14" s="1"/>
  <c r="E21" i="15" s="1"/>
  <c r="B180" i="1"/>
  <c r="B196" i="1"/>
  <c r="M10" i="1"/>
  <c r="B44" i="1"/>
  <c r="C95" i="1"/>
  <c r="C14" i="14" s="1"/>
  <c r="C14" i="15" s="1"/>
  <c r="B156" i="1"/>
  <c r="F256" i="1"/>
  <c r="B148" i="1"/>
  <c r="K12" i="1"/>
  <c r="F248" i="1"/>
  <c r="BL116" i="1"/>
  <c r="B92" i="1"/>
  <c r="B204" i="1"/>
  <c r="AV8" i="1"/>
  <c r="N29" i="1"/>
  <c r="N37" i="1"/>
  <c r="H62" i="1"/>
  <c r="N69" i="1"/>
  <c r="N77" i="1"/>
  <c r="H86" i="1"/>
  <c r="N93" i="1"/>
  <c r="H102" i="1"/>
  <c r="H110" i="1"/>
  <c r="N117" i="1"/>
  <c r="H126" i="1"/>
  <c r="N133" i="1"/>
  <c r="N149" i="1"/>
  <c r="N189" i="1"/>
  <c r="N197" i="1"/>
  <c r="O224" i="1"/>
  <c r="L135" i="1"/>
  <c r="L18" i="14" s="1"/>
  <c r="L18" i="15" s="1"/>
  <c r="F16" i="1"/>
  <c r="N61" i="1"/>
  <c r="H70" i="1"/>
  <c r="H78" i="1"/>
  <c r="H94" i="1"/>
  <c r="N101" i="1"/>
  <c r="N109" i="1"/>
  <c r="H118" i="1"/>
  <c r="N141" i="1"/>
  <c r="N157" i="1"/>
  <c r="N173" i="1"/>
  <c r="N181" i="1"/>
  <c r="O16" i="1"/>
  <c r="C47" i="1"/>
  <c r="C63" i="1"/>
  <c r="C71" i="1"/>
  <c r="C79" i="1"/>
  <c r="C87" i="1"/>
  <c r="C103" i="1"/>
  <c r="C111" i="1"/>
  <c r="C127" i="1"/>
  <c r="C143" i="1"/>
  <c r="C151" i="1"/>
  <c r="C191" i="1"/>
  <c r="C199" i="1"/>
  <c r="M226" i="1"/>
  <c r="O240" i="1"/>
  <c r="O248" i="1"/>
  <c r="O256" i="1"/>
  <c r="O264" i="1"/>
  <c r="M290" i="1"/>
  <c r="M298" i="1"/>
  <c r="K300" i="1"/>
  <c r="E301" i="1"/>
  <c r="M18" i="1"/>
  <c r="L63" i="1"/>
  <c r="L71" i="1"/>
  <c r="L79" i="1"/>
  <c r="L87" i="1"/>
  <c r="L103" i="1"/>
  <c r="L111" i="1"/>
  <c r="L119" i="1"/>
  <c r="L127" i="1"/>
  <c r="L143" i="1"/>
  <c r="L151" i="1"/>
  <c r="L159" i="1"/>
  <c r="L183" i="1"/>
  <c r="L191" i="1"/>
  <c r="O208" i="1"/>
  <c r="E229" i="1"/>
  <c r="M282" i="1"/>
  <c r="K20" i="1"/>
  <c r="C23" i="1"/>
  <c r="O24" i="1"/>
  <c r="O32" i="1"/>
  <c r="O56" i="1"/>
  <c r="O64" i="1"/>
  <c r="O72" i="1"/>
  <c r="O96" i="1"/>
  <c r="O112" i="1"/>
  <c r="O120" i="1"/>
  <c r="O136" i="1"/>
  <c r="O160" i="1"/>
  <c r="O176" i="1"/>
  <c r="O192" i="1"/>
  <c r="O200" i="1"/>
  <c r="M210" i="1"/>
  <c r="C231" i="1"/>
  <c r="M250" i="1"/>
  <c r="M258" i="1"/>
  <c r="M266" i="1"/>
  <c r="K292" i="1"/>
  <c r="E293" i="1"/>
  <c r="C303" i="1"/>
  <c r="AV41" i="1"/>
  <c r="AV49" i="1"/>
  <c r="D50" i="1"/>
  <c r="D58" i="1"/>
  <c r="D66" i="1"/>
  <c r="D74" i="1"/>
  <c r="D82" i="1"/>
  <c r="D90" i="1"/>
  <c r="D98" i="1"/>
  <c r="D106" i="1"/>
  <c r="D114" i="1"/>
  <c r="D122" i="1"/>
  <c r="D130" i="1"/>
  <c r="D138" i="1"/>
  <c r="D146" i="1"/>
  <c r="D154" i="1"/>
  <c r="D162" i="1"/>
  <c r="D170" i="1"/>
  <c r="D178" i="1"/>
  <c r="D186" i="1"/>
  <c r="D194" i="1"/>
  <c r="D202" i="1"/>
  <c r="K212" i="1"/>
  <c r="E213" i="1"/>
  <c r="N213" i="1"/>
  <c r="F216" i="1"/>
  <c r="AV227" i="1"/>
  <c r="AV230" i="1"/>
  <c r="O232" i="1"/>
  <c r="AV240" i="1"/>
  <c r="AV244" i="1"/>
  <c r="AV248" i="1"/>
  <c r="AV252" i="1"/>
  <c r="AV256" i="1"/>
  <c r="AV260" i="1"/>
  <c r="AV268" i="1"/>
  <c r="K268" i="1"/>
  <c r="E269" i="1"/>
  <c r="K276" i="1"/>
  <c r="E277" i="1"/>
  <c r="K284" i="1"/>
  <c r="AV291" i="1"/>
  <c r="AV299" i="1"/>
  <c r="AV302" i="1"/>
  <c r="F304" i="1"/>
  <c r="BL8" i="1"/>
  <c r="BL16" i="1"/>
  <c r="BL24" i="1"/>
  <c r="BL32" i="1"/>
  <c r="BL40" i="1"/>
  <c r="BL48" i="1"/>
  <c r="BL56" i="1"/>
  <c r="BL64" i="1"/>
  <c r="BL72" i="1"/>
  <c r="BL80" i="1"/>
  <c r="BL88" i="1"/>
  <c r="BL96" i="1"/>
  <c r="BL104" i="1"/>
  <c r="BL112" i="1"/>
  <c r="F116" i="1"/>
  <c r="BL120" i="1"/>
  <c r="BL128" i="1"/>
  <c r="F132" i="1"/>
  <c r="BL136" i="1"/>
  <c r="BL144" i="1"/>
  <c r="BL152" i="1"/>
  <c r="F156" i="1"/>
  <c r="BL160" i="1"/>
  <c r="BL168" i="1"/>
  <c r="BL176" i="1"/>
  <c r="BL184" i="1"/>
  <c r="BL192" i="1"/>
  <c r="BL200" i="1"/>
  <c r="BL208" i="1"/>
  <c r="BL216" i="1"/>
  <c r="BL224" i="1"/>
  <c r="BL232" i="1"/>
  <c r="BL240" i="1"/>
  <c r="BL248" i="1"/>
  <c r="BL256" i="1"/>
  <c r="BL264" i="1"/>
  <c r="BL272" i="1"/>
  <c r="BL280" i="1"/>
  <c r="BL288" i="1"/>
  <c r="BL296" i="1"/>
  <c r="M26" i="1"/>
  <c r="M34" i="1"/>
  <c r="M42" i="1"/>
  <c r="M50" i="1"/>
  <c r="M58" i="1"/>
  <c r="M66" i="1"/>
  <c r="M74" i="1"/>
  <c r="M82" i="1"/>
  <c r="M90" i="1"/>
  <c r="M98" i="1"/>
  <c r="M106" i="1"/>
  <c r="M114" i="1"/>
  <c r="M122" i="1"/>
  <c r="M130" i="1"/>
  <c r="M138" i="1"/>
  <c r="M146" i="1"/>
  <c r="M154" i="1"/>
  <c r="M162" i="1"/>
  <c r="M170" i="1"/>
  <c r="M178" i="1"/>
  <c r="M186" i="1"/>
  <c r="M194" i="1"/>
  <c r="M202" i="1"/>
  <c r="O216" i="1"/>
  <c r="M234" i="1"/>
  <c r="K244" i="1"/>
  <c r="K252" i="1"/>
  <c r="E253" i="1"/>
  <c r="K260" i="1"/>
  <c r="E261" i="1"/>
  <c r="O304" i="1"/>
  <c r="B60" i="1"/>
  <c r="B68" i="1"/>
  <c r="B84" i="1"/>
  <c r="B108" i="1"/>
  <c r="B124" i="1"/>
  <c r="M218" i="1"/>
  <c r="E221" i="1"/>
  <c r="N221" i="1"/>
  <c r="K236" i="1"/>
  <c r="E237" i="1"/>
  <c r="N253" i="1"/>
  <c r="C287" i="1"/>
  <c r="K28" i="1"/>
  <c r="K36" i="1"/>
  <c r="E37" i="1"/>
  <c r="K44" i="1"/>
  <c r="K60" i="1"/>
  <c r="E61" i="1"/>
  <c r="K68" i="1"/>
  <c r="E69" i="1"/>
  <c r="K76" i="1"/>
  <c r="E77" i="1"/>
  <c r="K92" i="1"/>
  <c r="E101" i="1"/>
  <c r="K108" i="1"/>
  <c r="E109" i="1"/>
  <c r="K124" i="1"/>
  <c r="E133" i="1"/>
  <c r="K140" i="1"/>
  <c r="K164" i="1"/>
  <c r="K196" i="1"/>
  <c r="O288" i="1"/>
  <c r="O296" i="1"/>
  <c r="D102" i="1"/>
  <c r="D278" i="1"/>
  <c r="N65" i="1"/>
  <c r="N11" i="14" s="1"/>
  <c r="N11" i="15" s="1"/>
  <c r="N105" i="1"/>
  <c r="N15" i="14" s="1"/>
  <c r="N15" i="15" s="1"/>
  <c r="N185" i="1"/>
  <c r="N23" i="14" s="1"/>
  <c r="N23" i="15" s="1"/>
  <c r="J15" i="1"/>
  <c r="J6" i="14" s="1"/>
  <c r="J6" i="15" s="1"/>
  <c r="J25" i="1"/>
  <c r="J7" i="14" s="1"/>
  <c r="J7" i="15" s="1"/>
  <c r="J205" i="1"/>
  <c r="J25" i="14" s="1"/>
  <c r="J25" i="15" s="1"/>
  <c r="J255" i="1"/>
  <c r="J30" i="14" s="1"/>
  <c r="J30" i="15" s="1"/>
  <c r="AV53" i="1"/>
  <c r="AV57" i="1"/>
  <c r="AV59" i="1"/>
  <c r="AV61" i="1"/>
  <c r="AV63" i="1"/>
  <c r="AV67" i="1"/>
  <c r="AV69" i="1"/>
  <c r="AV73" i="1"/>
  <c r="AV77" i="1"/>
  <c r="AV79" i="1"/>
  <c r="AV81" i="1"/>
  <c r="AV89" i="1"/>
  <c r="AV91" i="1"/>
  <c r="AV93" i="1"/>
  <c r="AV107" i="1"/>
  <c r="AV109" i="1"/>
  <c r="AV111" i="1"/>
  <c r="AV113" i="1"/>
  <c r="AV121" i="1"/>
  <c r="AV123" i="1"/>
  <c r="AV139" i="1"/>
  <c r="AV141" i="1"/>
  <c r="AV143" i="1"/>
  <c r="AV153" i="1"/>
  <c r="AV157" i="1"/>
  <c r="AV159" i="1"/>
  <c r="AV163" i="1"/>
  <c r="AV169" i="1"/>
  <c r="AV177" i="1"/>
  <c r="AV179" i="1"/>
  <c r="AV183" i="1"/>
  <c r="AV187" i="1"/>
  <c r="AV189" i="1"/>
  <c r="F24" i="1"/>
  <c r="F60" i="1"/>
  <c r="F80" i="1"/>
  <c r="F96" i="1"/>
  <c r="F100" i="1"/>
  <c r="F104" i="1"/>
  <c r="F108" i="1"/>
  <c r="F112" i="1"/>
  <c r="F120" i="1"/>
  <c r="F124" i="1"/>
  <c r="F144" i="1"/>
  <c r="F148" i="1"/>
  <c r="F180" i="1"/>
  <c r="F188" i="1"/>
  <c r="F192" i="1"/>
  <c r="F200" i="1"/>
  <c r="F276" i="1"/>
  <c r="F284" i="1"/>
  <c r="F292" i="1"/>
  <c r="BL164" i="1"/>
  <c r="F12" i="1"/>
  <c r="F32" i="1"/>
  <c r="F40" i="1"/>
  <c r="F48" i="1"/>
  <c r="F52" i="1"/>
  <c r="F56" i="1"/>
  <c r="F64" i="1"/>
  <c r="F68" i="1"/>
  <c r="F72" i="1"/>
  <c r="F76" i="1"/>
  <c r="F88" i="1"/>
  <c r="F92" i="1"/>
  <c r="F140" i="1"/>
  <c r="F160" i="1"/>
  <c r="F164" i="1"/>
  <c r="F168" i="1"/>
  <c r="F172" i="1"/>
  <c r="F236" i="1"/>
  <c r="F212" i="1"/>
  <c r="AV83" i="1"/>
  <c r="F45" i="1"/>
  <c r="F9" i="14" s="1"/>
  <c r="F9" i="15" s="1"/>
  <c r="AV167" i="1"/>
  <c r="AV264" i="1"/>
  <c r="AV31" i="1"/>
  <c r="F125" i="1"/>
  <c r="F17" i="14" s="1"/>
  <c r="F17" i="15" s="1"/>
  <c r="F175" i="1"/>
  <c r="F22" i="14" s="1"/>
  <c r="F22" i="15" s="1"/>
  <c r="AV304" i="1"/>
  <c r="BL304" i="1"/>
  <c r="B59" i="1"/>
  <c r="B41" i="1"/>
  <c r="B123" i="1"/>
  <c r="B49" i="1"/>
  <c r="B13" i="1"/>
  <c r="B107" i="1"/>
  <c r="B109" i="1"/>
  <c r="B10" i="14"/>
  <c r="B10" i="15" s="1"/>
  <c r="B16" i="14"/>
  <c r="B16" i="15" s="1"/>
  <c r="AV21" i="1"/>
  <c r="B21" i="1"/>
  <c r="AH7" i="14"/>
  <c r="AV25" i="1"/>
  <c r="AV7" i="14" s="1"/>
  <c r="AL7" i="14"/>
  <c r="F25" i="1"/>
  <c r="F7" i="14" s="1"/>
  <c r="F7" i="15" s="1"/>
  <c r="AV33" i="1"/>
  <c r="B33" i="1"/>
  <c r="AH8" i="14"/>
  <c r="AV35" i="1"/>
  <c r="AV8" i="14" s="1"/>
  <c r="AH10" i="14"/>
  <c r="AV55" i="1"/>
  <c r="AV10" i="14" s="1"/>
  <c r="AV71" i="1"/>
  <c r="B71" i="1"/>
  <c r="AH12" i="14"/>
  <c r="AV75" i="1"/>
  <c r="AV12" i="14" s="1"/>
  <c r="AL13" i="14"/>
  <c r="F85" i="1"/>
  <c r="F13" i="14" s="1"/>
  <c r="F13" i="15" s="1"/>
  <c r="AV87" i="1"/>
  <c r="B87" i="1"/>
  <c r="AH14" i="14"/>
  <c r="AV95" i="1"/>
  <c r="AV14" i="14" s="1"/>
  <c r="B95" i="1"/>
  <c r="AP14" i="14"/>
  <c r="J95" i="1"/>
  <c r="J14" i="14" s="1"/>
  <c r="J14" i="15" s="1"/>
  <c r="AV101" i="1"/>
  <c r="B101" i="1"/>
  <c r="AV103" i="1"/>
  <c r="B103" i="1"/>
  <c r="AH15" i="14"/>
  <c r="AV105" i="1"/>
  <c r="AV15" i="14" s="1"/>
  <c r="AH17" i="14"/>
  <c r="AV125" i="1"/>
  <c r="AV17" i="14" s="1"/>
  <c r="B125" i="1"/>
  <c r="AV127" i="1"/>
  <c r="B127" i="1"/>
  <c r="AH18" i="14"/>
  <c r="AV135" i="1"/>
  <c r="AV18" i="14" s="1"/>
  <c r="AL18" i="14"/>
  <c r="F135" i="1"/>
  <c r="F18" i="14" s="1"/>
  <c r="F18" i="15" s="1"/>
  <c r="AT18" i="14"/>
  <c r="N135" i="1"/>
  <c r="N18" i="14" s="1"/>
  <c r="N18" i="15" s="1"/>
  <c r="AV137" i="1"/>
  <c r="B137" i="1"/>
  <c r="AH19" i="14"/>
  <c r="AV145" i="1"/>
  <c r="AV19" i="14" s="1"/>
  <c r="AP19" i="14"/>
  <c r="J145" i="1"/>
  <c r="J19" i="14" s="1"/>
  <c r="J19" i="15" s="1"/>
  <c r="AV147" i="1"/>
  <c r="B147" i="1"/>
  <c r="AV151" i="1"/>
  <c r="B151" i="1"/>
  <c r="AH20" i="14"/>
  <c r="AV155" i="1"/>
  <c r="AV20" i="14" s="1"/>
  <c r="AL20" i="14"/>
  <c r="F155" i="1"/>
  <c r="F20" i="14" s="1"/>
  <c r="F20" i="15" s="1"/>
  <c r="AT20" i="14"/>
  <c r="N155" i="1"/>
  <c r="N20" i="14" s="1"/>
  <c r="N20" i="15" s="1"/>
  <c r="AH21" i="14"/>
  <c r="AV165" i="1"/>
  <c r="AV21" i="14" s="1"/>
  <c r="B165" i="1"/>
  <c r="AP22" i="14"/>
  <c r="J175" i="1"/>
  <c r="J22" i="14" s="1"/>
  <c r="J22" i="15" s="1"/>
  <c r="AP23" i="14"/>
  <c r="J185" i="1"/>
  <c r="J23" i="14" s="1"/>
  <c r="J23" i="15" s="1"/>
  <c r="AV193" i="1"/>
  <c r="B193" i="1"/>
  <c r="AH24" i="14"/>
  <c r="AV195" i="1"/>
  <c r="AV24" i="14" s="1"/>
  <c r="B195" i="1"/>
  <c r="AP24" i="14"/>
  <c r="J195" i="1"/>
  <c r="J24" i="14" s="1"/>
  <c r="J24" i="15" s="1"/>
  <c r="AV197" i="1"/>
  <c r="B197" i="1"/>
  <c r="AH25" i="14"/>
  <c r="AV205" i="1"/>
  <c r="AV25" i="14" s="1"/>
  <c r="AH28" i="14"/>
  <c r="AV235" i="1"/>
  <c r="AV28" i="14" s="1"/>
  <c r="B289" i="1"/>
  <c r="AV289" i="1"/>
  <c r="B293" i="1"/>
  <c r="AV293" i="1"/>
  <c r="AH34" i="14"/>
  <c r="AV295" i="1"/>
  <c r="AV34" i="14" s="1"/>
  <c r="J45" i="1"/>
  <c r="J9" i="14" s="1"/>
  <c r="J9" i="15" s="1"/>
  <c r="B53" i="1"/>
  <c r="B93" i="1"/>
  <c r="F105" i="1"/>
  <c r="F15" i="14" s="1"/>
  <c r="F15" i="15" s="1"/>
  <c r="B135" i="1"/>
  <c r="B143" i="1"/>
  <c r="B145" i="1"/>
  <c r="J165" i="1"/>
  <c r="J21" i="14" s="1"/>
  <c r="J21" i="15" s="1"/>
  <c r="F195" i="1"/>
  <c r="F24" i="14" s="1"/>
  <c r="F24" i="15" s="1"/>
  <c r="B29" i="14"/>
  <c r="B29" i="15" s="1"/>
  <c r="B35" i="14"/>
  <c r="B35" i="15" s="1"/>
  <c r="B9" i="1"/>
  <c r="AV9" i="1"/>
  <c r="AV14" i="1"/>
  <c r="AV22" i="1"/>
  <c r="AM14" i="14"/>
  <c r="AM17" i="14"/>
  <c r="G17" i="14"/>
  <c r="G17" i="15" s="1"/>
  <c r="AI18" i="14"/>
  <c r="C135" i="1"/>
  <c r="C18" i="14" s="1"/>
  <c r="C18" i="15" s="1"/>
  <c r="AM23" i="14"/>
  <c r="G23" i="14"/>
  <c r="G23" i="15" s="1"/>
  <c r="AI24" i="14"/>
  <c r="C195" i="1"/>
  <c r="C24" i="14" s="1"/>
  <c r="C24" i="15" s="1"/>
  <c r="AI25" i="14"/>
  <c r="C205" i="1"/>
  <c r="C25" i="14" s="1"/>
  <c r="C25" i="15" s="1"/>
  <c r="B208" i="1"/>
  <c r="AV208" i="1"/>
  <c r="AV219" i="1"/>
  <c r="AV233" i="1"/>
  <c r="AV273" i="1"/>
  <c r="AH32" i="14"/>
  <c r="AV275" i="1"/>
  <c r="AV32" i="14" s="1"/>
  <c r="B275" i="1"/>
  <c r="AP35" i="14"/>
  <c r="J305" i="1"/>
  <c r="J35" i="14" s="1"/>
  <c r="J35" i="15" s="1"/>
  <c r="BL17" i="1"/>
  <c r="BL21" i="1"/>
  <c r="AX7" i="14"/>
  <c r="BL25" i="1"/>
  <c r="BL7" i="14" s="1"/>
  <c r="BL41" i="1"/>
  <c r="AX9" i="14"/>
  <c r="BL45" i="1"/>
  <c r="BL9" i="14" s="1"/>
  <c r="BL53" i="1"/>
  <c r="BL61" i="1"/>
  <c r="BL69" i="1"/>
  <c r="AX13" i="14"/>
  <c r="BL85" i="1"/>
  <c r="BL13" i="14" s="1"/>
  <c r="BL89" i="1"/>
  <c r="BL93" i="1"/>
  <c r="BL101" i="1"/>
  <c r="AX15" i="14"/>
  <c r="BL105" i="1"/>
  <c r="BL15" i="14" s="1"/>
  <c r="BL113" i="1"/>
  <c r="AX17" i="14"/>
  <c r="BL125" i="1"/>
  <c r="BL17" i="14" s="1"/>
  <c r="BL141" i="1"/>
  <c r="BL161" i="1"/>
  <c r="BL181" i="1"/>
  <c r="AX23" i="14"/>
  <c r="BL185" i="1"/>
  <c r="BL23" i="14" s="1"/>
  <c r="BL193" i="1"/>
  <c r="BL209" i="1"/>
  <c r="BL229" i="1"/>
  <c r="BL237" i="1"/>
  <c r="AX29" i="14"/>
  <c r="BL245" i="1"/>
  <c r="BL29" i="14" s="1"/>
  <c r="BL249" i="1"/>
  <c r="BL257" i="1"/>
  <c r="BL261" i="1"/>
  <c r="BL273" i="1"/>
  <c r="BL281" i="1"/>
  <c r="BL293" i="1"/>
  <c r="BL301" i="1"/>
  <c r="AX35" i="14"/>
  <c r="BL305" i="1"/>
  <c r="BL35" i="14" s="1"/>
  <c r="J55" i="1"/>
  <c r="J10" i="14" s="1"/>
  <c r="J10" i="15" s="1"/>
  <c r="B57" i="1"/>
  <c r="B67" i="1"/>
  <c r="J75" i="1"/>
  <c r="J12" i="14" s="1"/>
  <c r="J12" i="15" s="1"/>
  <c r="N85" i="1"/>
  <c r="N13" i="14" s="1"/>
  <c r="N13" i="15" s="1"/>
  <c r="B91" i="1"/>
  <c r="F95" i="1"/>
  <c r="F14" i="14" s="1"/>
  <c r="F14" i="15" s="1"/>
  <c r="J105" i="1"/>
  <c r="J15" i="14" s="1"/>
  <c r="J15" i="15" s="1"/>
  <c r="J115" i="1"/>
  <c r="J16" i="14" s="1"/>
  <c r="J16" i="15" s="1"/>
  <c r="C155" i="1"/>
  <c r="C20" i="14" s="1"/>
  <c r="C20" i="15" s="1"/>
  <c r="N165" i="1"/>
  <c r="N21" i="14" s="1"/>
  <c r="N21" i="15" s="1"/>
  <c r="N175" i="1"/>
  <c r="N22" i="14" s="1"/>
  <c r="N22" i="15" s="1"/>
  <c r="B177" i="1"/>
  <c r="C185" i="1"/>
  <c r="C23" i="14" s="1"/>
  <c r="C23" i="15" s="1"/>
  <c r="B189" i="1"/>
  <c r="B273" i="1"/>
  <c r="AP8" i="14"/>
  <c r="J35" i="1"/>
  <c r="J8" i="14" s="1"/>
  <c r="J8" i="15" s="1"/>
  <c r="AH9" i="14"/>
  <c r="AV45" i="1"/>
  <c r="AV9" i="14" s="1"/>
  <c r="B45" i="1"/>
  <c r="AV47" i="1"/>
  <c r="B47" i="1"/>
  <c r="AH11" i="14"/>
  <c r="AV65" i="1"/>
  <c r="AV11" i="14" s="1"/>
  <c r="B65" i="1"/>
  <c r="AH13" i="14"/>
  <c r="AV85" i="1"/>
  <c r="AV13" i="14" s="1"/>
  <c r="B85" i="1"/>
  <c r="AV97" i="1"/>
  <c r="B97" i="1"/>
  <c r="AV99" i="1"/>
  <c r="B99" i="1"/>
  <c r="AH16" i="14"/>
  <c r="AV115" i="1"/>
  <c r="AV16" i="14" s="1"/>
  <c r="AL16" i="14"/>
  <c r="F115" i="1"/>
  <c r="F16" i="14" s="1"/>
  <c r="F16" i="15" s="1"/>
  <c r="AT16" i="14"/>
  <c r="N115" i="1"/>
  <c r="N16" i="14" s="1"/>
  <c r="N16" i="15" s="1"/>
  <c r="AV117" i="1"/>
  <c r="B117" i="1"/>
  <c r="AV119" i="1"/>
  <c r="B119" i="1"/>
  <c r="AP17" i="14"/>
  <c r="J125" i="1"/>
  <c r="J17" i="14" s="1"/>
  <c r="J17" i="15" s="1"/>
  <c r="AV129" i="1"/>
  <c r="B129" i="1"/>
  <c r="AV131" i="1"/>
  <c r="B131" i="1"/>
  <c r="AV133" i="1"/>
  <c r="B133" i="1"/>
  <c r="AT19" i="14"/>
  <c r="N145" i="1"/>
  <c r="N19" i="14" s="1"/>
  <c r="N19" i="15" s="1"/>
  <c r="AV149" i="1"/>
  <c r="B149" i="1"/>
  <c r="AV161" i="1"/>
  <c r="B161" i="1"/>
  <c r="AL21" i="14"/>
  <c r="F165" i="1"/>
  <c r="F21" i="14" s="1"/>
  <c r="F21" i="15" s="1"/>
  <c r="AV171" i="1"/>
  <c r="B171" i="1"/>
  <c r="AV173" i="1"/>
  <c r="B173" i="1"/>
  <c r="AH22" i="14"/>
  <c r="AV175" i="1"/>
  <c r="AV22" i="14" s="1"/>
  <c r="B175" i="1"/>
  <c r="AV181" i="1"/>
  <c r="B181" i="1"/>
  <c r="AH23" i="14"/>
  <c r="AV185" i="1"/>
  <c r="AV23" i="14" s="1"/>
  <c r="B185" i="1"/>
  <c r="AV191" i="1"/>
  <c r="B191" i="1"/>
  <c r="AT24" i="14"/>
  <c r="N195" i="1"/>
  <c r="N24" i="14" s="1"/>
  <c r="N24" i="15" s="1"/>
  <c r="AV199" i="1"/>
  <c r="B199" i="1"/>
  <c r="AV201" i="1"/>
  <c r="B201" i="1"/>
  <c r="AV203" i="1"/>
  <c r="B203" i="1"/>
  <c r="AL25" i="14"/>
  <c r="F205" i="1"/>
  <c r="F25" i="14" s="1"/>
  <c r="F25" i="15" s="1"/>
  <c r="AK27" i="14"/>
  <c r="E225" i="1"/>
  <c r="E27" i="14" s="1"/>
  <c r="E27" i="15" s="1"/>
  <c r="AP27" i="14"/>
  <c r="J225" i="1"/>
  <c r="J27" i="14" s="1"/>
  <c r="J27" i="15" s="1"/>
  <c r="B242" i="1"/>
  <c r="AV242" i="1"/>
  <c r="B297" i="1"/>
  <c r="AV297" i="1"/>
  <c r="BL6" i="1"/>
  <c r="B37" i="1"/>
  <c r="B61" i="1"/>
  <c r="F65" i="1"/>
  <c r="F11" i="14" s="1"/>
  <c r="F11" i="15" s="1"/>
  <c r="B73" i="1"/>
  <c r="F75" i="1"/>
  <c r="F12" i="14" s="1"/>
  <c r="F12" i="15" s="1"/>
  <c r="B83" i="1"/>
  <c r="J85" i="1"/>
  <c r="J13" i="14" s="1"/>
  <c r="J13" i="15" s="1"/>
  <c r="B111" i="1"/>
  <c r="B121" i="1"/>
  <c r="N125" i="1"/>
  <c r="N17" i="14" s="1"/>
  <c r="N17" i="15" s="1"/>
  <c r="B155" i="1"/>
  <c r="J155" i="1"/>
  <c r="J20" i="14" s="1"/>
  <c r="J20" i="15" s="1"/>
  <c r="B179" i="1"/>
  <c r="B187" i="1"/>
  <c r="N205" i="1"/>
  <c r="N25" i="14" s="1"/>
  <c r="N25" i="15" s="1"/>
  <c r="AV6" i="1"/>
  <c r="AV19" i="1"/>
  <c r="AM11" i="14"/>
  <c r="G11" i="14"/>
  <c r="G11" i="15" s="1"/>
  <c r="AM12" i="14"/>
  <c r="G12" i="14"/>
  <c r="G12" i="15" s="1"/>
  <c r="AM13" i="14"/>
  <c r="G13" i="14"/>
  <c r="G13" i="15" s="1"/>
  <c r="AI15" i="14"/>
  <c r="C105" i="1"/>
  <c r="C15" i="14" s="1"/>
  <c r="C15" i="15" s="1"/>
  <c r="AQ15" i="14"/>
  <c r="K105" i="1"/>
  <c r="K15" i="14" s="1"/>
  <c r="K15" i="15" s="1"/>
  <c r="AI16" i="14"/>
  <c r="C115" i="1"/>
  <c r="C16" i="14" s="1"/>
  <c r="C16" i="15" s="1"/>
  <c r="AI19" i="14"/>
  <c r="C145" i="1"/>
  <c r="C19" i="14" s="1"/>
  <c r="C19" i="15" s="1"/>
  <c r="AM21" i="14"/>
  <c r="G21" i="14"/>
  <c r="G21" i="15" s="1"/>
  <c r="AM22" i="14"/>
  <c r="AV213" i="1"/>
  <c r="B213" i="1"/>
  <c r="AH27" i="14"/>
  <c r="AV225" i="1"/>
  <c r="AV27" i="14" s="1"/>
  <c r="B225" i="1"/>
  <c r="AV228" i="1"/>
  <c r="AV236" i="1"/>
  <c r="AV269" i="1"/>
  <c r="AV271" i="1"/>
  <c r="AV277" i="1"/>
  <c r="B277" i="1"/>
  <c r="AV279" i="1"/>
  <c r="B281" i="1"/>
  <c r="AV281" i="1"/>
  <c r="AV283" i="1"/>
  <c r="AV285" i="1"/>
  <c r="AV33" i="14" s="1"/>
  <c r="AV287" i="1"/>
  <c r="AV300" i="1"/>
  <c r="BL9" i="1"/>
  <c r="BL13" i="1"/>
  <c r="BL29" i="1"/>
  <c r="BL33" i="1"/>
  <c r="BL37" i="1"/>
  <c r="BL49" i="1"/>
  <c r="BL57" i="1"/>
  <c r="AX11" i="14"/>
  <c r="BL65" i="1"/>
  <c r="BL11" i="14" s="1"/>
  <c r="BL73" i="1"/>
  <c r="BL77" i="1"/>
  <c r="BL81" i="1"/>
  <c r="BL97" i="1"/>
  <c r="BL109" i="1"/>
  <c r="BL117" i="1"/>
  <c r="BL121" i="1"/>
  <c r="BL129" i="1"/>
  <c r="BL133" i="1"/>
  <c r="BL137" i="1"/>
  <c r="AX19" i="14"/>
  <c r="BL145" i="1"/>
  <c r="BL19" i="14" s="1"/>
  <c r="BL149" i="1"/>
  <c r="BL153" i="1"/>
  <c r="BL157" i="1"/>
  <c r="AX21" i="14"/>
  <c r="BL165" i="1"/>
  <c r="BL21" i="14" s="1"/>
  <c r="BL169" i="1"/>
  <c r="BL173" i="1"/>
  <c r="BL177" i="1"/>
  <c r="BL189" i="1"/>
  <c r="BL197" i="1"/>
  <c r="BL201" i="1"/>
  <c r="AX25" i="14"/>
  <c r="BL205" i="1"/>
  <c r="BL25" i="14" s="1"/>
  <c r="BL213" i="1"/>
  <c r="BL217" i="1"/>
  <c r="BL221" i="1"/>
  <c r="AX27" i="14"/>
  <c r="BL225" i="1"/>
  <c r="BL27" i="14" s="1"/>
  <c r="BL233" i="1"/>
  <c r="BL241" i="1"/>
  <c r="BL253" i="1"/>
  <c r="AX31" i="14"/>
  <c r="BL265" i="1"/>
  <c r="BL31" i="14" s="1"/>
  <c r="BL269" i="1"/>
  <c r="BL277" i="1"/>
  <c r="AX33" i="14"/>
  <c r="BL285" i="1"/>
  <c r="BL33" i="14" s="1"/>
  <c r="BL289" i="1"/>
  <c r="BL297" i="1"/>
  <c r="B11" i="1"/>
  <c r="B25" i="1"/>
  <c r="N45" i="1"/>
  <c r="N9" i="14" s="1"/>
  <c r="N9" i="15" s="1"/>
  <c r="B63" i="1"/>
  <c r="B16" i="1"/>
  <c r="B29" i="1"/>
  <c r="C65" i="1"/>
  <c r="C11" i="14" s="1"/>
  <c r="C11" i="15" s="1"/>
  <c r="J65" i="1"/>
  <c r="J11" i="14" s="1"/>
  <c r="J11" i="15" s="1"/>
  <c r="B69" i="1"/>
  <c r="B75" i="1"/>
  <c r="N75" i="1"/>
  <c r="N12" i="14" s="1"/>
  <c r="N12" i="15" s="1"/>
  <c r="B77" i="1"/>
  <c r="B79" i="1"/>
  <c r="B81" i="1"/>
  <c r="C85" i="1"/>
  <c r="C13" i="14" s="1"/>
  <c r="C13" i="15" s="1"/>
  <c r="B89" i="1"/>
  <c r="N95" i="1"/>
  <c r="N14" i="14" s="1"/>
  <c r="N14" i="15" s="1"/>
  <c r="B105" i="1"/>
  <c r="B113" i="1"/>
  <c r="C125" i="1"/>
  <c r="C17" i="14" s="1"/>
  <c r="C17" i="15" s="1"/>
  <c r="J135" i="1"/>
  <c r="J18" i="14" s="1"/>
  <c r="J18" i="15" s="1"/>
  <c r="B139" i="1"/>
  <c r="B141" i="1"/>
  <c r="F145" i="1"/>
  <c r="F19" i="14" s="1"/>
  <c r="F19" i="15" s="1"/>
  <c r="B153" i="1"/>
  <c r="B157" i="1"/>
  <c r="B163" i="1"/>
  <c r="C165" i="1"/>
  <c r="C21" i="14" s="1"/>
  <c r="C21" i="15" s="1"/>
  <c r="B167" i="1"/>
  <c r="B169" i="1"/>
  <c r="C175" i="1"/>
  <c r="C22" i="14" s="1"/>
  <c r="C22" i="15" s="1"/>
  <c r="F185" i="1"/>
  <c r="F23" i="14" s="1"/>
  <c r="F23" i="15" s="1"/>
  <c r="B205" i="1"/>
  <c r="F225" i="1"/>
  <c r="F27" i="14" s="1"/>
  <c r="F27" i="15" s="1"/>
  <c r="B227" i="1"/>
  <c r="B233" i="1"/>
  <c r="F235" i="1"/>
  <c r="F28" i="14" s="1"/>
  <c r="F28" i="15" s="1"/>
  <c r="B269" i="1"/>
  <c r="B31" i="14"/>
  <c r="B31" i="15" s="1"/>
  <c r="AV7" i="1"/>
  <c r="AV10" i="1"/>
  <c r="B12" i="1"/>
  <c r="AV12" i="1"/>
  <c r="B17" i="1"/>
  <c r="AV17" i="1"/>
  <c r="B20" i="1"/>
  <c r="AV20" i="1"/>
  <c r="AV23" i="1"/>
  <c r="AV26" i="1"/>
  <c r="B28" i="1"/>
  <c r="AV28" i="1"/>
  <c r="AV30" i="1"/>
  <c r="AV32" i="1"/>
  <c r="AV34" i="1"/>
  <c r="AV36" i="1"/>
  <c r="AV38" i="1"/>
  <c r="B40" i="1"/>
  <c r="AV40" i="1"/>
  <c r="AV42" i="1"/>
  <c r="AV44" i="1"/>
  <c r="AV46" i="1"/>
  <c r="AV48" i="1"/>
  <c r="AV50" i="1"/>
  <c r="AV52" i="1"/>
  <c r="AV54" i="1"/>
  <c r="AV56" i="1"/>
  <c r="AV58" i="1"/>
  <c r="AV60" i="1"/>
  <c r="AV62" i="1"/>
  <c r="B64" i="1"/>
  <c r="AV64" i="1"/>
  <c r="AV66" i="1"/>
  <c r="AV68" i="1"/>
  <c r="AV70" i="1"/>
  <c r="AV72" i="1"/>
  <c r="B74" i="1"/>
  <c r="AV74" i="1"/>
  <c r="B76" i="1"/>
  <c r="AV76" i="1"/>
  <c r="AV78" i="1"/>
  <c r="AV80" i="1"/>
  <c r="AV82" i="1"/>
  <c r="AV84" i="1"/>
  <c r="AV86" i="1"/>
  <c r="B88" i="1"/>
  <c r="AV88" i="1"/>
  <c r="B90" i="1"/>
  <c r="AV90" i="1"/>
  <c r="AV92" i="1"/>
  <c r="AV94" i="1"/>
  <c r="AV96" i="1"/>
  <c r="AV98" i="1"/>
  <c r="AV100" i="1"/>
  <c r="B102" i="1"/>
  <c r="AV102" i="1"/>
  <c r="AV104" i="1"/>
  <c r="AV106" i="1"/>
  <c r="AV108" i="1"/>
  <c r="B110" i="1"/>
  <c r="AV110" i="1"/>
  <c r="AV112" i="1"/>
  <c r="B114" i="1"/>
  <c r="AV114" i="1"/>
  <c r="AV116" i="1"/>
  <c r="AV118" i="1"/>
  <c r="AV120" i="1"/>
  <c r="AV122" i="1"/>
  <c r="AV124" i="1"/>
  <c r="AV126" i="1"/>
  <c r="AV128" i="1"/>
  <c r="AV130" i="1"/>
  <c r="AV132" i="1"/>
  <c r="B134" i="1"/>
  <c r="AV134" i="1"/>
  <c r="AV136" i="1"/>
  <c r="AV138" i="1"/>
  <c r="B140" i="1"/>
  <c r="AV140" i="1"/>
  <c r="B142" i="1"/>
  <c r="AV142" i="1"/>
  <c r="AV144" i="1"/>
  <c r="AV146" i="1"/>
  <c r="AV148" i="1"/>
  <c r="AV150" i="1"/>
  <c r="AV152" i="1"/>
  <c r="B154" i="1"/>
  <c r="AV154" i="1"/>
  <c r="AV156" i="1"/>
  <c r="B158" i="1"/>
  <c r="AV158" i="1"/>
  <c r="B160" i="1"/>
  <c r="AV160" i="1"/>
  <c r="B162" i="1"/>
  <c r="AV162" i="1"/>
  <c r="B164" i="1"/>
  <c r="AV164" i="1"/>
  <c r="B166" i="1"/>
  <c r="AV166" i="1"/>
  <c r="B168" i="1"/>
  <c r="AV168" i="1"/>
  <c r="AV170" i="1"/>
  <c r="B172" i="1"/>
  <c r="AV172" i="1"/>
  <c r="B174" i="1"/>
  <c r="AV174" i="1"/>
  <c r="AV176" i="1"/>
  <c r="AV178" i="1"/>
  <c r="AV180" i="1"/>
  <c r="AV182" i="1"/>
  <c r="AV184" i="1"/>
  <c r="AV186" i="1"/>
  <c r="AV188" i="1"/>
  <c r="AV190" i="1"/>
  <c r="AV192" i="1"/>
  <c r="AV194" i="1"/>
  <c r="AV196" i="1"/>
  <c r="AV198" i="1"/>
  <c r="AV200" i="1"/>
  <c r="B202" i="1"/>
  <c r="AV202" i="1"/>
  <c r="AV204" i="1"/>
  <c r="AV206" i="1"/>
  <c r="AV211" i="1"/>
  <c r="B214" i="1"/>
  <c r="AV214" i="1"/>
  <c r="AV217" i="1"/>
  <c r="B220" i="1"/>
  <c r="AV220" i="1"/>
  <c r="AV223" i="1"/>
  <c r="AV226" i="1"/>
  <c r="AV231" i="1"/>
  <c r="AV234" i="1"/>
  <c r="AV239" i="1"/>
  <c r="AV241" i="1"/>
  <c r="AV243" i="1"/>
  <c r="AH29" i="14"/>
  <c r="AV245" i="1"/>
  <c r="AV29" i="14" s="1"/>
  <c r="AV247" i="1"/>
  <c r="AV249" i="1"/>
  <c r="AV251" i="1"/>
  <c r="AV253" i="1"/>
  <c r="AH30" i="14"/>
  <c r="AV255" i="1"/>
  <c r="AV30" i="14" s="1"/>
  <c r="AV257" i="1"/>
  <c r="AV259" i="1"/>
  <c r="AV261" i="1"/>
  <c r="AV263" i="1"/>
  <c r="AH31" i="14"/>
  <c r="AV265" i="1"/>
  <c r="AV31" i="14" s="1"/>
  <c r="AV267" i="1"/>
  <c r="AV288" i="1"/>
  <c r="AV290" i="1"/>
  <c r="B292" i="1"/>
  <c r="AV292" i="1"/>
  <c r="AV294" i="1"/>
  <c r="AV296" i="1"/>
  <c r="AV298" i="1"/>
  <c r="B301" i="1"/>
  <c r="AV301" i="1"/>
  <c r="AV303" i="1"/>
  <c r="AH35" i="14"/>
  <c r="AV305" i="1"/>
  <c r="AV35" i="14" s="1"/>
  <c r="BL10" i="1"/>
  <c r="BL14" i="1"/>
  <c r="BL18" i="1"/>
  <c r="BL22" i="1"/>
  <c r="BL26" i="1"/>
  <c r="BL30" i="1"/>
  <c r="BL34" i="1"/>
  <c r="BL38" i="1"/>
  <c r="BL42" i="1"/>
  <c r="BL46" i="1"/>
  <c r="BL50" i="1"/>
  <c r="BL54" i="1"/>
  <c r="BL58" i="1"/>
  <c r="BL62" i="1"/>
  <c r="BL66" i="1"/>
  <c r="BL70" i="1"/>
  <c r="BL74" i="1"/>
  <c r="BL78" i="1"/>
  <c r="BL82" i="1"/>
  <c r="BL86" i="1"/>
  <c r="BL90" i="1"/>
  <c r="BL94" i="1"/>
  <c r="BL98" i="1"/>
  <c r="BL102" i="1"/>
  <c r="BL106" i="1"/>
  <c r="BL110" i="1"/>
  <c r="BL114" i="1"/>
  <c r="BL118" i="1"/>
  <c r="BL122" i="1"/>
  <c r="BL126" i="1"/>
  <c r="BL130" i="1"/>
  <c r="BL134" i="1"/>
  <c r="BL138" i="1"/>
  <c r="BL142" i="1"/>
  <c r="BL146" i="1"/>
  <c r="BL150" i="1"/>
  <c r="BL154" i="1"/>
  <c r="BL158" i="1"/>
  <c r="BL162" i="1"/>
  <c r="BL166" i="1"/>
  <c r="BL170" i="1"/>
  <c r="BL174" i="1"/>
  <c r="BL178" i="1"/>
  <c r="BL182" i="1"/>
  <c r="BL186" i="1"/>
  <c r="BL190" i="1"/>
  <c r="BL194" i="1"/>
  <c r="BL198" i="1"/>
  <c r="BL202" i="1"/>
  <c r="BL206" i="1"/>
  <c r="BL210" i="1"/>
  <c r="BL214" i="1"/>
  <c r="BL218" i="1"/>
  <c r="BL222" i="1"/>
  <c r="BL226" i="1"/>
  <c r="BL230" i="1"/>
  <c r="BL234" i="1"/>
  <c r="BL238" i="1"/>
  <c r="BL242" i="1"/>
  <c r="BL246" i="1"/>
  <c r="BL250" i="1"/>
  <c r="BL254" i="1"/>
  <c r="BL258" i="1"/>
  <c r="BL262" i="1"/>
  <c r="BL266" i="1"/>
  <c r="BL270" i="1"/>
  <c r="BL274" i="1"/>
  <c r="BL278" i="1"/>
  <c r="BL282" i="1"/>
  <c r="BL286" i="1"/>
  <c r="BL290" i="1"/>
  <c r="BL294" i="1"/>
  <c r="BL298" i="1"/>
  <c r="B302" i="1"/>
  <c r="BL302" i="1"/>
  <c r="AH6" i="14"/>
  <c r="AV15" i="1"/>
  <c r="AV6" i="14" s="1"/>
  <c r="AV18" i="1"/>
  <c r="AV24" i="1"/>
  <c r="AV209" i="1"/>
  <c r="AV212" i="1"/>
  <c r="AH26" i="14"/>
  <c r="AV215" i="1"/>
  <c r="AV26" i="14" s="1"/>
  <c r="AV218" i="1"/>
  <c r="AV221" i="1"/>
  <c r="B224" i="1"/>
  <c r="AV224" i="1"/>
  <c r="AV229" i="1"/>
  <c r="AV232" i="1"/>
  <c r="AV237" i="1"/>
  <c r="AV270" i="1"/>
  <c r="AV272" i="1"/>
  <c r="AV274" i="1"/>
  <c r="AV276" i="1"/>
  <c r="AV278" i="1"/>
  <c r="AV280" i="1"/>
  <c r="AV282" i="1"/>
  <c r="B284" i="1"/>
  <c r="AV284" i="1"/>
  <c r="AV286" i="1"/>
  <c r="BL7" i="1"/>
  <c r="BL11" i="1"/>
  <c r="AX6" i="14"/>
  <c r="BL15" i="1"/>
  <c r="BL6" i="14" s="1"/>
  <c r="BL19" i="1"/>
  <c r="BL23" i="1"/>
  <c r="BL27" i="1"/>
  <c r="BL31" i="1"/>
  <c r="AX8" i="14"/>
  <c r="BL35" i="1"/>
  <c r="BL8" i="14" s="1"/>
  <c r="BL39" i="1"/>
  <c r="BL43" i="1"/>
  <c r="BL47" i="1"/>
  <c r="BL51" i="1"/>
  <c r="BL55" i="1"/>
  <c r="BL10" i="14" s="1"/>
  <c r="BL59" i="1"/>
  <c r="BL63" i="1"/>
  <c r="BL67" i="1"/>
  <c r="BL71" i="1"/>
  <c r="AX12" i="14"/>
  <c r="BL75" i="1"/>
  <c r="BL12" i="14" s="1"/>
  <c r="BL79" i="1"/>
  <c r="BL83" i="1"/>
  <c r="BL87" i="1"/>
  <c r="BL91" i="1"/>
  <c r="AX14" i="14"/>
  <c r="BL95" i="1"/>
  <c r="BL14" i="14" s="1"/>
  <c r="BL99" i="1"/>
  <c r="BL103" i="1"/>
  <c r="BL107" i="1"/>
  <c r="BL111" i="1"/>
  <c r="AX16" i="14"/>
  <c r="BL115" i="1"/>
  <c r="BL16" i="14" s="1"/>
  <c r="BL119" i="1"/>
  <c r="BL123" i="1"/>
  <c r="BL127" i="1"/>
  <c r="BL131" i="1"/>
  <c r="AX18" i="14"/>
  <c r="BL135" i="1"/>
  <c r="BL18" i="14" s="1"/>
  <c r="BL139" i="1"/>
  <c r="BL143" i="1"/>
  <c r="BL147" i="1"/>
  <c r="BL151" i="1"/>
  <c r="AX20" i="14"/>
  <c r="BL155" i="1"/>
  <c r="BL20" i="14" s="1"/>
  <c r="BL159" i="1"/>
  <c r="BL163" i="1"/>
  <c r="BL167" i="1"/>
  <c r="BL171" i="1"/>
  <c r="AX22" i="14"/>
  <c r="BL175" i="1"/>
  <c r="BL22" i="14" s="1"/>
  <c r="BL179" i="1"/>
  <c r="BL183" i="1"/>
  <c r="BL187" i="1"/>
  <c r="BL191" i="1"/>
  <c r="AX24" i="14"/>
  <c r="BL195" i="1"/>
  <c r="BL24" i="14" s="1"/>
  <c r="BL199" i="1"/>
  <c r="BL203" i="1"/>
  <c r="BL207" i="1"/>
  <c r="BL211" i="1"/>
  <c r="AX26" i="14"/>
  <c r="BL215" i="1"/>
  <c r="BL26" i="14" s="1"/>
  <c r="BL219" i="1"/>
  <c r="BL223" i="1"/>
  <c r="BL227" i="1"/>
  <c r="BL231" i="1"/>
  <c r="AX28" i="14"/>
  <c r="BL235" i="1"/>
  <c r="BL28" i="14" s="1"/>
  <c r="BL239" i="1"/>
  <c r="BL243" i="1"/>
  <c r="BL247" i="1"/>
  <c r="BL251" i="1"/>
  <c r="AX30" i="14"/>
  <c r="BL255" i="1"/>
  <c r="BL30" i="14" s="1"/>
  <c r="BL259" i="1"/>
  <c r="BL263" i="1"/>
  <c r="BL267" i="1"/>
  <c r="BL271" i="1"/>
  <c r="AX32" i="14"/>
  <c r="BL275" i="1"/>
  <c r="BL32" i="14" s="1"/>
  <c r="BL279" i="1"/>
  <c r="BL283" i="1"/>
  <c r="BL287" i="1"/>
  <c r="BL291" i="1"/>
  <c r="AX34" i="14"/>
  <c r="BL295" i="1"/>
  <c r="BL34" i="14" s="1"/>
  <c r="BL299" i="1"/>
  <c r="BL303" i="1"/>
  <c r="B3" i="13"/>
  <c r="AY10" i="14"/>
  <c r="F3" i="13"/>
  <c r="BC10" i="14"/>
  <c r="K3" i="13"/>
  <c r="BH10" i="14"/>
  <c r="C3" i="13"/>
  <c r="AZ10" i="14"/>
  <c r="L3" i="13"/>
  <c r="BI10" i="14"/>
  <c r="D3" i="13"/>
  <c r="BA10" i="14"/>
  <c r="H3" i="13"/>
  <c r="BE10" i="14"/>
  <c r="M3" i="13"/>
  <c r="BJ10" i="14"/>
  <c r="A3" i="13"/>
  <c r="AX10" i="14"/>
  <c r="E3" i="13"/>
  <c r="BB10" i="14"/>
  <c r="J3" i="13"/>
  <c r="BG10" i="14"/>
  <c r="N3" i="13"/>
  <c r="BK10" i="14"/>
  <c r="AK16" i="14"/>
  <c r="E115" i="1"/>
  <c r="E16" i="14" s="1"/>
  <c r="E16" i="15" s="1"/>
  <c r="AS16" i="14"/>
  <c r="M115" i="1"/>
  <c r="M16" i="14" s="1"/>
  <c r="M16" i="15" s="1"/>
  <c r="AK17" i="14"/>
  <c r="E125" i="1"/>
  <c r="E17" i="14" s="1"/>
  <c r="E17" i="15" s="1"/>
  <c r="AK18" i="14"/>
  <c r="E135" i="1"/>
  <c r="E18" i="14" s="1"/>
  <c r="E18" i="15" s="1"/>
  <c r="F15" i="1"/>
  <c r="F6" i="14" s="1"/>
  <c r="F6" i="15" s="1"/>
  <c r="E95" i="1"/>
  <c r="E14" i="14" s="1"/>
  <c r="E14" i="15" s="1"/>
  <c r="M135" i="1"/>
  <c r="M18" i="14" s="1"/>
  <c r="M18" i="15" s="1"/>
  <c r="AK12" i="14"/>
  <c r="E75" i="1"/>
  <c r="E12" i="14" s="1"/>
  <c r="E12" i="15" s="1"/>
  <c r="E45" i="1"/>
  <c r="E9" i="14" s="1"/>
  <c r="E9" i="15" s="1"/>
  <c r="K218" i="1"/>
  <c r="N219" i="1"/>
  <c r="D220" i="1"/>
  <c r="B222" i="1"/>
  <c r="F222" i="1"/>
  <c r="B230" i="1"/>
  <c r="F230" i="1"/>
  <c r="N231" i="1"/>
  <c r="D232" i="1"/>
  <c r="B238" i="1"/>
  <c r="F238" i="1"/>
  <c r="F242" i="1"/>
  <c r="L245" i="1"/>
  <c r="L29" i="14" s="1"/>
  <c r="L29" i="15" s="1"/>
  <c r="B246" i="1"/>
  <c r="F246" i="1"/>
  <c r="B250" i="1"/>
  <c r="F250" i="1"/>
  <c r="B254" i="1"/>
  <c r="F254" i="1"/>
  <c r="L257" i="1"/>
  <c r="B258" i="1"/>
  <c r="F258" i="1"/>
  <c r="B262" i="1"/>
  <c r="F262" i="1"/>
  <c r="B266" i="1"/>
  <c r="F266" i="1"/>
  <c r="N271" i="1"/>
  <c r="D272" i="1"/>
  <c r="H272" i="1"/>
  <c r="N275" i="1"/>
  <c r="N32" i="14" s="1"/>
  <c r="N32" i="15" s="1"/>
  <c r="D276" i="1"/>
  <c r="N279" i="1"/>
  <c r="D280" i="1"/>
  <c r="K286" i="1"/>
  <c r="L186" i="1"/>
  <c r="L194" i="1"/>
  <c r="L198" i="1"/>
  <c r="L202" i="1"/>
  <c r="L206" i="1"/>
  <c r="L75" i="1"/>
  <c r="L12" i="14" s="1"/>
  <c r="L12" i="15" s="1"/>
  <c r="AR12" i="14"/>
  <c r="L115" i="1"/>
  <c r="L16" i="14" s="1"/>
  <c r="L16" i="15" s="1"/>
  <c r="AR16" i="14"/>
  <c r="L195" i="1"/>
  <c r="L24" i="14" s="1"/>
  <c r="L24" i="15" s="1"/>
  <c r="AR24" i="14"/>
  <c r="E215" i="1"/>
  <c r="E26" i="14" s="1"/>
  <c r="E26" i="15" s="1"/>
  <c r="AK26" i="14"/>
  <c r="G27" i="14"/>
  <c r="G27" i="15" s="1"/>
  <c r="AM27" i="14"/>
  <c r="M235" i="1"/>
  <c r="M28" i="14" s="1"/>
  <c r="M28" i="15" s="1"/>
  <c r="AS28" i="14"/>
  <c r="O275" i="1"/>
  <c r="O32" i="14" s="1"/>
  <c r="O32" i="15" s="1"/>
  <c r="AU32" i="14"/>
  <c r="K285" i="1"/>
  <c r="K33" i="14" s="1"/>
  <c r="K33" i="15" s="1"/>
  <c r="AQ33" i="14"/>
  <c r="O285" i="1"/>
  <c r="O33" i="14" s="1"/>
  <c r="O33" i="15" s="1"/>
  <c r="AU33" i="14"/>
  <c r="K305" i="1"/>
  <c r="K35" i="14" s="1"/>
  <c r="K35" i="15" s="1"/>
  <c r="AQ35" i="14"/>
  <c r="O305" i="1"/>
  <c r="O35" i="14" s="1"/>
  <c r="O35" i="15" s="1"/>
  <c r="AU35" i="14"/>
  <c r="F6" i="1"/>
  <c r="K6" i="1"/>
  <c r="O6" i="1"/>
  <c r="E7" i="1"/>
  <c r="N7" i="1"/>
  <c r="B10" i="1"/>
  <c r="F10" i="1"/>
  <c r="K10" i="1"/>
  <c r="E11" i="1"/>
  <c r="N11" i="1"/>
  <c r="D12" i="1"/>
  <c r="B14" i="1"/>
  <c r="F14" i="1"/>
  <c r="K14" i="1"/>
  <c r="O14" i="1"/>
  <c r="E15" i="1"/>
  <c r="E6" i="14" s="1"/>
  <c r="E6" i="15" s="1"/>
  <c r="N15" i="1"/>
  <c r="N6" i="14" s="1"/>
  <c r="N6" i="15" s="1"/>
  <c r="B18" i="1"/>
  <c r="F18" i="1"/>
  <c r="K18" i="1"/>
  <c r="O18" i="1"/>
  <c r="E19" i="1"/>
  <c r="N19" i="1"/>
  <c r="D20" i="1"/>
  <c r="B22" i="1"/>
  <c r="F22" i="1"/>
  <c r="K22" i="1"/>
  <c r="O22" i="1"/>
  <c r="E23" i="1"/>
  <c r="N23" i="1"/>
  <c r="B26" i="1"/>
  <c r="F26" i="1"/>
  <c r="K26" i="1"/>
  <c r="E27" i="1"/>
  <c r="N27" i="1"/>
  <c r="D28" i="1"/>
  <c r="B30" i="1"/>
  <c r="F30" i="1"/>
  <c r="K30" i="1"/>
  <c r="O30" i="1"/>
  <c r="E31" i="1"/>
  <c r="N31" i="1"/>
  <c r="B34" i="1"/>
  <c r="K34" i="1"/>
  <c r="E35" i="1"/>
  <c r="E8" i="14" s="1"/>
  <c r="E8" i="15" s="1"/>
  <c r="N35" i="1"/>
  <c r="N8" i="14" s="1"/>
  <c r="N8" i="15" s="1"/>
  <c r="D36" i="1"/>
  <c r="B38" i="1"/>
  <c r="F38" i="1"/>
  <c r="K38" i="1"/>
  <c r="E39" i="1"/>
  <c r="N39" i="1"/>
  <c r="B42" i="1"/>
  <c r="F42" i="1"/>
  <c r="K42" i="1"/>
  <c r="E43" i="1"/>
  <c r="N43" i="1"/>
  <c r="B46" i="1"/>
  <c r="F46" i="1"/>
  <c r="K46" i="1"/>
  <c r="E47" i="1"/>
  <c r="N47" i="1"/>
  <c r="L49" i="1"/>
  <c r="O50" i="1"/>
  <c r="E51" i="1"/>
  <c r="N51" i="1"/>
  <c r="B54" i="1"/>
  <c r="F54" i="1"/>
  <c r="K54" i="1"/>
  <c r="D56" i="1"/>
  <c r="L57" i="1"/>
  <c r="B58" i="1"/>
  <c r="F58" i="1"/>
  <c r="K58" i="1"/>
  <c r="E59" i="1"/>
  <c r="N59" i="1"/>
  <c r="D60" i="1"/>
  <c r="C61" i="1"/>
  <c r="B62" i="1"/>
  <c r="F62" i="1"/>
  <c r="K62" i="1"/>
  <c r="O62" i="1"/>
  <c r="L65" i="1"/>
  <c r="L11" i="14" s="1"/>
  <c r="L11" i="15" s="1"/>
  <c r="M68" i="1"/>
  <c r="K70" i="1"/>
  <c r="I75" i="1"/>
  <c r="I12" i="14" s="1"/>
  <c r="I12" i="15" s="1"/>
  <c r="L77" i="1"/>
  <c r="K78" i="1"/>
  <c r="O82" i="1"/>
  <c r="K86" i="1"/>
  <c r="K90" i="1"/>
  <c r="K94" i="1"/>
  <c r="O94" i="1"/>
  <c r="M96" i="1"/>
  <c r="K98" i="1"/>
  <c r="K102" i="1"/>
  <c r="O102" i="1"/>
  <c r="M104" i="1"/>
  <c r="K106" i="1"/>
  <c r="M108" i="1"/>
  <c r="L113" i="1"/>
  <c r="K114" i="1"/>
  <c r="K118" i="1"/>
  <c r="L121" i="1"/>
  <c r="K122" i="1"/>
  <c r="O122" i="1"/>
  <c r="M124" i="1"/>
  <c r="K126" i="1"/>
  <c r="O126" i="1"/>
  <c r="K15" i="1"/>
  <c r="K6" i="14" s="1"/>
  <c r="K6" i="15" s="1"/>
  <c r="AQ6" i="14"/>
  <c r="M75" i="1"/>
  <c r="M12" i="14" s="1"/>
  <c r="M12" i="15" s="1"/>
  <c r="AS12" i="14"/>
  <c r="M95" i="1"/>
  <c r="M14" i="14" s="1"/>
  <c r="M14" i="15" s="1"/>
  <c r="AS14" i="14"/>
  <c r="M195" i="1"/>
  <c r="M24" i="14" s="1"/>
  <c r="M24" i="15" s="1"/>
  <c r="AS24" i="14"/>
  <c r="E235" i="1"/>
  <c r="E28" i="14" s="1"/>
  <c r="E28" i="15" s="1"/>
  <c r="AK28" i="14"/>
  <c r="K245" i="1"/>
  <c r="K29" i="14" s="1"/>
  <c r="K29" i="15" s="1"/>
  <c r="AQ29" i="14"/>
  <c r="O245" i="1"/>
  <c r="O29" i="14" s="1"/>
  <c r="O29" i="15" s="1"/>
  <c r="AU29" i="14"/>
  <c r="O255" i="1"/>
  <c r="O30" i="14" s="1"/>
  <c r="O30" i="15" s="1"/>
  <c r="AU30" i="14"/>
  <c r="K265" i="1"/>
  <c r="K31" i="14" s="1"/>
  <c r="K31" i="15" s="1"/>
  <c r="AQ31" i="14"/>
  <c r="O265" i="1"/>
  <c r="O31" i="14" s="1"/>
  <c r="O31" i="15" s="1"/>
  <c r="AU31" i="14"/>
  <c r="H285" i="1"/>
  <c r="H33" i="14" s="1"/>
  <c r="H33" i="15" s="1"/>
  <c r="AN33" i="14"/>
  <c r="E295" i="1"/>
  <c r="E34" i="14" s="1"/>
  <c r="E34" i="15" s="1"/>
  <c r="AK34" i="14"/>
  <c r="M295" i="1"/>
  <c r="M34" i="14" s="1"/>
  <c r="M34" i="15" s="1"/>
  <c r="AS34" i="14"/>
  <c r="E56" i="1"/>
  <c r="I56" i="1"/>
  <c r="L58" i="1"/>
  <c r="F59" i="1"/>
  <c r="E60" i="1"/>
  <c r="N60" i="1"/>
  <c r="H61" i="1"/>
  <c r="L62" i="1"/>
  <c r="M65" i="1"/>
  <c r="M11" i="14" s="1"/>
  <c r="M11" i="15" s="1"/>
  <c r="L66" i="1"/>
  <c r="I68" i="1"/>
  <c r="H69" i="1"/>
  <c r="H73" i="1"/>
  <c r="M73" i="1"/>
  <c r="L74" i="1"/>
  <c r="H77" i="1"/>
  <c r="L78" i="1"/>
  <c r="H81" i="1"/>
  <c r="M81" i="1"/>
  <c r="L82" i="1"/>
  <c r="H85" i="1"/>
  <c r="H13" i="14" s="1"/>
  <c r="H13" i="15" s="1"/>
  <c r="M85" i="1"/>
  <c r="M13" i="14" s="1"/>
  <c r="M13" i="15" s="1"/>
  <c r="L86" i="1"/>
  <c r="M89" i="1"/>
  <c r="L90" i="1"/>
  <c r="H93" i="1"/>
  <c r="L94" i="1"/>
  <c r="I96" i="1"/>
  <c r="L98" i="1"/>
  <c r="H101" i="1"/>
  <c r="M101" i="1"/>
  <c r="L102" i="1"/>
  <c r="K103" i="1"/>
  <c r="H105" i="1"/>
  <c r="H15" i="14" s="1"/>
  <c r="H15" i="15" s="1"/>
  <c r="L106" i="1"/>
  <c r="H109" i="1"/>
  <c r="M109" i="1"/>
  <c r="L110" i="1"/>
  <c r="H113" i="1"/>
  <c r="M113" i="1"/>
  <c r="L114" i="1"/>
  <c r="H117" i="1"/>
  <c r="L118" i="1"/>
  <c r="L122" i="1"/>
  <c r="I124" i="1"/>
  <c r="H125" i="1"/>
  <c r="H17" i="14" s="1"/>
  <c r="H17" i="15" s="1"/>
  <c r="L126" i="1"/>
  <c r="L130" i="1"/>
  <c r="H133" i="1"/>
  <c r="M133" i="1"/>
  <c r="L134" i="1"/>
  <c r="H137" i="1"/>
  <c r="L138" i="1"/>
  <c r="H141" i="1"/>
  <c r="L142" i="1"/>
  <c r="H145" i="1"/>
  <c r="H19" i="14" s="1"/>
  <c r="H19" i="15" s="1"/>
  <c r="H149" i="1"/>
  <c r="L150" i="1"/>
  <c r="M153" i="1"/>
  <c r="L154" i="1"/>
  <c r="H157" i="1"/>
  <c r="M157" i="1"/>
  <c r="L158" i="1"/>
  <c r="L162" i="1"/>
  <c r="I164" i="1"/>
  <c r="H165" i="1"/>
  <c r="H21" i="14" s="1"/>
  <c r="H21" i="15" s="1"/>
  <c r="M165" i="1"/>
  <c r="M21" i="14" s="1"/>
  <c r="M21" i="15" s="1"/>
  <c r="L166" i="1"/>
  <c r="H169" i="1"/>
  <c r="L170" i="1"/>
  <c r="H173" i="1"/>
  <c r="C174" i="1"/>
  <c r="H177" i="1"/>
  <c r="C178" i="1"/>
  <c r="H181" i="1"/>
  <c r="C182" i="1"/>
  <c r="L182" i="1"/>
  <c r="H185" i="1"/>
  <c r="H23" i="14" s="1"/>
  <c r="H23" i="15" s="1"/>
  <c r="M185" i="1"/>
  <c r="M23" i="14" s="1"/>
  <c r="M23" i="15" s="1"/>
  <c r="C186" i="1"/>
  <c r="H189" i="1"/>
  <c r="M189" i="1"/>
  <c r="C190" i="1"/>
  <c r="I192" i="1"/>
  <c r="H193" i="1"/>
  <c r="M193" i="1"/>
  <c r="C194" i="1"/>
  <c r="I196" i="1"/>
  <c r="H197" i="1"/>
  <c r="M197" i="1"/>
  <c r="C198" i="1"/>
  <c r="I200" i="1"/>
  <c r="H201" i="1"/>
  <c r="C202" i="1"/>
  <c r="C206" i="1"/>
  <c r="C15" i="1"/>
  <c r="C6" i="14" s="1"/>
  <c r="C6" i="15" s="1"/>
  <c r="AI6" i="14"/>
  <c r="G6" i="14"/>
  <c r="G6" i="15" s="1"/>
  <c r="AM6" i="14"/>
  <c r="H25" i="1"/>
  <c r="H7" i="14" s="1"/>
  <c r="H7" i="15" s="1"/>
  <c r="M15" i="1"/>
  <c r="M6" i="14" s="1"/>
  <c r="M6" i="15" s="1"/>
  <c r="AS6" i="14"/>
  <c r="G7" i="14"/>
  <c r="G7" i="15" s="1"/>
  <c r="AM7" i="14"/>
  <c r="K25" i="1"/>
  <c r="K7" i="14" s="1"/>
  <c r="K7" i="15" s="1"/>
  <c r="AQ7" i="14"/>
  <c r="G8" i="14"/>
  <c r="G8" i="15" s="1"/>
  <c r="AM8" i="14"/>
  <c r="G9" i="14"/>
  <c r="G9" i="15" s="1"/>
  <c r="AM9" i="14"/>
  <c r="K45" i="1"/>
  <c r="K9" i="14" s="1"/>
  <c r="K9" i="15" s="1"/>
  <c r="AQ9" i="14"/>
  <c r="O45" i="1"/>
  <c r="O9" i="14" s="1"/>
  <c r="O9" i="15" s="1"/>
  <c r="AU9" i="14"/>
  <c r="K65" i="1"/>
  <c r="K11" i="14" s="1"/>
  <c r="K11" i="15" s="1"/>
  <c r="AQ11" i="14"/>
  <c r="O65" i="1"/>
  <c r="O11" i="14" s="1"/>
  <c r="O11" i="15" s="1"/>
  <c r="AU11" i="14"/>
  <c r="K85" i="1"/>
  <c r="K13" i="14" s="1"/>
  <c r="K13" i="15" s="1"/>
  <c r="AQ13" i="14"/>
  <c r="O85" i="1"/>
  <c r="O13" i="14" s="1"/>
  <c r="O13" i="15" s="1"/>
  <c r="AU13" i="14"/>
  <c r="O105" i="1"/>
  <c r="O15" i="14" s="1"/>
  <c r="O15" i="15" s="1"/>
  <c r="AU15" i="14"/>
  <c r="K125" i="1"/>
  <c r="K17" i="14" s="1"/>
  <c r="K17" i="15" s="1"/>
  <c r="AQ17" i="14"/>
  <c r="O125" i="1"/>
  <c r="O17" i="14" s="1"/>
  <c r="O17" i="15" s="1"/>
  <c r="AU17" i="14"/>
  <c r="K145" i="1"/>
  <c r="K19" i="14" s="1"/>
  <c r="K19" i="15" s="1"/>
  <c r="AQ19" i="14"/>
  <c r="O145" i="1"/>
  <c r="O19" i="14" s="1"/>
  <c r="O19" i="15" s="1"/>
  <c r="AU19" i="14"/>
  <c r="K165" i="1"/>
  <c r="K21" i="14" s="1"/>
  <c r="K21" i="15" s="1"/>
  <c r="AQ21" i="14"/>
  <c r="O165" i="1"/>
  <c r="O21" i="14" s="1"/>
  <c r="O21" i="15" s="1"/>
  <c r="AU21" i="14"/>
  <c r="K185" i="1"/>
  <c r="K23" i="14" s="1"/>
  <c r="K23" i="15" s="1"/>
  <c r="AQ23" i="14"/>
  <c r="O185" i="1"/>
  <c r="O23" i="14" s="1"/>
  <c r="O23" i="15" s="1"/>
  <c r="AU23" i="14"/>
  <c r="G25" i="14"/>
  <c r="G25" i="15" s="1"/>
  <c r="AM25" i="14"/>
  <c r="K205" i="1"/>
  <c r="K25" i="14" s="1"/>
  <c r="K25" i="15" s="1"/>
  <c r="AQ25" i="14"/>
  <c r="O205" i="1"/>
  <c r="O25" i="14" s="1"/>
  <c r="O25" i="15" s="1"/>
  <c r="AU25" i="14"/>
  <c r="M215" i="1"/>
  <c r="M26" i="14" s="1"/>
  <c r="M26" i="15" s="1"/>
  <c r="AS26" i="14"/>
  <c r="K225" i="1"/>
  <c r="K27" i="14" s="1"/>
  <c r="K27" i="15" s="1"/>
  <c r="AQ27" i="14"/>
  <c r="O225" i="1"/>
  <c r="O27" i="14" s="1"/>
  <c r="O27" i="15" s="1"/>
  <c r="AU27" i="14"/>
  <c r="O130" i="1"/>
  <c r="K138" i="1"/>
  <c r="O138" i="1"/>
  <c r="I139" i="1"/>
  <c r="K142" i="1"/>
  <c r="L145" i="1"/>
  <c r="L19" i="14" s="1"/>
  <c r="L19" i="15" s="1"/>
  <c r="M148" i="1"/>
  <c r="K150" i="1"/>
  <c r="O150" i="1"/>
  <c r="K154" i="1"/>
  <c r="K158" i="1"/>
  <c r="K162" i="1"/>
  <c r="K166" i="1"/>
  <c r="K170" i="1"/>
  <c r="E171" i="1"/>
  <c r="E175" i="1"/>
  <c r="E22" i="14" s="1"/>
  <c r="E22" i="15" s="1"/>
  <c r="M176" i="1"/>
  <c r="K178" i="1"/>
  <c r="O178" i="1"/>
  <c r="E179" i="1"/>
  <c r="L181" i="1"/>
  <c r="K182" i="1"/>
  <c r="O182" i="1"/>
  <c r="E183" i="1"/>
  <c r="O186" i="1"/>
  <c r="E187" i="1"/>
  <c r="K190" i="1"/>
  <c r="E191" i="1"/>
  <c r="L193" i="1"/>
  <c r="K194" i="1"/>
  <c r="E195" i="1"/>
  <c r="E24" i="14" s="1"/>
  <c r="E24" i="15" s="1"/>
  <c r="E199" i="1"/>
  <c r="O202" i="1"/>
  <c r="E203" i="1"/>
  <c r="B206" i="1"/>
  <c r="K206" i="1"/>
  <c r="N207" i="1"/>
  <c r="D208" i="1"/>
  <c r="B210" i="1"/>
  <c r="F210" i="1"/>
  <c r="K210" i="1"/>
  <c r="D212" i="1"/>
  <c r="F214" i="1"/>
  <c r="K214" i="1"/>
  <c r="O214" i="1"/>
  <c r="N215" i="1"/>
  <c r="N26" i="14" s="1"/>
  <c r="N26" i="15" s="1"/>
  <c r="B218" i="1"/>
  <c r="F218" i="1"/>
  <c r="N223" i="1"/>
  <c r="D224" i="1"/>
  <c r="B226" i="1"/>
  <c r="F226" i="1"/>
  <c r="N227" i="1"/>
  <c r="D228" i="1"/>
  <c r="K230" i="1"/>
  <c r="B234" i="1"/>
  <c r="F234" i="1"/>
  <c r="K234" i="1"/>
  <c r="N235" i="1"/>
  <c r="N28" i="14" s="1"/>
  <c r="N28" i="15" s="1"/>
  <c r="D236" i="1"/>
  <c r="N239" i="1"/>
  <c r="H240" i="1"/>
  <c r="N243" i="1"/>
  <c r="N247" i="1"/>
  <c r="N251" i="1"/>
  <c r="N255" i="1"/>
  <c r="N30" i="14" s="1"/>
  <c r="N30" i="15" s="1"/>
  <c r="N259" i="1"/>
  <c r="N263" i="1"/>
  <c r="N267" i="1"/>
  <c r="B270" i="1"/>
  <c r="F270" i="1"/>
  <c r="B274" i="1"/>
  <c r="F274" i="1"/>
  <c r="B278" i="1"/>
  <c r="F278" i="1"/>
  <c r="L281" i="1"/>
  <c r="B282" i="1"/>
  <c r="F282" i="1"/>
  <c r="B286" i="1"/>
  <c r="F286" i="1"/>
  <c r="B290" i="1"/>
  <c r="B294" i="1"/>
  <c r="F294" i="1"/>
  <c r="L297" i="1"/>
  <c r="F298" i="1"/>
  <c r="C215" i="1"/>
  <c r="C26" i="14" s="1"/>
  <c r="C26" i="15" s="1"/>
  <c r="AI26" i="14"/>
  <c r="O235" i="1"/>
  <c r="O28" i="14" s="1"/>
  <c r="O28" i="15" s="1"/>
  <c r="AU28" i="14"/>
  <c r="E275" i="1"/>
  <c r="E32" i="14" s="1"/>
  <c r="E32" i="15" s="1"/>
  <c r="AK32" i="14"/>
  <c r="M275" i="1"/>
  <c r="M32" i="14" s="1"/>
  <c r="M32" i="15" s="1"/>
  <c r="AS32" i="14"/>
  <c r="E285" i="1"/>
  <c r="E33" i="14" s="1"/>
  <c r="E33" i="15" s="1"/>
  <c r="AK33" i="14"/>
  <c r="J295" i="1"/>
  <c r="J34" i="14" s="1"/>
  <c r="J34" i="15" s="1"/>
  <c r="AP34" i="14"/>
  <c r="B8" i="1"/>
  <c r="F8" i="1"/>
  <c r="F20" i="1"/>
  <c r="B24" i="1"/>
  <c r="N25" i="1"/>
  <c r="N7" i="14" s="1"/>
  <c r="N7" i="15" s="1"/>
  <c r="F28" i="1"/>
  <c r="B32" i="1"/>
  <c r="B36" i="1"/>
  <c r="F36" i="1"/>
  <c r="F44" i="1"/>
  <c r="N49" i="1"/>
  <c r="B52" i="1"/>
  <c r="N53" i="1"/>
  <c r="K64" i="1"/>
  <c r="K72" i="1"/>
  <c r="O76" i="1"/>
  <c r="K88" i="1"/>
  <c r="O88" i="1"/>
  <c r="I89" i="1"/>
  <c r="K96" i="1"/>
  <c r="K100" i="1"/>
  <c r="O104" i="1"/>
  <c r="I109" i="1"/>
  <c r="K116" i="1"/>
  <c r="K120" i="1"/>
  <c r="O124" i="1"/>
  <c r="K128" i="1"/>
  <c r="O128" i="1"/>
  <c r="K132" i="1"/>
  <c r="K136" i="1"/>
  <c r="K144" i="1"/>
  <c r="K148" i="1"/>
  <c r="K156" i="1"/>
  <c r="K160" i="1"/>
  <c r="K172" i="1"/>
  <c r="E173" i="1"/>
  <c r="E177" i="1"/>
  <c r="E181" i="1"/>
  <c r="K184" i="1"/>
  <c r="E185" i="1"/>
  <c r="E23" i="14" s="1"/>
  <c r="E23" i="15" s="1"/>
  <c r="K188" i="1"/>
  <c r="E189" i="1"/>
  <c r="K192" i="1"/>
  <c r="E193" i="1"/>
  <c r="E197" i="1"/>
  <c r="E201" i="1"/>
  <c r="G28" i="14"/>
  <c r="G28" i="15" s="1"/>
  <c r="AM28" i="14"/>
  <c r="E245" i="1"/>
  <c r="E29" i="14" s="1"/>
  <c r="E29" i="15" s="1"/>
  <c r="AK29" i="14"/>
  <c r="E255" i="1"/>
  <c r="E30" i="14" s="1"/>
  <c r="E30" i="15" s="1"/>
  <c r="AK30" i="14"/>
  <c r="M255" i="1"/>
  <c r="M30" i="14" s="1"/>
  <c r="M30" i="15" s="1"/>
  <c r="AS30" i="14"/>
  <c r="E265" i="1"/>
  <c r="E31" i="14" s="1"/>
  <c r="E31" i="15" s="1"/>
  <c r="AK31" i="14"/>
  <c r="B285" i="1"/>
  <c r="AH33" i="14"/>
  <c r="F285" i="1"/>
  <c r="F33" i="14" s="1"/>
  <c r="F33" i="15" s="1"/>
  <c r="AL33" i="14"/>
  <c r="J285" i="1"/>
  <c r="J33" i="14" s="1"/>
  <c r="J33" i="15" s="1"/>
  <c r="AP33" i="14"/>
  <c r="O295" i="1"/>
  <c r="O34" i="14" s="1"/>
  <c r="O34" i="15" s="1"/>
  <c r="AU34" i="14"/>
  <c r="E305" i="1"/>
  <c r="E35" i="14" s="1"/>
  <c r="E35" i="15" s="1"/>
  <c r="AK35" i="14"/>
  <c r="H59" i="1"/>
  <c r="I62" i="1"/>
  <c r="H63" i="1"/>
  <c r="H67" i="1"/>
  <c r="H71" i="1"/>
  <c r="H75" i="1"/>
  <c r="H12" i="14" s="1"/>
  <c r="H12" i="15" s="1"/>
  <c r="H79" i="1"/>
  <c r="I82" i="1"/>
  <c r="H83" i="1"/>
  <c r="H87" i="1"/>
  <c r="H91" i="1"/>
  <c r="H95" i="1"/>
  <c r="H14" i="14" s="1"/>
  <c r="H14" i="15" s="1"/>
  <c r="H99" i="1"/>
  <c r="I102" i="1"/>
  <c r="H103" i="1"/>
  <c r="H107" i="1"/>
  <c r="I110" i="1"/>
  <c r="H111" i="1"/>
  <c r="H115" i="1"/>
  <c r="H16" i="14" s="1"/>
  <c r="H16" i="15" s="1"/>
  <c r="I118" i="1"/>
  <c r="H119" i="1"/>
  <c r="H123" i="1"/>
  <c r="H127" i="1"/>
  <c r="I130" i="1"/>
  <c r="H131" i="1"/>
  <c r="H135" i="1"/>
  <c r="H18" i="14" s="1"/>
  <c r="H18" i="15" s="1"/>
  <c r="I138" i="1"/>
  <c r="H139" i="1"/>
  <c r="H143" i="1"/>
  <c r="I146" i="1"/>
  <c r="H147" i="1"/>
  <c r="H151" i="1"/>
  <c r="H155" i="1"/>
  <c r="H20" i="14" s="1"/>
  <c r="H20" i="15" s="1"/>
  <c r="I158" i="1"/>
  <c r="H159" i="1"/>
  <c r="H163" i="1"/>
  <c r="H167" i="1"/>
  <c r="H171" i="1"/>
  <c r="C172" i="1"/>
  <c r="I174" i="1"/>
  <c r="H175" i="1"/>
  <c r="H22" i="14" s="1"/>
  <c r="H22" i="15" s="1"/>
  <c r="C176" i="1"/>
  <c r="I178" i="1"/>
  <c r="H179" i="1"/>
  <c r="C180" i="1"/>
  <c r="I182" i="1"/>
  <c r="H183" i="1"/>
  <c r="C184" i="1"/>
  <c r="H187" i="1"/>
  <c r="C188" i="1"/>
  <c r="H191" i="1"/>
  <c r="C192" i="1"/>
  <c r="H195" i="1"/>
  <c r="H24" i="14" s="1"/>
  <c r="H24" i="15" s="1"/>
  <c r="C196" i="1"/>
  <c r="H199" i="1"/>
  <c r="C200" i="1"/>
  <c r="D85" i="1"/>
  <c r="D13" i="14" s="1"/>
  <c r="D13" i="15" s="1"/>
  <c r="AJ13" i="14"/>
  <c r="D95" i="1"/>
  <c r="D14" i="14" s="1"/>
  <c r="D14" i="15" s="1"/>
  <c r="AJ14" i="14"/>
  <c r="D105" i="1"/>
  <c r="D15" i="14" s="1"/>
  <c r="D15" i="15" s="1"/>
  <c r="AJ15" i="14"/>
  <c r="D135" i="1"/>
  <c r="D18" i="14" s="1"/>
  <c r="D18" i="15" s="1"/>
  <c r="AJ18" i="14"/>
  <c r="D165" i="1"/>
  <c r="D21" i="14" s="1"/>
  <c r="D21" i="15" s="1"/>
  <c r="AJ21" i="14"/>
  <c r="D216" i="1"/>
  <c r="D245" i="1"/>
  <c r="D29" i="14" s="1"/>
  <c r="D29" i="15" s="1"/>
  <c r="AJ29" i="14"/>
  <c r="D255" i="1"/>
  <c r="D30" i="14" s="1"/>
  <c r="D30" i="15" s="1"/>
  <c r="AJ30" i="14"/>
  <c r="D265" i="1"/>
  <c r="D31" i="14" s="1"/>
  <c r="D31" i="15" s="1"/>
  <c r="AJ31" i="14"/>
  <c r="D305" i="1"/>
  <c r="D35" i="14" s="1"/>
  <c r="D35" i="15" s="1"/>
  <c r="AJ35" i="14"/>
  <c r="D6" i="1"/>
  <c r="D14" i="1"/>
  <c r="D18" i="1"/>
  <c r="D22" i="1"/>
  <c r="D26" i="1"/>
  <c r="D42" i="1"/>
  <c r="D46" i="1"/>
  <c r="D25" i="1"/>
  <c r="D7" i="14" s="1"/>
  <c r="D7" i="15" s="1"/>
  <c r="AJ7" i="14"/>
  <c r="D35" i="1"/>
  <c r="D8" i="14" s="1"/>
  <c r="D8" i="15" s="1"/>
  <c r="AJ8" i="14"/>
  <c r="D45" i="1"/>
  <c r="D9" i="14" s="1"/>
  <c r="D9" i="15" s="1"/>
  <c r="AJ9" i="14"/>
  <c r="D55" i="1"/>
  <c r="D10" i="14" s="1"/>
  <c r="D10" i="15" s="1"/>
  <c r="AJ10" i="14"/>
  <c r="D65" i="1"/>
  <c r="D11" i="14" s="1"/>
  <c r="D11" i="15" s="1"/>
  <c r="AJ11" i="14"/>
  <c r="D75" i="1"/>
  <c r="D12" i="14" s="1"/>
  <c r="D12" i="15" s="1"/>
  <c r="AJ12" i="14"/>
  <c r="D115" i="1"/>
  <c r="D16" i="14" s="1"/>
  <c r="D16" i="15" s="1"/>
  <c r="AJ16" i="14"/>
  <c r="D125" i="1"/>
  <c r="D17" i="14" s="1"/>
  <c r="D17" i="15" s="1"/>
  <c r="AJ17" i="14"/>
  <c r="D145" i="1"/>
  <c r="D19" i="14" s="1"/>
  <c r="D19" i="15" s="1"/>
  <c r="AJ19" i="14"/>
  <c r="D155" i="1"/>
  <c r="D20" i="14" s="1"/>
  <c r="D20" i="15" s="1"/>
  <c r="AJ20" i="14"/>
  <c r="D175" i="1"/>
  <c r="D22" i="14" s="1"/>
  <c r="D22" i="15" s="1"/>
  <c r="AJ22" i="14"/>
  <c r="D185" i="1"/>
  <c r="D23" i="14" s="1"/>
  <c r="D23" i="15" s="1"/>
  <c r="AJ23" i="14"/>
  <c r="D195" i="1"/>
  <c r="D24" i="14" s="1"/>
  <c r="D24" i="15" s="1"/>
  <c r="AJ24" i="14"/>
  <c r="D205" i="1"/>
  <c r="D25" i="14" s="1"/>
  <c r="D25" i="15" s="1"/>
  <c r="AJ25" i="14"/>
  <c r="D235" i="1"/>
  <c r="D28" i="14" s="1"/>
  <c r="D28" i="15" s="1"/>
  <c r="AJ28" i="14"/>
  <c r="D295" i="1"/>
  <c r="D34" i="14" s="1"/>
  <c r="D34" i="15" s="1"/>
  <c r="AJ34" i="14"/>
  <c r="D240" i="1"/>
  <c r="D244" i="1"/>
  <c r="D248" i="1"/>
  <c r="D252" i="1"/>
  <c r="D256" i="1"/>
  <c r="D260" i="1"/>
  <c r="D264" i="1"/>
  <c r="D268" i="1"/>
  <c r="D225" i="1"/>
  <c r="D27" i="14" s="1"/>
  <c r="D27" i="15" s="1"/>
  <c r="AJ27" i="14"/>
  <c r="D275" i="1"/>
  <c r="D32" i="14" s="1"/>
  <c r="D32" i="15" s="1"/>
  <c r="AJ32" i="14"/>
  <c r="D285" i="1"/>
  <c r="D33" i="14" s="1"/>
  <c r="D33" i="15" s="1"/>
  <c r="AJ33" i="14"/>
  <c r="D15" i="1"/>
  <c r="D6" i="14" s="1"/>
  <c r="D6" i="15" s="1"/>
  <c r="AJ6" i="14"/>
  <c r="D215" i="1"/>
  <c r="D26" i="14" s="1"/>
  <c r="D26" i="15" s="1"/>
  <c r="AJ26" i="14"/>
  <c r="C209" i="1"/>
  <c r="C213" i="1"/>
  <c r="M216" i="1"/>
  <c r="C217" i="1"/>
  <c r="C221" i="1"/>
  <c r="C225" i="1"/>
  <c r="C27" i="14" s="1"/>
  <c r="C27" i="15" s="1"/>
  <c r="C229" i="1"/>
  <c r="C233" i="1"/>
  <c r="M236" i="1"/>
  <c r="C237" i="1"/>
  <c r="C241" i="1"/>
  <c r="M244" i="1"/>
  <c r="C245" i="1"/>
  <c r="C29" i="14" s="1"/>
  <c r="C29" i="15" s="1"/>
  <c r="G29" i="14"/>
  <c r="G29" i="15" s="1"/>
  <c r="C249" i="1"/>
  <c r="C253" i="1"/>
  <c r="C257" i="1"/>
  <c r="C261" i="1"/>
  <c r="C265" i="1"/>
  <c r="C31" i="14" s="1"/>
  <c r="C31" i="15" s="1"/>
  <c r="C269" i="1"/>
  <c r="C273" i="1"/>
  <c r="M276" i="1"/>
  <c r="C277" i="1"/>
  <c r="C281" i="1"/>
  <c r="C285" i="1"/>
  <c r="C33" i="14" s="1"/>
  <c r="C33" i="15" s="1"/>
  <c r="M288" i="1"/>
  <c r="C289" i="1"/>
  <c r="C293" i="1"/>
  <c r="M296" i="1"/>
  <c r="C297" i="1"/>
  <c r="C301" i="1"/>
  <c r="C305" i="1"/>
  <c r="C35" i="14" s="1"/>
  <c r="C35" i="15" s="1"/>
  <c r="I204" i="1"/>
  <c r="H205" i="1"/>
  <c r="H25" i="14" s="1"/>
  <c r="H25" i="15" s="1"/>
  <c r="O204" i="1"/>
  <c r="E205" i="1"/>
  <c r="E25" i="14" s="1"/>
  <c r="E25" i="15" s="1"/>
  <c r="C207" i="1"/>
  <c r="F208" i="1"/>
  <c r="K208" i="1"/>
  <c r="N209" i="1"/>
  <c r="D210" i="1"/>
  <c r="B212" i="1"/>
  <c r="D214" i="1"/>
  <c r="G26" i="14"/>
  <c r="G26" i="15" s="1"/>
  <c r="B216" i="1"/>
  <c r="D218" i="1"/>
  <c r="F220" i="1"/>
  <c r="K220" i="1"/>
  <c r="D222" i="1"/>
  <c r="C223" i="1"/>
  <c r="F224" i="1"/>
  <c r="K224" i="1"/>
  <c r="N225" i="1"/>
  <c r="N27" i="14" s="1"/>
  <c r="N27" i="15" s="1"/>
  <c r="D226" i="1"/>
  <c r="L227" i="1"/>
  <c r="B228" i="1"/>
  <c r="F228" i="1"/>
  <c r="K228" i="1"/>
  <c r="N229" i="1"/>
  <c r="D230" i="1"/>
  <c r="B232" i="1"/>
  <c r="H203" i="1"/>
  <c r="C204" i="1"/>
  <c r="F232" i="1"/>
  <c r="K232" i="1"/>
  <c r="N233" i="1"/>
  <c r="D234" i="1"/>
  <c r="C235" i="1"/>
  <c r="C28" i="14" s="1"/>
  <c r="C28" i="15" s="1"/>
  <c r="B236" i="1"/>
  <c r="N237" i="1"/>
  <c r="D238" i="1"/>
  <c r="C239" i="1"/>
  <c r="L239" i="1"/>
  <c r="B240" i="1"/>
  <c r="F240" i="1"/>
  <c r="D242" i="1"/>
  <c r="M242" i="1"/>
  <c r="C243" i="1"/>
  <c r="B244" i="1"/>
  <c r="F244" i="1"/>
  <c r="N245" i="1"/>
  <c r="N29" i="14" s="1"/>
  <c r="N29" i="15" s="1"/>
  <c r="D246" i="1"/>
  <c r="C247" i="1"/>
  <c r="B248" i="1"/>
  <c r="D250" i="1"/>
  <c r="C251" i="1"/>
  <c r="B252" i="1"/>
  <c r="D254" i="1"/>
  <c r="C255" i="1"/>
  <c r="C30" i="14" s="1"/>
  <c r="C30" i="15" s="1"/>
  <c r="G30" i="14"/>
  <c r="G30" i="15" s="1"/>
  <c r="B256" i="1"/>
  <c r="D258" i="1"/>
  <c r="C259" i="1"/>
  <c r="L259" i="1"/>
  <c r="B260" i="1"/>
  <c r="F260" i="1"/>
  <c r="N261" i="1"/>
  <c r="D262" i="1"/>
  <c r="C263" i="1"/>
  <c r="B264" i="1"/>
  <c r="F264" i="1"/>
  <c r="N265" i="1"/>
  <c r="N31" i="14" s="1"/>
  <c r="N31" i="15" s="1"/>
  <c r="D266" i="1"/>
  <c r="C267" i="1"/>
  <c r="B268" i="1"/>
  <c r="F268" i="1"/>
  <c r="N269" i="1"/>
  <c r="D270" i="1"/>
  <c r="M270" i="1"/>
  <c r="C271" i="1"/>
  <c r="B272" i="1"/>
  <c r="F272" i="1"/>
  <c r="N273" i="1"/>
  <c r="D274" i="1"/>
  <c r="M274" i="1"/>
  <c r="C275" i="1"/>
  <c r="C32" i="14" s="1"/>
  <c r="C32" i="15" s="1"/>
  <c r="G32" i="14"/>
  <c r="G32" i="15" s="1"/>
  <c r="B276" i="1"/>
  <c r="N277" i="1"/>
  <c r="M278" i="1"/>
  <c r="C279" i="1"/>
  <c r="B280" i="1"/>
  <c r="F280" i="1"/>
  <c r="C283" i="1"/>
  <c r="L287" i="1"/>
  <c r="B288" i="1"/>
  <c r="F288" i="1"/>
  <c r="M294" i="1"/>
  <c r="C295" i="1"/>
  <c r="C34" i="14" s="1"/>
  <c r="C34" i="15" s="1"/>
  <c r="B296" i="1"/>
  <c r="F296" i="1"/>
  <c r="K296" i="1"/>
  <c r="L299" i="1"/>
  <c r="B300" i="1"/>
  <c r="F300" i="1"/>
  <c r="B304" i="1"/>
  <c r="B207" i="1"/>
  <c r="M209" i="1"/>
  <c r="C210" i="1"/>
  <c r="L210" i="1"/>
  <c r="B211" i="1"/>
  <c r="H213" i="1"/>
  <c r="C214" i="1"/>
  <c r="L214" i="1"/>
  <c r="B215" i="1"/>
  <c r="F215" i="1"/>
  <c r="F26" i="14" s="1"/>
  <c r="F26" i="15" s="1"/>
  <c r="O215" i="1"/>
  <c r="O26" i="14" s="1"/>
  <c r="O26" i="15" s="1"/>
  <c r="M217" i="1"/>
  <c r="C218" i="1"/>
  <c r="B219" i="1"/>
  <c r="H221" i="1"/>
  <c r="M221" i="1"/>
  <c r="C222" i="1"/>
  <c r="L222" i="1"/>
  <c r="F223" i="1"/>
  <c r="H225" i="1"/>
  <c r="H27" i="14" s="1"/>
  <c r="H27" i="15" s="1"/>
  <c r="M225" i="1"/>
  <c r="M27" i="14" s="1"/>
  <c r="M27" i="15" s="1"/>
  <c r="C226" i="1"/>
  <c r="L226" i="1"/>
  <c r="F227" i="1"/>
  <c r="K227" i="1"/>
  <c r="N228" i="1"/>
  <c r="H229" i="1"/>
  <c r="C230" i="1"/>
  <c r="L230" i="1"/>
  <c r="B231" i="1"/>
  <c r="F231" i="1"/>
  <c r="H233" i="1"/>
  <c r="C234" i="1"/>
  <c r="L234" i="1"/>
  <c r="B235" i="1"/>
  <c r="H237" i="1"/>
  <c r="L238" i="1"/>
  <c r="H241" i="1"/>
  <c r="L242" i="1"/>
  <c r="H245" i="1"/>
  <c r="H29" i="14" s="1"/>
  <c r="H29" i="15" s="1"/>
  <c r="L246" i="1"/>
  <c r="B247" i="1"/>
  <c r="H249" i="1"/>
  <c r="L250" i="1"/>
  <c r="B251" i="1"/>
  <c r="H253" i="1"/>
  <c r="L254" i="1"/>
  <c r="B255" i="1"/>
  <c r="H257" i="1"/>
  <c r="L258" i="1"/>
  <c r="B259" i="1"/>
  <c r="N260" i="1"/>
  <c r="H261" i="1"/>
  <c r="L262" i="1"/>
  <c r="F263" i="1"/>
  <c r="H265" i="1"/>
  <c r="H31" i="14" s="1"/>
  <c r="H31" i="15" s="1"/>
  <c r="L266" i="1"/>
  <c r="B267" i="1"/>
  <c r="H269" i="1"/>
  <c r="L270" i="1"/>
  <c r="H273" i="1"/>
  <c r="L274" i="1"/>
  <c r="F275" i="1"/>
  <c r="F32" i="14" s="1"/>
  <c r="F32" i="15" s="1"/>
  <c r="N276" i="1"/>
  <c r="H277" i="1"/>
  <c r="L278" i="1"/>
  <c r="F279" i="1"/>
  <c r="H281" i="1"/>
  <c r="C282" i="1"/>
  <c r="N284" i="1"/>
  <c r="M285" i="1"/>
  <c r="M33" i="14" s="1"/>
  <c r="M33" i="15" s="1"/>
  <c r="H289" i="1"/>
  <c r="H293" i="1"/>
  <c r="H297" i="1"/>
  <c r="H301" i="1"/>
  <c r="N304" i="1"/>
  <c r="H305" i="1"/>
  <c r="H35" i="14" s="1"/>
  <c r="H35" i="15" s="1"/>
  <c r="H207" i="1"/>
  <c r="C208" i="1"/>
  <c r="H211" i="1"/>
  <c r="C212" i="1"/>
  <c r="H215" i="1"/>
  <c r="H26" i="14" s="1"/>
  <c r="H26" i="15" s="1"/>
  <c r="C216" i="1"/>
  <c r="H219" i="1"/>
  <c r="C220" i="1"/>
  <c r="H223" i="1"/>
  <c r="C224" i="1"/>
  <c r="H227" i="1"/>
  <c r="C228" i="1"/>
  <c r="H231" i="1"/>
  <c r="C232" i="1"/>
  <c r="H235" i="1"/>
  <c r="H28" i="14" s="1"/>
  <c r="H28" i="15" s="1"/>
  <c r="C236" i="1"/>
  <c r="H243" i="1"/>
  <c r="H247" i="1"/>
  <c r="H251" i="1"/>
  <c r="H255" i="1"/>
  <c r="H30" i="14" s="1"/>
  <c r="H30" i="15" s="1"/>
  <c r="H259" i="1"/>
  <c r="H263" i="1"/>
  <c r="H267" i="1"/>
  <c r="H271" i="1"/>
  <c r="H275" i="1"/>
  <c r="H32" i="14" s="1"/>
  <c r="H32" i="15" s="1"/>
  <c r="H279" i="1"/>
  <c r="H283" i="1"/>
  <c r="H291" i="1"/>
  <c r="C292" i="1"/>
  <c r="H295" i="1"/>
  <c r="H34" i="14" s="1"/>
  <c r="H34" i="15" s="1"/>
  <c r="H299" i="1"/>
  <c r="H303" i="1"/>
  <c r="C9" i="1"/>
  <c r="C13" i="1"/>
  <c r="C21" i="1"/>
  <c r="M24" i="1"/>
  <c r="C25" i="1"/>
  <c r="C7" i="14" s="1"/>
  <c r="C7" i="15" s="1"/>
  <c r="C29" i="1"/>
  <c r="C33" i="1"/>
  <c r="C37" i="1"/>
  <c r="M40" i="1"/>
  <c r="C45" i="1"/>
  <c r="C9" i="14" s="1"/>
  <c r="C9" i="15" s="1"/>
  <c r="C49" i="1"/>
  <c r="O8" i="1"/>
  <c r="E9" i="1"/>
  <c r="E13" i="1"/>
  <c r="M14" i="1"/>
  <c r="K16" i="1"/>
  <c r="E17" i="1"/>
  <c r="E21" i="1"/>
  <c r="K24" i="1"/>
  <c r="I25" i="1"/>
  <c r="I7" i="14" s="1"/>
  <c r="I7" i="15" s="1"/>
  <c r="K32" i="1"/>
  <c r="C35" i="1"/>
  <c r="C8" i="14" s="1"/>
  <c r="C8" i="15" s="1"/>
  <c r="C39" i="1"/>
  <c r="O40" i="1"/>
  <c r="I45" i="1"/>
  <c r="I9" i="14" s="1"/>
  <c r="I9" i="15" s="1"/>
  <c r="O48" i="1"/>
  <c r="E49" i="1"/>
  <c r="C51" i="1"/>
  <c r="K52" i="1"/>
  <c r="E53" i="1"/>
  <c r="M12" i="1"/>
  <c r="C17" i="1"/>
  <c r="M20" i="1"/>
  <c r="C41" i="1"/>
  <c r="C53" i="1"/>
  <c r="C6" i="1"/>
  <c r="B7" i="1"/>
  <c r="F7" i="1"/>
  <c r="O7" i="1"/>
  <c r="E8" i="1"/>
  <c r="N8" i="1"/>
  <c r="H9" i="1"/>
  <c r="C10" i="1"/>
  <c r="L10" i="1"/>
  <c r="F11" i="1"/>
  <c r="E12" i="1"/>
  <c r="H13" i="1"/>
  <c r="C14" i="1"/>
  <c r="B15" i="1"/>
  <c r="H17" i="1"/>
  <c r="C18" i="1"/>
  <c r="L18" i="1"/>
  <c r="H21" i="1"/>
  <c r="C22" i="1"/>
  <c r="B23" i="1"/>
  <c r="N24" i="1"/>
  <c r="C26" i="1"/>
  <c r="L26" i="1"/>
  <c r="B27" i="1"/>
  <c r="I28" i="1"/>
  <c r="H29" i="1"/>
  <c r="L30" i="1"/>
  <c r="B31" i="1"/>
  <c r="F31" i="1"/>
  <c r="I32" i="1"/>
  <c r="H33" i="1"/>
  <c r="M33" i="1"/>
  <c r="C34" i="1"/>
  <c r="L34" i="1"/>
  <c r="B35" i="1"/>
  <c r="F35" i="1"/>
  <c r="F8" i="14" s="1"/>
  <c r="F8" i="15" s="1"/>
  <c r="E36" i="1"/>
  <c r="H37" i="1"/>
  <c r="L38" i="1"/>
  <c r="B39" i="1"/>
  <c r="F39" i="1"/>
  <c r="I40" i="1"/>
  <c r="N40" i="1"/>
  <c r="H41" i="1"/>
  <c r="M41" i="1"/>
  <c r="C42" i="1"/>
  <c r="B43" i="1"/>
  <c r="F43" i="1"/>
  <c r="N44" i="1"/>
  <c r="H45" i="1"/>
  <c r="H9" i="14" s="1"/>
  <c r="H9" i="15" s="1"/>
  <c r="C46" i="1"/>
  <c r="L46" i="1"/>
  <c r="E48" i="1"/>
  <c r="I48" i="1"/>
  <c r="N48" i="1"/>
  <c r="H49" i="1"/>
  <c r="M49" i="1"/>
  <c r="L50" i="1"/>
  <c r="B51" i="1"/>
  <c r="F51" i="1"/>
  <c r="H53" i="1"/>
  <c r="M53" i="1"/>
  <c r="C54" i="1"/>
  <c r="L54" i="1"/>
  <c r="H7" i="1"/>
  <c r="H11" i="1"/>
  <c r="H15" i="1"/>
  <c r="H6" i="14" s="1"/>
  <c r="H6" i="15" s="1"/>
  <c r="H19" i="1"/>
  <c r="H23" i="1"/>
  <c r="I26" i="1"/>
  <c r="H27" i="1"/>
  <c r="H31" i="1"/>
  <c r="H35" i="1"/>
  <c r="H8" i="14" s="1"/>
  <c r="H8" i="15" s="1"/>
  <c r="H39" i="1"/>
  <c r="H43" i="1"/>
  <c r="H47" i="1"/>
  <c r="H51" i="1"/>
  <c r="L7" i="1"/>
  <c r="L11" i="1"/>
  <c r="L15" i="1"/>
  <c r="L6" i="14" s="1"/>
  <c r="L6" i="15" s="1"/>
  <c r="L19" i="1"/>
  <c r="L23" i="1"/>
  <c r="L27" i="1"/>
  <c r="L31" i="1"/>
  <c r="L35" i="1"/>
  <c r="L8" i="14" s="1"/>
  <c r="L8" i="15" s="1"/>
  <c r="L39" i="1"/>
  <c r="L43" i="1"/>
  <c r="L47" i="1"/>
  <c r="L51" i="1"/>
  <c r="L55" i="1"/>
  <c r="L10" i="14" s="1"/>
  <c r="L10" i="15" s="1"/>
  <c r="C55" i="1"/>
  <c r="C10" i="14" s="1"/>
  <c r="C10" i="15" s="1"/>
  <c r="H6" i="1"/>
  <c r="D10" i="1"/>
  <c r="H10" i="1"/>
  <c r="H14" i="1"/>
  <c r="H18" i="1"/>
  <c r="H22" i="1"/>
  <c r="H26" i="1"/>
  <c r="D30" i="1"/>
  <c r="H30" i="1"/>
  <c r="D34" i="1"/>
  <c r="H34" i="1"/>
  <c r="D38" i="1"/>
  <c r="H38" i="1"/>
  <c r="H42" i="1"/>
  <c r="H46" i="1"/>
  <c r="H50" i="1"/>
  <c r="H54" i="1"/>
  <c r="B283" i="1"/>
  <c r="F283" i="1"/>
  <c r="B287" i="1"/>
  <c r="F287" i="1"/>
  <c r="B291" i="1"/>
  <c r="F291" i="1"/>
  <c r="B295" i="1"/>
  <c r="F295" i="1"/>
  <c r="F34" i="14" s="1"/>
  <c r="F34" i="15" s="1"/>
  <c r="B299" i="1"/>
  <c r="F299" i="1"/>
  <c r="B303" i="1"/>
  <c r="F303" i="1"/>
  <c r="E55" i="1"/>
  <c r="E10" i="14" s="1"/>
  <c r="E10" i="15" s="1"/>
  <c r="F55" i="1"/>
  <c r="F10" i="14" s="1"/>
  <c r="F10" i="15" s="1"/>
  <c r="N55" i="1"/>
  <c r="N10" i="14" s="1"/>
  <c r="N10" i="15" s="1"/>
  <c r="D8" i="1"/>
  <c r="H8" i="1"/>
  <c r="H12" i="1"/>
  <c r="H16" i="1"/>
  <c r="H20" i="1"/>
  <c r="D24" i="1"/>
  <c r="H24" i="1"/>
  <c r="H28" i="1"/>
  <c r="D32" i="1"/>
  <c r="H32" i="1"/>
  <c r="H36" i="1"/>
  <c r="H40" i="1"/>
  <c r="D44" i="1"/>
  <c r="H44" i="1"/>
  <c r="D48" i="1"/>
  <c r="H48" i="1"/>
  <c r="D52" i="1"/>
  <c r="H52" i="1"/>
  <c r="H56" i="1"/>
  <c r="H60" i="1"/>
  <c r="H55" i="1"/>
  <c r="H10" i="14" s="1"/>
  <c r="H10" i="15" s="1"/>
  <c r="G3" i="13"/>
  <c r="L207" i="1"/>
  <c r="L211" i="1"/>
  <c r="L223" i="1"/>
  <c r="L247" i="1"/>
  <c r="L255" i="1"/>
  <c r="L30" i="14" s="1"/>
  <c r="L30" i="15" s="1"/>
  <c r="L263" i="1"/>
  <c r="L267" i="1"/>
  <c r="L275" i="1"/>
  <c r="L32" i="14" s="1"/>
  <c r="L32" i="15" s="1"/>
  <c r="L279" i="1"/>
  <c r="L283" i="1"/>
  <c r="L291" i="1"/>
  <c r="L295" i="1"/>
  <c r="L34" i="14" s="1"/>
  <c r="L34" i="15" s="1"/>
  <c r="L303" i="1"/>
  <c r="N281" i="1"/>
  <c r="D282" i="1"/>
  <c r="N283" i="1"/>
  <c r="D284" i="1"/>
  <c r="N285" i="1"/>
  <c r="N33" i="14" s="1"/>
  <c r="N33" i="15" s="1"/>
  <c r="D286" i="1"/>
  <c r="N287" i="1"/>
  <c r="D288" i="1"/>
  <c r="N289" i="1"/>
  <c r="D290" i="1"/>
  <c r="N291" i="1"/>
  <c r="D292" i="1"/>
  <c r="N293" i="1"/>
  <c r="D294" i="1"/>
  <c r="N295" i="1"/>
  <c r="N34" i="14" s="1"/>
  <c r="N34" i="15" s="1"/>
  <c r="D296" i="1"/>
  <c r="N297" i="1"/>
  <c r="D298" i="1"/>
  <c r="N299" i="1"/>
  <c r="D300" i="1"/>
  <c r="N301" i="1"/>
  <c r="D302" i="1"/>
  <c r="N303" i="1"/>
  <c r="D304" i="1"/>
  <c r="O11" i="1"/>
  <c r="O15" i="1"/>
  <c r="O6" i="14" s="1"/>
  <c r="O6" i="15" s="1"/>
  <c r="O19" i="1"/>
  <c r="O23" i="1"/>
  <c r="O27" i="1"/>
  <c r="O31" i="1"/>
  <c r="O35" i="1"/>
  <c r="O8" i="14" s="1"/>
  <c r="O8" i="15" s="1"/>
  <c r="O39" i="1"/>
  <c r="O43" i="1"/>
  <c r="O47" i="1"/>
  <c r="O51" i="1"/>
  <c r="O55" i="1"/>
  <c r="O10" i="14" s="1"/>
  <c r="O10" i="15" s="1"/>
  <c r="O59" i="1"/>
  <c r="O63" i="1"/>
  <c r="O67" i="1"/>
  <c r="O71" i="1"/>
  <c r="O75" i="1"/>
  <c r="O12" i="14" s="1"/>
  <c r="O12" i="15" s="1"/>
  <c r="O79" i="1"/>
  <c r="O83" i="1"/>
  <c r="O87" i="1"/>
  <c r="O91" i="1"/>
  <c r="O95" i="1"/>
  <c r="O14" i="14" s="1"/>
  <c r="O14" i="15" s="1"/>
  <c r="O99" i="1"/>
  <c r="O103" i="1"/>
  <c r="O107" i="1"/>
  <c r="O111" i="1"/>
  <c r="O115" i="1"/>
  <c r="O16" i="14" s="1"/>
  <c r="O16" i="15" s="1"/>
  <c r="O119" i="1"/>
  <c r="O123" i="1"/>
  <c r="O127" i="1"/>
  <c r="O131" i="1"/>
  <c r="O135" i="1"/>
  <c r="O18" i="14" s="1"/>
  <c r="O18" i="15" s="1"/>
  <c r="O139" i="1"/>
  <c r="O143" i="1"/>
  <c r="O147" i="1"/>
  <c r="O151" i="1"/>
  <c r="O155" i="1"/>
  <c r="O20" i="14" s="1"/>
  <c r="O20" i="15" s="1"/>
  <c r="O159" i="1"/>
  <c r="O163" i="1"/>
  <c r="O167" i="1"/>
  <c r="O171" i="1"/>
  <c r="O175" i="1"/>
  <c r="O22" i="14" s="1"/>
  <c r="O22" i="15" s="1"/>
  <c r="O179" i="1"/>
  <c r="O183" i="1"/>
  <c r="O187" i="1"/>
  <c r="O191" i="1"/>
  <c r="O195" i="1"/>
  <c r="O24" i="14" s="1"/>
  <c r="O24" i="15" s="1"/>
  <c r="O199" i="1"/>
  <c r="O203" i="1"/>
  <c r="O207" i="1"/>
  <c r="O211" i="1"/>
  <c r="O10" i="1"/>
  <c r="O26" i="1"/>
  <c r="O34" i="1"/>
  <c r="O38" i="1"/>
  <c r="O42" i="1"/>
  <c r="O46" i="1"/>
  <c r="O54" i="1"/>
  <c r="O58" i="1"/>
  <c r="O66" i="1"/>
  <c r="O70" i="1"/>
  <c r="O74" i="1"/>
  <c r="O78" i="1"/>
  <c r="O86" i="1"/>
  <c r="O90" i="1"/>
  <c r="O98" i="1"/>
  <c r="O106" i="1"/>
  <c r="O110" i="1"/>
  <c r="O114" i="1"/>
  <c r="O134" i="1"/>
  <c r="O142" i="1"/>
  <c r="O158" i="1"/>
  <c r="O162" i="1"/>
  <c r="O170" i="1"/>
  <c r="O174" i="1"/>
  <c r="O190" i="1"/>
  <c r="O194" i="1"/>
  <c r="O198" i="1"/>
  <c r="O206" i="1"/>
  <c r="O210" i="1"/>
  <c r="M9" i="1"/>
  <c r="M13" i="1"/>
  <c r="M17" i="1"/>
  <c r="M21" i="1"/>
  <c r="M25" i="1"/>
  <c r="M7" i="14" s="1"/>
  <c r="M7" i="15" s="1"/>
  <c r="M29" i="1"/>
  <c r="M37" i="1"/>
  <c r="M45" i="1"/>
  <c r="M9" i="14" s="1"/>
  <c r="M9" i="15" s="1"/>
  <c r="M57" i="1"/>
  <c r="M61" i="1"/>
  <c r="M69" i="1"/>
  <c r="M77" i="1"/>
  <c r="M93" i="1"/>
  <c r="M97" i="1"/>
  <c r="M117" i="1"/>
  <c r="M121" i="1"/>
  <c r="M125" i="1"/>
  <c r="M17" i="14" s="1"/>
  <c r="M17" i="15" s="1"/>
  <c r="M129" i="1"/>
  <c r="M137" i="1"/>
  <c r="M141" i="1"/>
  <c r="M145" i="1"/>
  <c r="M19" i="14" s="1"/>
  <c r="M19" i="15" s="1"/>
  <c r="M161" i="1"/>
  <c r="M169" i="1"/>
  <c r="M173" i="1"/>
  <c r="M177" i="1"/>
  <c r="M181" i="1"/>
  <c r="M201" i="1"/>
  <c r="M205" i="1"/>
  <c r="M25" i="14" s="1"/>
  <c r="M25" i="15" s="1"/>
  <c r="M229" i="1"/>
  <c r="M233" i="1"/>
  <c r="M237" i="1"/>
  <c r="M241" i="1"/>
  <c r="M245" i="1"/>
  <c r="M29" i="14" s="1"/>
  <c r="M29" i="15" s="1"/>
  <c r="M249" i="1"/>
  <c r="M253" i="1"/>
  <c r="M257" i="1"/>
  <c r="M261" i="1"/>
  <c r="M265" i="1"/>
  <c r="M31" i="14" s="1"/>
  <c r="M31" i="15" s="1"/>
  <c r="M269" i="1"/>
  <c r="M273" i="1"/>
  <c r="M277" i="1"/>
  <c r="M281" i="1"/>
  <c r="M289" i="1"/>
  <c r="M293" i="1"/>
  <c r="M297" i="1"/>
  <c r="M301" i="1"/>
  <c r="M305" i="1"/>
  <c r="M35" i="14" s="1"/>
  <c r="M35" i="15" s="1"/>
  <c r="L9" i="1"/>
  <c r="L17" i="1"/>
  <c r="L25" i="1"/>
  <c r="L7" i="14" s="1"/>
  <c r="L7" i="15" s="1"/>
  <c r="L29" i="1"/>
  <c r="L33" i="1"/>
  <c r="L37" i="1"/>
  <c r="L41" i="1"/>
  <c r="L45" i="1"/>
  <c r="L9" i="14" s="1"/>
  <c r="L9" i="15" s="1"/>
  <c r="L61" i="1"/>
  <c r="L73" i="1"/>
  <c r="L81" i="1"/>
  <c r="L85" i="1"/>
  <c r="L13" i="14" s="1"/>
  <c r="L13" i="15" s="1"/>
  <c r="L97" i="1"/>
  <c r="L101" i="1"/>
  <c r="L109" i="1"/>
  <c r="L137" i="1"/>
  <c r="L141" i="1"/>
  <c r="L153" i="1"/>
  <c r="L165" i="1"/>
  <c r="L21" i="14" s="1"/>
  <c r="L21" i="15" s="1"/>
  <c r="L169" i="1"/>
  <c r="L189" i="1"/>
  <c r="L209" i="1"/>
  <c r="L221" i="1"/>
  <c r="L225" i="1"/>
  <c r="L27" i="14" s="1"/>
  <c r="L27" i="15" s="1"/>
  <c r="L233" i="1"/>
  <c r="L237" i="1"/>
  <c r="L249" i="1"/>
  <c r="L253" i="1"/>
  <c r="L261" i="1"/>
  <c r="L269" i="1"/>
  <c r="L277" i="1"/>
  <c r="L285" i="1"/>
  <c r="L33" i="14" s="1"/>
  <c r="L33" i="15" s="1"/>
  <c r="L293" i="1"/>
  <c r="L301" i="1"/>
  <c r="L305" i="1"/>
  <c r="L35" i="14" s="1"/>
  <c r="L35" i="15" s="1"/>
  <c r="L13" i="1"/>
  <c r="L21" i="1"/>
  <c r="L53" i="1"/>
  <c r="L69" i="1"/>
  <c r="L89" i="1"/>
  <c r="L93" i="1"/>
  <c r="L105" i="1"/>
  <c r="L15" i="14" s="1"/>
  <c r="L15" i="15" s="1"/>
  <c r="L117" i="1"/>
  <c r="L125" i="1"/>
  <c r="L17" i="14" s="1"/>
  <c r="L17" i="15" s="1"/>
  <c r="L133" i="1"/>
  <c r="L149" i="1"/>
  <c r="L157" i="1"/>
  <c r="L161" i="1"/>
  <c r="L177" i="1"/>
  <c r="L185" i="1"/>
  <c r="L23" i="14" s="1"/>
  <c r="L23" i="15" s="1"/>
  <c r="L201" i="1"/>
  <c r="L205" i="1"/>
  <c r="L25" i="14" s="1"/>
  <c r="L25" i="15" s="1"/>
  <c r="L217" i="1"/>
  <c r="L229" i="1"/>
  <c r="L241" i="1"/>
  <c r="L265" i="1"/>
  <c r="L31" i="14" s="1"/>
  <c r="L31" i="15" s="1"/>
  <c r="L273" i="1"/>
  <c r="L289" i="1"/>
  <c r="L14" i="1"/>
  <c r="L42" i="1"/>
  <c r="L67" i="1"/>
  <c r="L91" i="1"/>
  <c r="L95" i="1"/>
  <c r="L14" i="14" s="1"/>
  <c r="L14" i="15" s="1"/>
  <c r="L107" i="1"/>
  <c r="L155" i="1"/>
  <c r="L20" i="14" s="1"/>
  <c r="L20" i="15" s="1"/>
  <c r="L167" i="1"/>
  <c r="L171" i="1"/>
  <c r="L175" i="1"/>
  <c r="L22" i="14" s="1"/>
  <c r="L22" i="15" s="1"/>
  <c r="L179" i="1"/>
  <c r="L199" i="1"/>
  <c r="L215" i="1"/>
  <c r="L26" i="14" s="1"/>
  <c r="L26" i="15" s="1"/>
  <c r="L231" i="1"/>
  <c r="L235" i="1"/>
  <c r="L28" i="14" s="1"/>
  <c r="L28" i="15" s="1"/>
  <c r="L243" i="1"/>
  <c r="L251" i="1"/>
  <c r="L271" i="1"/>
  <c r="L70" i="1"/>
  <c r="L282" i="1"/>
  <c r="L286" i="1"/>
  <c r="L290" i="1"/>
  <c r="L294" i="1"/>
  <c r="L298" i="1"/>
  <c r="L302" i="1"/>
  <c r="K27" i="1"/>
  <c r="K31" i="1"/>
  <c r="K35" i="1"/>
  <c r="K8" i="14" s="1"/>
  <c r="K8" i="15" s="1"/>
  <c r="K39" i="1"/>
  <c r="K43" i="1"/>
  <c r="K47" i="1"/>
  <c r="K51" i="1"/>
  <c r="K55" i="1"/>
  <c r="K10" i="14" s="1"/>
  <c r="K10" i="15" s="1"/>
  <c r="K59" i="1"/>
  <c r="K63" i="1"/>
  <c r="K67" i="1"/>
  <c r="K71" i="1"/>
  <c r="K75" i="1"/>
  <c r="K12" i="14" s="1"/>
  <c r="K12" i="15" s="1"/>
  <c r="K79" i="1"/>
  <c r="K83" i="1"/>
  <c r="K87" i="1"/>
  <c r="K91" i="1"/>
  <c r="K95" i="1"/>
  <c r="K14" i="14" s="1"/>
  <c r="K14" i="15" s="1"/>
  <c r="K99" i="1"/>
  <c r="K111" i="1"/>
  <c r="K115" i="1"/>
  <c r="K16" i="14" s="1"/>
  <c r="K16" i="15" s="1"/>
  <c r="K119" i="1"/>
  <c r="K123" i="1"/>
  <c r="K127" i="1"/>
  <c r="K131" i="1"/>
  <c r="K135" i="1"/>
  <c r="K18" i="14" s="1"/>
  <c r="K18" i="15" s="1"/>
  <c r="K139" i="1"/>
  <c r="K143" i="1"/>
  <c r="K147" i="1"/>
  <c r="K151" i="1"/>
  <c r="K155" i="1"/>
  <c r="K20" i="14" s="1"/>
  <c r="K20" i="15" s="1"/>
  <c r="K159" i="1"/>
  <c r="K163" i="1"/>
  <c r="K167" i="1"/>
  <c r="K171" i="1"/>
  <c r="K175" i="1"/>
  <c r="K22" i="14" s="1"/>
  <c r="K22" i="15" s="1"/>
  <c r="K179" i="1"/>
  <c r="K183" i="1"/>
  <c r="K187" i="1"/>
  <c r="K191" i="1"/>
  <c r="K195" i="1"/>
  <c r="K24" i="14" s="1"/>
  <c r="K24" i="15" s="1"/>
  <c r="K199" i="1"/>
  <c r="K203" i="1"/>
  <c r="K207" i="1"/>
  <c r="K211" i="1"/>
  <c r="K215" i="1"/>
  <c r="K26" i="14" s="1"/>
  <c r="K26" i="15" s="1"/>
  <c r="K219" i="1"/>
  <c r="K223" i="1"/>
  <c r="K231" i="1"/>
  <c r="K235" i="1"/>
  <c r="K28" i="14" s="1"/>
  <c r="K28" i="15" s="1"/>
  <c r="K239" i="1"/>
  <c r="K243" i="1"/>
  <c r="K247" i="1"/>
  <c r="K251" i="1"/>
  <c r="K255" i="1"/>
  <c r="K30" i="14" s="1"/>
  <c r="K30" i="15" s="1"/>
  <c r="K259" i="1"/>
  <c r="K263" i="1"/>
  <c r="K267" i="1"/>
  <c r="K271" i="1"/>
  <c r="K275" i="1"/>
  <c r="K32" i="14" s="1"/>
  <c r="K32" i="15" s="1"/>
  <c r="K279" i="1"/>
  <c r="K283" i="1"/>
  <c r="K287" i="1"/>
  <c r="K291" i="1"/>
  <c r="K295" i="1"/>
  <c r="K34" i="14" s="1"/>
  <c r="K34" i="15" s="1"/>
  <c r="K299" i="1"/>
  <c r="K303" i="1"/>
  <c r="K50" i="1"/>
  <c r="K82" i="1"/>
  <c r="K110" i="1"/>
  <c r="K134" i="1"/>
  <c r="K146" i="1"/>
  <c r="K186" i="1"/>
  <c r="K198" i="1"/>
  <c r="K202" i="1"/>
  <c r="K222" i="1"/>
  <c r="K226" i="1"/>
  <c r="K238" i="1"/>
  <c r="K242" i="1"/>
  <c r="K246" i="1"/>
  <c r="K250" i="1"/>
  <c r="K254" i="1"/>
  <c r="K258" i="1"/>
  <c r="K262" i="1"/>
  <c r="K266" i="1"/>
  <c r="K270" i="1"/>
  <c r="K274" i="1"/>
  <c r="K278" i="1"/>
  <c r="K282" i="1"/>
  <c r="K290" i="1"/>
  <c r="K294" i="1"/>
  <c r="K298" i="1"/>
  <c r="K302" i="1"/>
  <c r="I29" i="1"/>
  <c r="I33" i="1"/>
  <c r="I39" i="1"/>
  <c r="I43" i="1"/>
  <c r="I49" i="1"/>
  <c r="I51" i="1"/>
  <c r="I55" i="1"/>
  <c r="I10" i="14" s="1"/>
  <c r="I10" i="15" s="1"/>
  <c r="I61" i="1"/>
  <c r="I63" i="1"/>
  <c r="I69" i="1"/>
  <c r="I71" i="1"/>
  <c r="I77" i="1"/>
  <c r="I83" i="1"/>
  <c r="I91" i="1"/>
  <c r="I95" i="1"/>
  <c r="I14" i="14" s="1"/>
  <c r="I14" i="15" s="1"/>
  <c r="I99" i="1"/>
  <c r="I103" i="1"/>
  <c r="I111" i="1"/>
  <c r="I115" i="1"/>
  <c r="I16" i="14" s="1"/>
  <c r="I16" i="15" s="1"/>
  <c r="I117" i="1"/>
  <c r="I121" i="1"/>
  <c r="I127" i="1"/>
  <c r="I131" i="1"/>
  <c r="I137" i="1"/>
  <c r="I141" i="1"/>
  <c r="I147" i="1"/>
  <c r="I155" i="1"/>
  <c r="I20" i="14" s="1"/>
  <c r="I20" i="15" s="1"/>
  <c r="I159" i="1"/>
  <c r="I165" i="1"/>
  <c r="I21" i="14" s="1"/>
  <c r="I21" i="15" s="1"/>
  <c r="I167" i="1"/>
  <c r="I175" i="1"/>
  <c r="I22" i="14" s="1"/>
  <c r="I22" i="15" s="1"/>
  <c r="I179" i="1"/>
  <c r="I183" i="1"/>
  <c r="I189" i="1"/>
  <c r="I193" i="1"/>
  <c r="I195" i="1"/>
  <c r="I24" i="14" s="1"/>
  <c r="I24" i="15" s="1"/>
  <c r="I199" i="1"/>
  <c r="I205" i="1"/>
  <c r="I25" i="14" s="1"/>
  <c r="I25" i="15" s="1"/>
  <c r="I27" i="1"/>
  <c r="I31" i="1"/>
  <c r="I35" i="1"/>
  <c r="I8" i="14" s="1"/>
  <c r="I8" i="15" s="1"/>
  <c r="I37" i="1"/>
  <c r="I41" i="1"/>
  <c r="I47" i="1"/>
  <c r="I53" i="1"/>
  <c r="I57" i="1"/>
  <c r="I59" i="1"/>
  <c r="I65" i="1"/>
  <c r="I11" i="14" s="1"/>
  <c r="I11" i="15" s="1"/>
  <c r="I67" i="1"/>
  <c r="I73" i="1"/>
  <c r="I79" i="1"/>
  <c r="I81" i="1"/>
  <c r="I85" i="1"/>
  <c r="I13" i="14" s="1"/>
  <c r="I13" i="15" s="1"/>
  <c r="I87" i="1"/>
  <c r="I93" i="1"/>
  <c r="I97" i="1"/>
  <c r="I101" i="1"/>
  <c r="I105" i="1"/>
  <c r="I15" i="14" s="1"/>
  <c r="I15" i="15" s="1"/>
  <c r="I107" i="1"/>
  <c r="I113" i="1"/>
  <c r="I119" i="1"/>
  <c r="I123" i="1"/>
  <c r="I125" i="1"/>
  <c r="I17" i="14" s="1"/>
  <c r="I17" i="15" s="1"/>
  <c r="I129" i="1"/>
  <c r="I133" i="1"/>
  <c r="I135" i="1"/>
  <c r="I18" i="14" s="1"/>
  <c r="I18" i="15" s="1"/>
  <c r="I143" i="1"/>
  <c r="I145" i="1"/>
  <c r="I19" i="14" s="1"/>
  <c r="I19" i="15" s="1"/>
  <c r="I149" i="1"/>
  <c r="I151" i="1"/>
  <c r="I157" i="1"/>
  <c r="I161" i="1"/>
  <c r="I163" i="1"/>
  <c r="I169" i="1"/>
  <c r="I171" i="1"/>
  <c r="I177" i="1"/>
  <c r="I181" i="1"/>
  <c r="I185" i="1"/>
  <c r="I23" i="14" s="1"/>
  <c r="I23" i="15" s="1"/>
  <c r="I187" i="1"/>
  <c r="I197" i="1"/>
  <c r="I201" i="1"/>
  <c r="I203" i="1"/>
  <c r="H130" i="1"/>
  <c r="H132" i="1"/>
  <c r="H134" i="1"/>
  <c r="H136" i="1"/>
  <c r="H138" i="1"/>
  <c r="H140" i="1"/>
  <c r="H142" i="1"/>
  <c r="H144" i="1"/>
  <c r="H146" i="1"/>
  <c r="H148" i="1"/>
  <c r="H150" i="1"/>
  <c r="H152" i="1"/>
  <c r="P152" i="1" s="1"/>
  <c r="H154" i="1"/>
  <c r="H156" i="1"/>
  <c r="H158" i="1"/>
  <c r="H160" i="1"/>
  <c r="H162" i="1"/>
  <c r="H164" i="1"/>
  <c r="H166" i="1"/>
  <c r="H168" i="1"/>
  <c r="H170" i="1"/>
  <c r="H172" i="1"/>
  <c r="H174" i="1"/>
  <c r="H176" i="1"/>
  <c r="H178" i="1"/>
  <c r="H180" i="1"/>
  <c r="H182" i="1"/>
  <c r="H186" i="1"/>
  <c r="H188" i="1"/>
  <c r="H190" i="1"/>
  <c r="H192" i="1"/>
  <c r="H194" i="1"/>
  <c r="H196" i="1"/>
  <c r="H198" i="1"/>
  <c r="H200" i="1"/>
  <c r="H202" i="1"/>
  <c r="H204" i="1"/>
  <c r="H206" i="1"/>
  <c r="H208" i="1"/>
  <c r="H210" i="1"/>
  <c r="H212" i="1"/>
  <c r="H214" i="1"/>
  <c r="H216" i="1"/>
  <c r="H218" i="1"/>
  <c r="H220" i="1"/>
  <c r="H222" i="1"/>
  <c r="H224" i="1"/>
  <c r="H226" i="1"/>
  <c r="H228" i="1"/>
  <c r="H230" i="1"/>
  <c r="H232" i="1"/>
  <c r="H234" i="1"/>
  <c r="H236" i="1"/>
  <c r="H238" i="1"/>
  <c r="H242" i="1"/>
  <c r="H244" i="1"/>
  <c r="H246" i="1"/>
  <c r="H248" i="1"/>
  <c r="H250" i="1"/>
  <c r="H252" i="1"/>
  <c r="H254" i="1"/>
  <c r="H256" i="1"/>
  <c r="H258" i="1"/>
  <c r="H260" i="1"/>
  <c r="H262" i="1"/>
  <c r="H264" i="1"/>
  <c r="H266" i="1"/>
  <c r="H268" i="1"/>
  <c r="H270" i="1"/>
  <c r="H274" i="1"/>
  <c r="H276" i="1"/>
  <c r="H278" i="1"/>
  <c r="H280" i="1"/>
  <c r="H282" i="1"/>
  <c r="H284" i="1"/>
  <c r="H286" i="1"/>
  <c r="H288" i="1"/>
  <c r="H290" i="1"/>
  <c r="H292" i="1"/>
  <c r="H294" i="1"/>
  <c r="H296" i="1"/>
  <c r="H298" i="1"/>
  <c r="H300" i="1"/>
  <c r="H302" i="1"/>
  <c r="H304" i="1"/>
  <c r="C244" i="1"/>
  <c r="C248" i="1"/>
  <c r="C250" i="1"/>
  <c r="C252" i="1"/>
  <c r="C258" i="1"/>
  <c r="C264" i="1"/>
  <c r="C266" i="1"/>
  <c r="C270" i="1"/>
  <c r="C272" i="1"/>
  <c r="C280" i="1"/>
  <c r="C286" i="1"/>
  <c r="C290" i="1"/>
  <c r="C294" i="1"/>
  <c r="C298" i="1"/>
  <c r="C300" i="1"/>
  <c r="C302" i="1"/>
  <c r="C238" i="1"/>
  <c r="C240" i="1"/>
  <c r="C242" i="1"/>
  <c r="C246" i="1"/>
  <c r="C254" i="1"/>
  <c r="C256" i="1"/>
  <c r="C260" i="1"/>
  <c r="C262" i="1"/>
  <c r="C268" i="1"/>
  <c r="C274" i="1"/>
  <c r="C276" i="1"/>
  <c r="C278" i="1"/>
  <c r="C284" i="1"/>
  <c r="C288" i="1"/>
  <c r="C296" i="1"/>
  <c r="P132" i="1" l="1"/>
  <c r="P80" i="1"/>
  <c r="P156" i="1"/>
  <c r="P120" i="1"/>
  <c r="P84" i="1"/>
  <c r="P100" i="1"/>
  <c r="P112" i="1"/>
  <c r="P92" i="1"/>
  <c r="P146" i="1"/>
  <c r="P108" i="1"/>
  <c r="P144" i="1"/>
  <c r="P128" i="1"/>
  <c r="P72" i="1"/>
  <c r="P116" i="1"/>
  <c r="P123" i="1"/>
  <c r="P118" i="1"/>
  <c r="P104" i="1"/>
  <c r="P150" i="1"/>
  <c r="P66" i="1"/>
  <c r="P124" i="1"/>
  <c r="P106" i="1"/>
  <c r="P98" i="1"/>
  <c r="P126" i="1"/>
  <c r="P86" i="1"/>
  <c r="P122" i="1"/>
  <c r="P74" i="1"/>
  <c r="P41" i="1"/>
  <c r="P94" i="1"/>
  <c r="P78" i="1"/>
  <c r="P170" i="1"/>
  <c r="P82" i="1"/>
  <c r="P148" i="1"/>
  <c r="P136" i="1"/>
  <c r="P70" i="1"/>
  <c r="P50" i="1"/>
  <c r="P96" i="1"/>
  <c r="P6" i="1"/>
  <c r="P130" i="1"/>
  <c r="P159" i="1"/>
  <c r="P107" i="1"/>
  <c r="P109" i="1"/>
  <c r="P138" i="1"/>
  <c r="P129" i="1"/>
  <c r="P68" i="1"/>
  <c r="P183" i="1"/>
  <c r="P44" i="1"/>
  <c r="P241" i="1"/>
  <c r="P19" i="1"/>
  <c r="P32" i="1"/>
  <c r="P56" i="1"/>
  <c r="P271" i="1"/>
  <c r="P178" i="1"/>
  <c r="P166" i="1"/>
  <c r="P158" i="1"/>
  <c r="P140" i="1"/>
  <c r="P257" i="1"/>
  <c r="P249" i="1"/>
  <c r="P217" i="1"/>
  <c r="P188" i="1"/>
  <c r="P182" i="1"/>
  <c r="P204" i="1"/>
  <c r="P261" i="1"/>
  <c r="P237" i="1"/>
  <c r="P229" i="1"/>
  <c r="P200" i="1"/>
  <c r="P184" i="1"/>
  <c r="P180" i="1"/>
  <c r="P176" i="1"/>
  <c r="P190" i="1"/>
  <c r="P186" i="1"/>
  <c r="P243" i="1"/>
  <c r="P209" i="1"/>
  <c r="P192" i="1"/>
  <c r="P198" i="1"/>
  <c r="P88" i="1"/>
  <c r="P298" i="1"/>
  <c r="P279" i="1"/>
  <c r="P58" i="1"/>
  <c r="P59" i="1"/>
  <c r="P48" i="1"/>
  <c r="P60" i="1"/>
  <c r="P13" i="1"/>
  <c r="P239" i="1"/>
  <c r="P263" i="1"/>
  <c r="P49" i="1"/>
  <c r="P223" i="1"/>
  <c r="P253" i="1"/>
  <c r="P221" i="1"/>
  <c r="P292" i="1"/>
  <c r="P273" i="1"/>
  <c r="P280" i="1"/>
  <c r="P272" i="1"/>
  <c r="P240" i="1"/>
  <c r="P196" i="1"/>
  <c r="P194" i="1"/>
  <c r="P284" i="1"/>
  <c r="P303" i="1"/>
  <c r="B34" i="14"/>
  <c r="B34" i="15" s="1"/>
  <c r="P295" i="1"/>
  <c r="P34" i="14" s="1"/>
  <c r="P34" i="15" s="1"/>
  <c r="P43" i="1"/>
  <c r="B30" i="14"/>
  <c r="B30" i="15" s="1"/>
  <c r="P255" i="1"/>
  <c r="P30" i="14" s="1"/>
  <c r="P30" i="15" s="1"/>
  <c r="B26" i="14"/>
  <c r="B26" i="15" s="1"/>
  <c r="P215" i="1"/>
  <c r="P26" i="14" s="1"/>
  <c r="P26" i="15" s="1"/>
  <c r="P256" i="1"/>
  <c r="P248" i="1"/>
  <c r="P134" i="1"/>
  <c r="P40" i="1"/>
  <c r="B32" i="14"/>
  <c r="B32" i="15" s="1"/>
  <c r="P275" i="1"/>
  <c r="P32" i="14" s="1"/>
  <c r="P32" i="15" s="1"/>
  <c r="P305" i="1"/>
  <c r="P35" i="14" s="1"/>
  <c r="P35" i="15" s="1"/>
  <c r="P7" i="1"/>
  <c r="P264" i="1"/>
  <c r="P228" i="1"/>
  <c r="P218" i="1"/>
  <c r="P14" i="1"/>
  <c r="P254" i="1"/>
  <c r="P238" i="1"/>
  <c r="P302" i="1"/>
  <c r="P174" i="1"/>
  <c r="P17" i="1"/>
  <c r="B7" i="14"/>
  <c r="B7" i="15" s="1"/>
  <c r="P25" i="1"/>
  <c r="P7" i="14" s="1"/>
  <c r="P7" i="15" s="1"/>
  <c r="P201" i="1"/>
  <c r="P173" i="1"/>
  <c r="P149" i="1"/>
  <c r="P133" i="1"/>
  <c r="P119" i="1"/>
  <c r="P47" i="1"/>
  <c r="P189" i="1"/>
  <c r="B19" i="14"/>
  <c r="B19" i="15" s="1"/>
  <c r="P145" i="1"/>
  <c r="P19" i="14" s="1"/>
  <c r="P19" i="15" s="1"/>
  <c r="P151" i="1"/>
  <c r="P33" i="1"/>
  <c r="P299" i="1"/>
  <c r="P291" i="1"/>
  <c r="P283" i="1"/>
  <c r="P267" i="1"/>
  <c r="P247" i="1"/>
  <c r="P219" i="1"/>
  <c r="P207" i="1"/>
  <c r="P300" i="1"/>
  <c r="P244" i="1"/>
  <c r="P236" i="1"/>
  <c r="P212" i="1"/>
  <c r="B33" i="14"/>
  <c r="B33" i="15" s="1"/>
  <c r="P285" i="1"/>
  <c r="P33" i="14" s="1"/>
  <c r="P33" i="15" s="1"/>
  <c r="P8" i="1"/>
  <c r="P294" i="1"/>
  <c r="P278" i="1"/>
  <c r="P270" i="1"/>
  <c r="P54" i="1"/>
  <c r="P34" i="1"/>
  <c r="P26" i="1"/>
  <c r="P266" i="1"/>
  <c r="P258" i="1"/>
  <c r="P220" i="1"/>
  <c r="P202" i="1"/>
  <c r="P168" i="1"/>
  <c r="P164" i="1"/>
  <c r="P160" i="1"/>
  <c r="P142" i="1"/>
  <c r="P110" i="1"/>
  <c r="P90" i="1"/>
  <c r="P265" i="1"/>
  <c r="P31" i="14" s="1"/>
  <c r="P31" i="15" s="1"/>
  <c r="P269" i="1"/>
  <c r="P227" i="1"/>
  <c r="B25" i="14"/>
  <c r="B25" i="15" s="1"/>
  <c r="P205" i="1"/>
  <c r="P25" i="14" s="1"/>
  <c r="P25" i="15" s="1"/>
  <c r="P163" i="1"/>
  <c r="B15" i="14"/>
  <c r="B15" i="15" s="1"/>
  <c r="P105" i="1"/>
  <c r="P15" i="14" s="1"/>
  <c r="P15" i="15" s="1"/>
  <c r="P81" i="1"/>
  <c r="P63" i="1"/>
  <c r="P11" i="1"/>
  <c r="P213" i="1"/>
  <c r="B20" i="14"/>
  <c r="B20" i="15" s="1"/>
  <c r="P155" i="1"/>
  <c r="P20" i="14" s="1"/>
  <c r="P20" i="15" s="1"/>
  <c r="P121" i="1"/>
  <c r="P83" i="1"/>
  <c r="P61" i="1"/>
  <c r="P297" i="1"/>
  <c r="B22" i="14"/>
  <c r="B22" i="15" s="1"/>
  <c r="P175" i="1"/>
  <c r="P22" i="14" s="1"/>
  <c r="P22" i="15" s="1"/>
  <c r="B11" i="14"/>
  <c r="B11" i="15" s="1"/>
  <c r="P65" i="1"/>
  <c r="P11" i="14" s="1"/>
  <c r="P11" i="15" s="1"/>
  <c r="P67" i="1"/>
  <c r="P245" i="1"/>
  <c r="P29" i="14" s="1"/>
  <c r="P29" i="15" s="1"/>
  <c r="P143" i="1"/>
  <c r="P93" i="1"/>
  <c r="P289" i="1"/>
  <c r="P193" i="1"/>
  <c r="P101" i="1"/>
  <c r="B14" i="14"/>
  <c r="B14" i="15" s="1"/>
  <c r="P95" i="1"/>
  <c r="P14" i="14" s="1"/>
  <c r="P14" i="15" s="1"/>
  <c r="P55" i="1"/>
  <c r="P10" i="14" s="1"/>
  <c r="P10" i="15" s="1"/>
  <c r="P287" i="1"/>
  <c r="P51" i="1"/>
  <c r="B8" i="14"/>
  <c r="B8" i="15" s="1"/>
  <c r="P35" i="1"/>
  <c r="P8" i="14" s="1"/>
  <c r="P8" i="15" s="1"/>
  <c r="P288" i="1"/>
  <c r="P252" i="1"/>
  <c r="P274" i="1"/>
  <c r="P234" i="1"/>
  <c r="P42" i="1"/>
  <c r="P30" i="1"/>
  <c r="P22" i="1"/>
  <c r="P262" i="1"/>
  <c r="P224" i="1"/>
  <c r="P162" i="1"/>
  <c r="P167" i="1"/>
  <c r="P139" i="1"/>
  <c r="P89" i="1"/>
  <c r="P69" i="1"/>
  <c r="P29" i="1"/>
  <c r="P179" i="1"/>
  <c r="P73" i="1"/>
  <c r="P242" i="1"/>
  <c r="P181" i="1"/>
  <c r="B18" i="14"/>
  <c r="B18" i="15" s="1"/>
  <c r="P135" i="1"/>
  <c r="P18" i="14" s="1"/>
  <c r="P18" i="15" s="1"/>
  <c r="P53" i="1"/>
  <c r="P293" i="1"/>
  <c r="B21" i="14"/>
  <c r="B21" i="15" s="1"/>
  <c r="P165" i="1"/>
  <c r="P21" i="14" s="1"/>
  <c r="P21" i="15" s="1"/>
  <c r="P103" i="1"/>
  <c r="B6" i="14"/>
  <c r="B6" i="15" s="1"/>
  <c r="P15" i="1"/>
  <c r="P6" i="14" s="1"/>
  <c r="P6" i="15" s="1"/>
  <c r="P259" i="1"/>
  <c r="B28" i="14"/>
  <c r="B28" i="15" s="1"/>
  <c r="P235" i="1"/>
  <c r="P28" i="14" s="1"/>
  <c r="P28" i="15" s="1"/>
  <c r="P211" i="1"/>
  <c r="P276" i="1"/>
  <c r="P286" i="1"/>
  <c r="P226" i="1"/>
  <c r="P210" i="1"/>
  <c r="P206" i="1"/>
  <c r="P62" i="1"/>
  <c r="P38" i="1"/>
  <c r="P246" i="1"/>
  <c r="P230" i="1"/>
  <c r="P214" i="1"/>
  <c r="P233" i="1"/>
  <c r="P153" i="1"/>
  <c r="P113" i="1"/>
  <c r="P77" i="1"/>
  <c r="P16" i="1"/>
  <c r="P277" i="1"/>
  <c r="B23" i="14"/>
  <c r="B23" i="15" s="1"/>
  <c r="P185" i="1"/>
  <c r="P23" i="14" s="1"/>
  <c r="P23" i="15" s="1"/>
  <c r="P97" i="1"/>
  <c r="P137" i="1"/>
  <c r="P127" i="1"/>
  <c r="P87" i="1"/>
  <c r="P39" i="1"/>
  <c r="P31" i="1"/>
  <c r="P27" i="1"/>
  <c r="P23" i="1"/>
  <c r="P251" i="1"/>
  <c r="P231" i="1"/>
  <c r="P304" i="1"/>
  <c r="P296" i="1"/>
  <c r="P268" i="1"/>
  <c r="P260" i="1"/>
  <c r="P232" i="1"/>
  <c r="P216" i="1"/>
  <c r="P52" i="1"/>
  <c r="P36" i="1"/>
  <c r="P24" i="1"/>
  <c r="P290" i="1"/>
  <c r="P282" i="1"/>
  <c r="P46" i="1"/>
  <c r="P18" i="1"/>
  <c r="P10" i="1"/>
  <c r="P250" i="1"/>
  <c r="P222" i="1"/>
  <c r="P301" i="1"/>
  <c r="P172" i="1"/>
  <c r="P154" i="1"/>
  <c r="P114" i="1"/>
  <c r="P102" i="1"/>
  <c r="P76" i="1"/>
  <c r="P64" i="1"/>
  <c r="P28" i="1"/>
  <c r="P20" i="1"/>
  <c r="P12" i="1"/>
  <c r="P169" i="1"/>
  <c r="P157" i="1"/>
  <c r="P141" i="1"/>
  <c r="P79" i="1"/>
  <c r="B12" i="14"/>
  <c r="B12" i="15" s="1"/>
  <c r="P75" i="1"/>
  <c r="P12" i="14" s="1"/>
  <c r="P12" i="15" s="1"/>
  <c r="P281" i="1"/>
  <c r="B27" i="14"/>
  <c r="B27" i="15" s="1"/>
  <c r="P225" i="1"/>
  <c r="P27" i="14" s="1"/>
  <c r="P27" i="15" s="1"/>
  <c r="P187" i="1"/>
  <c r="P111" i="1"/>
  <c r="P37" i="1"/>
  <c r="P203" i="1"/>
  <c r="P199" i="1"/>
  <c r="P191" i="1"/>
  <c r="P171" i="1"/>
  <c r="P161" i="1"/>
  <c r="P131" i="1"/>
  <c r="P117" i="1"/>
  <c r="P99" i="1"/>
  <c r="B13" i="14"/>
  <c r="B13" i="15" s="1"/>
  <c r="P85" i="1"/>
  <c r="P13" i="14" s="1"/>
  <c r="P13" i="15" s="1"/>
  <c r="B9" i="14"/>
  <c r="B9" i="15" s="1"/>
  <c r="P45" i="1"/>
  <c r="P9" i="14" s="1"/>
  <c r="P9" i="15" s="1"/>
  <c r="P177" i="1"/>
  <c r="P91" i="1"/>
  <c r="P57" i="1"/>
  <c r="P208" i="1"/>
  <c r="P9" i="1"/>
  <c r="P197" i="1"/>
  <c r="B24" i="14"/>
  <c r="B24" i="15" s="1"/>
  <c r="P195" i="1"/>
  <c r="P24" i="14" s="1"/>
  <c r="P24" i="15" s="1"/>
  <c r="P147" i="1"/>
  <c r="B17" i="14"/>
  <c r="B17" i="15" s="1"/>
  <c r="P125" i="1"/>
  <c r="P17" i="14" s="1"/>
  <c r="P17" i="15" s="1"/>
  <c r="P71" i="1"/>
  <c r="P21" i="1"/>
  <c r="P115" i="1"/>
  <c r="P16" i="14" s="1"/>
  <c r="P16" i="15" s="1"/>
  <c r="D4" i="5"/>
  <c r="H4" i="5"/>
  <c r="L4" i="5"/>
  <c r="B4" i="5"/>
  <c r="E4" i="5"/>
  <c r="I4" i="5"/>
  <c r="M4" i="5"/>
  <c r="F4" i="5"/>
  <c r="J4" i="5"/>
  <c r="N4" i="5"/>
  <c r="C4" i="5"/>
  <c r="G4" i="5"/>
  <c r="K4" i="5"/>
  <c r="O4" i="5"/>
  <c r="F4" i="11" l="1"/>
  <c r="C4" i="11"/>
  <c r="G4" i="11"/>
  <c r="K4" i="11"/>
  <c r="M4" i="11"/>
  <c r="D4" i="11"/>
  <c r="H4" i="11"/>
  <c r="L4" i="11"/>
  <c r="N4" i="11"/>
  <c r="E4" i="11"/>
  <c r="I4" i="11"/>
  <c r="A4" i="11"/>
  <c r="B4" i="11"/>
  <c r="J4" i="11"/>
  <c r="K4" i="20"/>
  <c r="G4" i="20"/>
  <c r="C4" i="20"/>
  <c r="N4" i="20"/>
  <c r="J4" i="20"/>
  <c r="F4" i="20"/>
  <c r="B4" i="20"/>
  <c r="M4" i="20"/>
  <c r="I4" i="20"/>
  <c r="E4" i="20"/>
  <c r="A4" i="20"/>
  <c r="L4" i="20"/>
  <c r="H4" i="20"/>
  <c r="D4" i="20"/>
  <c r="C4" i="13" l="1"/>
  <c r="G4" i="13"/>
  <c r="K4" i="13"/>
  <c r="A4" i="13"/>
  <c r="D4" i="13"/>
  <c r="H4" i="13"/>
  <c r="L4" i="13"/>
  <c r="E4" i="13"/>
  <c r="I4" i="13"/>
  <c r="M4" i="13"/>
  <c r="B4" i="13"/>
  <c r="F4" i="13"/>
  <c r="J4" i="13"/>
  <c r="N4" i="13"/>
  <c r="B4" i="2" l="1"/>
  <c r="F4" i="2"/>
  <c r="J4" i="2"/>
  <c r="N4" i="2"/>
  <c r="G4" i="2"/>
  <c r="K4" i="2"/>
  <c r="H4" i="2"/>
  <c r="E4" i="2"/>
  <c r="I4" i="2"/>
  <c r="M4" i="2"/>
  <c r="C4" i="2"/>
  <c r="A4" i="2"/>
  <c r="D4" i="2"/>
  <c r="L4" i="2"/>
</calcChain>
</file>

<file path=xl/sharedStrings.xml><?xml version="1.0" encoding="utf-8"?>
<sst xmlns="http://schemas.openxmlformats.org/spreadsheetml/2006/main" count="408" uniqueCount="40">
  <si>
    <t>Hl. m. Praha</t>
  </si>
  <si>
    <t>Středočeský</t>
  </si>
  <si>
    <t>Jihočeský</t>
  </si>
  <si>
    <t>Plzeňský</t>
  </si>
  <si>
    <t xml:space="preserve">Karlovarský </t>
  </si>
  <si>
    <t xml:space="preserve">Ústecký  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</si>
  <si>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</si>
  <si>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</si>
  <si>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</si>
  <si>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</si>
  <si>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</si>
  <si>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</si>
  <si>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</si>
  <si>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</si>
  <si>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Průměr ČR</t>
  </si>
  <si>
    <t>V</t>
  </si>
  <si>
    <t xml:space="preserve">Normativ ONIV v jednotlivých krajích </t>
  </si>
  <si>
    <t xml:space="preserve">Ukazatel Np v jednotlivých krajích </t>
  </si>
  <si>
    <t xml:space="preserve">Ukazatel Pp v jednotlivých krajích </t>
  </si>
  <si>
    <t>Ukazatel Pp v jednotlivých krajích v Kč</t>
  </si>
  <si>
    <t>v</t>
  </si>
  <si>
    <t>průměr ČR</t>
  </si>
  <si>
    <t>Poznámka: některé kraje mají pro ONIV závislost</t>
  </si>
  <si>
    <t>ONIV v jednotlivých krajích v Kč/žáka</t>
  </si>
  <si>
    <t xml:space="preserve">Normativ MPN v jednotlivých krajích </t>
  </si>
  <si>
    <t xml:space="preserve">Normativ MPP v jednotlivých krajích </t>
  </si>
  <si>
    <t xml:space="preserve">Ukazatel No v jednotlivých krajích </t>
  </si>
  <si>
    <t xml:space="preserve">Ukazatel Po v jednotlivých krajích </t>
  </si>
  <si>
    <t>Ukazatel Po v jednotlivých krajích v Kč</t>
  </si>
  <si>
    <t xml:space="preserve">Normativ MP v jednotlivých krajích </t>
  </si>
  <si>
    <t>MPN v jednotlivých krajích v Kč/žáka</t>
  </si>
  <si>
    <t>(v Kč/ubytovaného)</t>
  </si>
  <si>
    <t>(v Kč)</t>
  </si>
  <si>
    <t>DOMOVY MLÁDEŽE</t>
  </si>
  <si>
    <t>Porovnání krajských normativů mzdových prostředků a ostatních neinvestičních výdajů</t>
  </si>
  <si>
    <t>Ubytovaní studenti vyšších odborných škol</t>
  </si>
  <si>
    <t>Č.j.: MSMT-5485/2023-1</t>
  </si>
  <si>
    <t>stanovených jednotlivými krajskými úřady pro krajské a obecní školství v roce 2023</t>
  </si>
  <si>
    <t>Krajské normativy domovy mládeže VOŠ v roce 2023</t>
  </si>
  <si>
    <t>Příloha č. 4b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</si>
</sst>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wrapText="1"/>
    </xf>
    <xf numFmtId="3" fontId="5" fillId="0" borderId="1" xfId="0" applyNumberFormat="1" applyFont="1" applyBorder="1"/>
    <xf numFmtId="0" fontId="0" fillId="0" borderId="1" xfId="0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wrapText="1"/>
    </xf>
    <xf numFmtId="2" fontId="5" fillId="0" borderId="1" xfId="0" applyNumberFormat="1" applyFont="1" applyBorder="1"/>
    <xf numFmtId="2" fontId="0" fillId="0" borderId="0" xfId="0" applyNumberFormat="1"/>
    <xf numFmtId="0" fontId="7" fillId="6" borderId="1" xfId="0" applyFont="1" applyFill="1" applyBorder="1" applyAlignment="1">
      <alignment horizontal="center" vertical="center" textRotation="90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7" fillId="4" borderId="1" xfId="0" applyFont="1" applyFill="1" applyBorder="1" applyAlignment="1">
      <alignment horizontal="center" vertical="center" textRotation="90" wrapText="1"/>
    </xf>
    <xf numFmtId="2" fontId="6" fillId="3" borderId="1" xfId="0" applyNumberFormat="1" applyFont="1" applyFill="1" applyBorder="1" applyAlignment="1">
      <alignment horizontal="center" vertical="center" textRotation="90" wrapText="1"/>
    </xf>
    <xf numFmtId="2" fontId="7" fillId="3" borderId="1" xfId="0" applyNumberFormat="1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2" fontId="3" fillId="7" borderId="1" xfId="0" applyNumberFormat="1" applyFont="1" applyFill="1" applyBorder="1" applyAlignment="1">
      <alignment horizontal="center" vertical="center"/>
    </xf>
    <xf numFmtId="2" fontId="6" fillId="7" borderId="1" xfId="0" applyNumberFormat="1" applyFont="1" applyFill="1" applyBorder="1" applyAlignment="1">
      <alignment horizontal="center" vertical="center" textRotation="90" wrapText="1"/>
    </xf>
    <xf numFmtId="2" fontId="7" fillId="7" borderId="1" xfId="0" applyNumberFormat="1" applyFont="1" applyFill="1" applyBorder="1" applyAlignment="1">
      <alignment horizontal="center" vertical="center" textRotation="90" wrapText="1"/>
    </xf>
    <xf numFmtId="0" fontId="3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textRotation="90" wrapText="1"/>
    </xf>
    <xf numFmtId="0" fontId="7" fillId="9" borderId="1" xfId="0" applyFont="1" applyFill="1" applyBorder="1" applyAlignment="1">
      <alignment horizontal="center" vertical="center" textRotation="90" wrapText="1"/>
    </xf>
    <xf numFmtId="3" fontId="5" fillId="0" borderId="2" xfId="0" applyNumberFormat="1" applyFont="1" applyBorder="1" applyAlignment="1">
      <alignment wrapText="1"/>
    </xf>
    <xf numFmtId="0" fontId="6" fillId="0" borderId="0" xfId="0" applyFont="1" applyAlignment="1">
      <alignment horizontal="center" vertical="center" textRotation="90" wrapText="1"/>
    </xf>
    <xf numFmtId="3" fontId="5" fillId="0" borderId="0" xfId="0" applyNumberFormat="1" applyFont="1" applyAlignment="1">
      <alignment horizontal="center" wrapText="1"/>
    </xf>
    <xf numFmtId="0" fontId="6" fillId="0" borderId="2" xfId="0" applyFont="1" applyBorder="1" applyAlignment="1">
      <alignment horizontal="center" vertical="center" textRotation="90" wrapText="1"/>
    </xf>
    <xf numFmtId="2" fontId="6" fillId="0" borderId="1" xfId="0" applyNumberFormat="1" applyFont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2" fontId="0" fillId="0" borderId="1" xfId="0" applyNumberFormat="1" applyBorder="1"/>
    <xf numFmtId="3" fontId="2" fillId="0" borderId="0" xfId="0" applyNumberFormat="1" applyFont="1" applyAlignment="1">
      <alignment horizontal="center"/>
    </xf>
    <xf numFmtId="3" fontId="0" fillId="0" borderId="0" xfId="0" applyNumberFormat="1"/>
    <xf numFmtId="3" fontId="3" fillId="6" borderId="1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3" fontId="6" fillId="6" borderId="2" xfId="0" applyNumberFormat="1" applyFont="1" applyFill="1" applyBorder="1" applyAlignment="1">
      <alignment horizontal="center" vertical="center" textRotation="90" wrapText="1"/>
    </xf>
    <xf numFmtId="3" fontId="6" fillId="6" borderId="1" xfId="0" applyNumberFormat="1" applyFont="1" applyFill="1" applyBorder="1" applyAlignment="1">
      <alignment horizontal="center" vertical="center" textRotation="90" wrapText="1"/>
    </xf>
    <xf numFmtId="3" fontId="7" fillId="6" borderId="1" xfId="0" applyNumberFormat="1" applyFont="1" applyFill="1" applyBorder="1" applyAlignment="1">
      <alignment horizontal="center" vertical="center" textRotation="90" wrapText="1"/>
    </xf>
    <xf numFmtId="3" fontId="8" fillId="0" borderId="0" xfId="0" applyNumberFormat="1" applyFont="1" applyAlignment="1">
      <alignment horizontal="center" vertical="center"/>
    </xf>
    <xf numFmtId="3" fontId="6" fillId="4" borderId="1" xfId="0" applyNumberFormat="1" applyFont="1" applyFill="1" applyBorder="1" applyAlignment="1">
      <alignment horizontal="center" vertical="center" textRotation="90" wrapText="1"/>
    </xf>
    <xf numFmtId="3" fontId="7" fillId="4" borderId="1" xfId="0" applyNumberFormat="1" applyFont="1" applyFill="1" applyBorder="1" applyAlignment="1">
      <alignment horizontal="center" vertical="center" textRotation="90" wrapText="1"/>
    </xf>
    <xf numFmtId="3" fontId="6" fillId="5" borderId="1" xfId="0" applyNumberFormat="1" applyFont="1" applyFill="1" applyBorder="1" applyAlignment="1">
      <alignment horizontal="center" vertical="center" textRotation="90" wrapText="1"/>
    </xf>
    <xf numFmtId="3" fontId="7" fillId="5" borderId="1" xfId="0" applyNumberFormat="1" applyFont="1" applyFill="1" applyBorder="1" applyAlignment="1">
      <alignment horizontal="center" vertical="center" textRotation="90" wrapText="1"/>
    </xf>
    <xf numFmtId="3" fontId="6" fillId="9" borderId="1" xfId="0" applyNumberFormat="1" applyFont="1" applyFill="1" applyBorder="1" applyAlignment="1">
      <alignment horizontal="center" vertical="center" textRotation="90" wrapText="1"/>
    </xf>
    <xf numFmtId="3" fontId="7" fillId="9" borderId="1" xfId="0" applyNumberFormat="1" applyFont="1" applyFill="1" applyBorder="1" applyAlignment="1">
      <alignment horizontal="center" vertical="center" textRotation="90" wrapText="1"/>
    </xf>
    <xf numFmtId="3" fontId="0" fillId="0" borderId="1" xfId="0" applyNumberFormat="1" applyBorder="1" applyAlignment="1">
      <alignment vertical="center"/>
    </xf>
    <xf numFmtId="3" fontId="0" fillId="0" borderId="1" xfId="0" applyNumberFormat="1" applyBorder="1"/>
    <xf numFmtId="3" fontId="3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textRotation="90" wrapText="1"/>
    </xf>
    <xf numFmtId="3" fontId="7" fillId="2" borderId="1" xfId="0" applyNumberFormat="1" applyFont="1" applyFill="1" applyBorder="1" applyAlignment="1">
      <alignment horizontal="center" vertical="center" textRotation="90" wrapText="1"/>
    </xf>
    <xf numFmtId="3" fontId="3" fillId="8" borderId="1" xfId="0" applyNumberFormat="1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 textRotation="90" wrapText="1"/>
    </xf>
    <xf numFmtId="3" fontId="7" fillId="8" borderId="1" xfId="0" applyNumberFormat="1" applyFont="1" applyFill="1" applyBorder="1" applyAlignment="1">
      <alignment horizontal="center" vertical="center" textRotation="90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4" fontId="5" fillId="0" borderId="0" xfId="0" applyNumberFormat="1" applyFont="1" applyAlignment="1">
      <alignment horizontal="center" wrapText="1"/>
    </xf>
    <xf numFmtId="0" fontId="2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2" fontId="5" fillId="0" borderId="0" xfId="0" applyNumberFormat="1" applyFont="1" applyAlignment="1">
      <alignment wrapText="1"/>
    </xf>
    <xf numFmtId="2" fontId="8" fillId="3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2" fontId="8" fillId="7" borderId="1" xfId="0" applyNumberFormat="1" applyFont="1" applyFill="1" applyBorder="1" applyAlignment="1">
      <alignment horizontal="center" vertical="center" textRotation="90" wrapText="1"/>
    </xf>
    <xf numFmtId="0" fontId="8" fillId="8" borderId="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8" fillId="6" borderId="2" xfId="0" applyFont="1" applyFill="1" applyBorder="1" applyAlignment="1">
      <alignment horizontal="center" vertical="center" textRotation="90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7" fillId="0" borderId="3" xfId="0" applyNumberFormat="1" applyFont="1" applyBorder="1" applyAlignment="1">
      <alignment horizontal="center" vertical="center" textRotation="90" wrapText="1"/>
    </xf>
    <xf numFmtId="2" fontId="7" fillId="0" borderId="4" xfId="0" applyNumberFormat="1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3" fontId="2" fillId="8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3" fontId="2" fillId="6" borderId="2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center" vertical="center"/>
    </xf>
    <xf numFmtId="3" fontId="2" fillId="9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800000"/>
      <color rgb="FFFFFF00"/>
      <color rgb="FFFF99FF"/>
      <color rgb="FFFFCCFF"/>
      <color rgb="FFFFFFCC"/>
      <color rgb="FFFF0000"/>
      <color rgb="FF3399FF"/>
      <color rgb="FFFF9966"/>
      <color rgb="FFFF0066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7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9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cs-CZ" sz="1600"/>
              <a:t>Krajské normativy mzdových prostředků pedagogů v roce 2023 </a:t>
            </a:r>
          </a:p>
          <a:p>
            <a:pPr>
              <a:defRPr/>
            </a:pPr>
            <a:r>
              <a:rPr lang="cs-CZ" sz="1600"/>
              <a:t>Domovy mládeže - ubytovaní z VOŠ (v Kč/ubytovaného)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2023'!$AH$5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val>
            <c:numRef>
              <c:f>'KN 2023'!$AH$6:$AH$305</c:f>
              <c:numCache>
                <c:formatCode>#,##0</c:formatCode>
                <c:ptCount val="300"/>
                <c:pt idx="0">
                  <c:v>32060.058651026393</c:v>
                </c:pt>
                <c:pt idx="1">
                  <c:v>32060.058651026393</c:v>
                </c:pt>
                <c:pt idx="2">
                  <c:v>32060.058651026393</c:v>
                </c:pt>
                <c:pt idx="3">
                  <c:v>32060.058651026393</c:v>
                </c:pt>
                <c:pt idx="4">
                  <c:v>32060.058651026393</c:v>
                </c:pt>
                <c:pt idx="5">
                  <c:v>32060.058651026393</c:v>
                </c:pt>
                <c:pt idx="6">
                  <c:v>32060.058651026393</c:v>
                </c:pt>
                <c:pt idx="7">
                  <c:v>32060.058651026393</c:v>
                </c:pt>
                <c:pt idx="8">
                  <c:v>32060.058651026393</c:v>
                </c:pt>
                <c:pt idx="9">
                  <c:v>32060.058651026393</c:v>
                </c:pt>
                <c:pt idx="10">
                  <c:v>32060.058651026393</c:v>
                </c:pt>
                <c:pt idx="11">
                  <c:v>32060.058651026393</c:v>
                </c:pt>
                <c:pt idx="12">
                  <c:v>32060.058651026393</c:v>
                </c:pt>
                <c:pt idx="13">
                  <c:v>32060.058651026393</c:v>
                </c:pt>
                <c:pt idx="14">
                  <c:v>32060.058651026393</c:v>
                </c:pt>
                <c:pt idx="15">
                  <c:v>32060.058651026393</c:v>
                </c:pt>
                <c:pt idx="16">
                  <c:v>32060.058651026393</c:v>
                </c:pt>
                <c:pt idx="17">
                  <c:v>32060.058651026393</c:v>
                </c:pt>
                <c:pt idx="18">
                  <c:v>32060.058651026393</c:v>
                </c:pt>
                <c:pt idx="19">
                  <c:v>32060.058651026393</c:v>
                </c:pt>
                <c:pt idx="20">
                  <c:v>32060.058651026393</c:v>
                </c:pt>
                <c:pt idx="21">
                  <c:v>32060.058651026393</c:v>
                </c:pt>
                <c:pt idx="22">
                  <c:v>32060.058651026393</c:v>
                </c:pt>
                <c:pt idx="23">
                  <c:v>32060.058651026393</c:v>
                </c:pt>
                <c:pt idx="24">
                  <c:v>32060.058651026393</c:v>
                </c:pt>
                <c:pt idx="25">
                  <c:v>32060.058651026393</c:v>
                </c:pt>
                <c:pt idx="26">
                  <c:v>32060.058651026393</c:v>
                </c:pt>
                <c:pt idx="27">
                  <c:v>32060.058651026393</c:v>
                </c:pt>
                <c:pt idx="28">
                  <c:v>32060.058651026393</c:v>
                </c:pt>
                <c:pt idx="29">
                  <c:v>32060.058651026393</c:v>
                </c:pt>
                <c:pt idx="30">
                  <c:v>32060.058651026393</c:v>
                </c:pt>
                <c:pt idx="31">
                  <c:v>32060.058651026393</c:v>
                </c:pt>
                <c:pt idx="32">
                  <c:v>32060.058651026393</c:v>
                </c:pt>
                <c:pt idx="33">
                  <c:v>32060.058651026393</c:v>
                </c:pt>
                <c:pt idx="34">
                  <c:v>32060.058651026393</c:v>
                </c:pt>
                <c:pt idx="35">
                  <c:v>32060.058651026393</c:v>
                </c:pt>
                <c:pt idx="36">
                  <c:v>32060.058651026393</c:v>
                </c:pt>
                <c:pt idx="37">
                  <c:v>32060.058651026393</c:v>
                </c:pt>
                <c:pt idx="38">
                  <c:v>32060.058651026393</c:v>
                </c:pt>
                <c:pt idx="39">
                  <c:v>32060.058651026393</c:v>
                </c:pt>
                <c:pt idx="40">
                  <c:v>32060.058651026393</c:v>
                </c:pt>
                <c:pt idx="41">
                  <c:v>32060.058651026393</c:v>
                </c:pt>
                <c:pt idx="42">
                  <c:v>32060.058651026393</c:v>
                </c:pt>
                <c:pt idx="43">
                  <c:v>32060.058651026393</c:v>
                </c:pt>
                <c:pt idx="44">
                  <c:v>32060.058651026393</c:v>
                </c:pt>
                <c:pt idx="45">
                  <c:v>32060.058651026393</c:v>
                </c:pt>
                <c:pt idx="46">
                  <c:v>32060.058651026393</c:v>
                </c:pt>
                <c:pt idx="47">
                  <c:v>32060.058651026393</c:v>
                </c:pt>
                <c:pt idx="48">
                  <c:v>32060.058651026393</c:v>
                </c:pt>
                <c:pt idx="49">
                  <c:v>32060.058651026393</c:v>
                </c:pt>
                <c:pt idx="50">
                  <c:v>32060.058651026393</c:v>
                </c:pt>
                <c:pt idx="51">
                  <c:v>32060.058651026393</c:v>
                </c:pt>
                <c:pt idx="52">
                  <c:v>32060.058651026393</c:v>
                </c:pt>
                <c:pt idx="53">
                  <c:v>32060.058651026393</c:v>
                </c:pt>
                <c:pt idx="54">
                  <c:v>32060.058651026393</c:v>
                </c:pt>
                <c:pt idx="55">
                  <c:v>32060.058651026393</c:v>
                </c:pt>
                <c:pt idx="56">
                  <c:v>32060.058651026393</c:v>
                </c:pt>
                <c:pt idx="57">
                  <c:v>32060.058651026393</c:v>
                </c:pt>
                <c:pt idx="58">
                  <c:v>32060.058651026393</c:v>
                </c:pt>
                <c:pt idx="59">
                  <c:v>32060.058651026393</c:v>
                </c:pt>
                <c:pt idx="60">
                  <c:v>32060.058651026393</c:v>
                </c:pt>
                <c:pt idx="61">
                  <c:v>32060.058651026393</c:v>
                </c:pt>
                <c:pt idx="62">
                  <c:v>32060.058651026393</c:v>
                </c:pt>
                <c:pt idx="63">
                  <c:v>32060.058651026393</c:v>
                </c:pt>
                <c:pt idx="64">
                  <c:v>32060.058651026393</c:v>
                </c:pt>
                <c:pt idx="65">
                  <c:v>32060.058651026393</c:v>
                </c:pt>
                <c:pt idx="66">
                  <c:v>32060.058651026393</c:v>
                </c:pt>
                <c:pt idx="67">
                  <c:v>32060.058651026393</c:v>
                </c:pt>
                <c:pt idx="68">
                  <c:v>32060.058651026393</c:v>
                </c:pt>
                <c:pt idx="69">
                  <c:v>32060.058651026393</c:v>
                </c:pt>
                <c:pt idx="70">
                  <c:v>32060.058651026393</c:v>
                </c:pt>
                <c:pt idx="71">
                  <c:v>32060.058651026393</c:v>
                </c:pt>
                <c:pt idx="72">
                  <c:v>32060.058651026393</c:v>
                </c:pt>
                <c:pt idx="73">
                  <c:v>32060.058651026393</c:v>
                </c:pt>
                <c:pt idx="74">
                  <c:v>32060.058651026393</c:v>
                </c:pt>
                <c:pt idx="75">
                  <c:v>32060.058651026393</c:v>
                </c:pt>
                <c:pt idx="76">
                  <c:v>32060.058651026393</c:v>
                </c:pt>
                <c:pt idx="77">
                  <c:v>32060.058651026393</c:v>
                </c:pt>
                <c:pt idx="78">
                  <c:v>32060.058651026393</c:v>
                </c:pt>
                <c:pt idx="79">
                  <c:v>32060.058651026393</c:v>
                </c:pt>
                <c:pt idx="80">
                  <c:v>32060.058651026393</c:v>
                </c:pt>
                <c:pt idx="81">
                  <c:v>32060.058651026393</c:v>
                </c:pt>
                <c:pt idx="82">
                  <c:v>32060.058651026393</c:v>
                </c:pt>
                <c:pt idx="83">
                  <c:v>32060.058651026393</c:v>
                </c:pt>
                <c:pt idx="84">
                  <c:v>32060.058651026393</c:v>
                </c:pt>
                <c:pt idx="85">
                  <c:v>32060.058651026393</c:v>
                </c:pt>
                <c:pt idx="86">
                  <c:v>32060.058651026393</c:v>
                </c:pt>
                <c:pt idx="87">
                  <c:v>32060.058651026393</c:v>
                </c:pt>
                <c:pt idx="88">
                  <c:v>32060.058651026393</c:v>
                </c:pt>
                <c:pt idx="89">
                  <c:v>32060.058651026393</c:v>
                </c:pt>
                <c:pt idx="90">
                  <c:v>32060.058651026393</c:v>
                </c:pt>
                <c:pt idx="91">
                  <c:v>32060.058651026393</c:v>
                </c:pt>
                <c:pt idx="92">
                  <c:v>32060.058651026393</c:v>
                </c:pt>
                <c:pt idx="93">
                  <c:v>32060.058651026393</c:v>
                </c:pt>
                <c:pt idx="94">
                  <c:v>32060.058651026393</c:v>
                </c:pt>
                <c:pt idx="95">
                  <c:v>32060.058651026393</c:v>
                </c:pt>
                <c:pt idx="96">
                  <c:v>32060.058651026393</c:v>
                </c:pt>
                <c:pt idx="97">
                  <c:v>32060.058651026393</c:v>
                </c:pt>
                <c:pt idx="98">
                  <c:v>32060.058651026393</c:v>
                </c:pt>
                <c:pt idx="99">
                  <c:v>32060.058651026393</c:v>
                </c:pt>
                <c:pt idx="100">
                  <c:v>32060.058651026393</c:v>
                </c:pt>
                <c:pt idx="101">
                  <c:v>32060.058651026393</c:v>
                </c:pt>
                <c:pt idx="102">
                  <c:v>32060.058651026393</c:v>
                </c:pt>
                <c:pt idx="103">
                  <c:v>32060.058651026393</c:v>
                </c:pt>
                <c:pt idx="104">
                  <c:v>32060.058651026393</c:v>
                </c:pt>
                <c:pt idx="105">
                  <c:v>32060.058651026393</c:v>
                </c:pt>
                <c:pt idx="106">
                  <c:v>32060.058651026393</c:v>
                </c:pt>
                <c:pt idx="107">
                  <c:v>32060.058651026393</c:v>
                </c:pt>
                <c:pt idx="108">
                  <c:v>32060.058651026393</c:v>
                </c:pt>
                <c:pt idx="109">
                  <c:v>32060.058651026393</c:v>
                </c:pt>
                <c:pt idx="110">
                  <c:v>32060.058651026393</c:v>
                </c:pt>
                <c:pt idx="111">
                  <c:v>32060.058651026393</c:v>
                </c:pt>
                <c:pt idx="112">
                  <c:v>32060.058651026393</c:v>
                </c:pt>
                <c:pt idx="113">
                  <c:v>32060.058651026393</c:v>
                </c:pt>
                <c:pt idx="114">
                  <c:v>32060.058651026393</c:v>
                </c:pt>
                <c:pt idx="115">
                  <c:v>32060.058651026393</c:v>
                </c:pt>
                <c:pt idx="116">
                  <c:v>32060.058651026393</c:v>
                </c:pt>
                <c:pt idx="117">
                  <c:v>32060.058651026393</c:v>
                </c:pt>
                <c:pt idx="118">
                  <c:v>32060.058651026393</c:v>
                </c:pt>
                <c:pt idx="119">
                  <c:v>32060.058651026393</c:v>
                </c:pt>
                <c:pt idx="120">
                  <c:v>32060.058651026393</c:v>
                </c:pt>
                <c:pt idx="121">
                  <c:v>32060.058651026393</c:v>
                </c:pt>
                <c:pt idx="122">
                  <c:v>32060.058651026393</c:v>
                </c:pt>
                <c:pt idx="123">
                  <c:v>32060.058651026393</c:v>
                </c:pt>
                <c:pt idx="124">
                  <c:v>32060.058651026393</c:v>
                </c:pt>
                <c:pt idx="125">
                  <c:v>32060.058651026393</c:v>
                </c:pt>
                <c:pt idx="126">
                  <c:v>32060.058651026393</c:v>
                </c:pt>
                <c:pt idx="127">
                  <c:v>32060.058651026393</c:v>
                </c:pt>
                <c:pt idx="128">
                  <c:v>32060.058651026393</c:v>
                </c:pt>
                <c:pt idx="129">
                  <c:v>32060.058651026393</c:v>
                </c:pt>
                <c:pt idx="130">
                  <c:v>32060.058651026393</c:v>
                </c:pt>
                <c:pt idx="131">
                  <c:v>32060.058651026393</c:v>
                </c:pt>
                <c:pt idx="132">
                  <c:v>32060.058651026393</c:v>
                </c:pt>
                <c:pt idx="133">
                  <c:v>32060.058651026393</c:v>
                </c:pt>
                <c:pt idx="134">
                  <c:v>32060.058651026393</c:v>
                </c:pt>
                <c:pt idx="135">
                  <c:v>32060.058651026393</c:v>
                </c:pt>
                <c:pt idx="136">
                  <c:v>32060.058651026393</c:v>
                </c:pt>
                <c:pt idx="137">
                  <c:v>32060.058651026393</c:v>
                </c:pt>
                <c:pt idx="138">
                  <c:v>32060.058651026393</c:v>
                </c:pt>
                <c:pt idx="139">
                  <c:v>32060.058651026393</c:v>
                </c:pt>
                <c:pt idx="140">
                  <c:v>32060.058651026393</c:v>
                </c:pt>
                <c:pt idx="141">
                  <c:v>32060.058651026393</c:v>
                </c:pt>
                <c:pt idx="142">
                  <c:v>32060.058651026393</c:v>
                </c:pt>
                <c:pt idx="143">
                  <c:v>32060.058651026393</c:v>
                </c:pt>
                <c:pt idx="144">
                  <c:v>32060.058651026393</c:v>
                </c:pt>
                <c:pt idx="145">
                  <c:v>32060.058651026393</c:v>
                </c:pt>
                <c:pt idx="146">
                  <c:v>32060.058651026393</c:v>
                </c:pt>
                <c:pt idx="147">
                  <c:v>32060.058651026393</c:v>
                </c:pt>
                <c:pt idx="148">
                  <c:v>32060.058651026393</c:v>
                </c:pt>
                <c:pt idx="149">
                  <c:v>32060.058651026393</c:v>
                </c:pt>
                <c:pt idx="150">
                  <c:v>32060.058651026393</c:v>
                </c:pt>
                <c:pt idx="151">
                  <c:v>32060.058651026393</c:v>
                </c:pt>
                <c:pt idx="152">
                  <c:v>32060.058651026393</c:v>
                </c:pt>
                <c:pt idx="153">
                  <c:v>32060.058651026393</c:v>
                </c:pt>
                <c:pt idx="154">
                  <c:v>32060.058651026393</c:v>
                </c:pt>
                <c:pt idx="155">
                  <c:v>32060.058651026393</c:v>
                </c:pt>
                <c:pt idx="156">
                  <c:v>32060.058651026393</c:v>
                </c:pt>
                <c:pt idx="157">
                  <c:v>32060.058651026393</c:v>
                </c:pt>
                <c:pt idx="158">
                  <c:v>32060.058651026393</c:v>
                </c:pt>
                <c:pt idx="159">
                  <c:v>32060.058651026393</c:v>
                </c:pt>
                <c:pt idx="160">
                  <c:v>32060.058651026393</c:v>
                </c:pt>
                <c:pt idx="161">
                  <c:v>32060.058651026393</c:v>
                </c:pt>
                <c:pt idx="162">
                  <c:v>32060.058651026393</c:v>
                </c:pt>
                <c:pt idx="163">
                  <c:v>32060.058651026393</c:v>
                </c:pt>
                <c:pt idx="164">
                  <c:v>32060.058651026393</c:v>
                </c:pt>
                <c:pt idx="165">
                  <c:v>32060.058651026393</c:v>
                </c:pt>
                <c:pt idx="166">
                  <c:v>32060.058651026393</c:v>
                </c:pt>
                <c:pt idx="167">
                  <c:v>32060.058651026393</c:v>
                </c:pt>
                <c:pt idx="168">
                  <c:v>32060.058651026393</c:v>
                </c:pt>
                <c:pt idx="169">
                  <c:v>32060.058651026393</c:v>
                </c:pt>
                <c:pt idx="170">
                  <c:v>32060.058651026393</c:v>
                </c:pt>
                <c:pt idx="171">
                  <c:v>32060.058651026393</c:v>
                </c:pt>
                <c:pt idx="172">
                  <c:v>32060.058651026393</c:v>
                </c:pt>
                <c:pt idx="173">
                  <c:v>32060.058651026393</c:v>
                </c:pt>
                <c:pt idx="174">
                  <c:v>32060.058651026393</c:v>
                </c:pt>
                <c:pt idx="175">
                  <c:v>32060.058651026393</c:v>
                </c:pt>
                <c:pt idx="176">
                  <c:v>32060.058651026393</c:v>
                </c:pt>
                <c:pt idx="177">
                  <c:v>32060.058651026393</c:v>
                </c:pt>
                <c:pt idx="178">
                  <c:v>32060.058651026393</c:v>
                </c:pt>
                <c:pt idx="179">
                  <c:v>32060.058651026393</c:v>
                </c:pt>
                <c:pt idx="180">
                  <c:v>32060.058651026393</c:v>
                </c:pt>
                <c:pt idx="181">
                  <c:v>32060.058651026393</c:v>
                </c:pt>
                <c:pt idx="182">
                  <c:v>32060.058651026393</c:v>
                </c:pt>
                <c:pt idx="183">
                  <c:v>32060.058651026393</c:v>
                </c:pt>
                <c:pt idx="184">
                  <c:v>32060.058651026393</c:v>
                </c:pt>
                <c:pt idx="185">
                  <c:v>32060.058651026393</c:v>
                </c:pt>
                <c:pt idx="186">
                  <c:v>32060.058651026393</c:v>
                </c:pt>
                <c:pt idx="187">
                  <c:v>32060.058651026393</c:v>
                </c:pt>
                <c:pt idx="188">
                  <c:v>32060.058651026393</c:v>
                </c:pt>
                <c:pt idx="189">
                  <c:v>32060.058651026393</c:v>
                </c:pt>
                <c:pt idx="190">
                  <c:v>32060.058651026393</c:v>
                </c:pt>
                <c:pt idx="191">
                  <c:v>32060.058651026393</c:v>
                </c:pt>
                <c:pt idx="192">
                  <c:v>32060.058651026393</c:v>
                </c:pt>
                <c:pt idx="193">
                  <c:v>32060.058651026393</c:v>
                </c:pt>
                <c:pt idx="194">
                  <c:v>32060.058651026393</c:v>
                </c:pt>
                <c:pt idx="195">
                  <c:v>32060.058651026393</c:v>
                </c:pt>
                <c:pt idx="196">
                  <c:v>32060.058651026393</c:v>
                </c:pt>
                <c:pt idx="197">
                  <c:v>32060.058651026393</c:v>
                </c:pt>
                <c:pt idx="198">
                  <c:v>32060.058651026393</c:v>
                </c:pt>
                <c:pt idx="199">
                  <c:v>32060.058651026393</c:v>
                </c:pt>
                <c:pt idx="200">
                  <c:v>32060.058651026393</c:v>
                </c:pt>
                <c:pt idx="201">
                  <c:v>32060.058651026393</c:v>
                </c:pt>
                <c:pt idx="202">
                  <c:v>32060.058651026393</c:v>
                </c:pt>
                <c:pt idx="203">
                  <c:v>32060.058651026393</c:v>
                </c:pt>
                <c:pt idx="204">
                  <c:v>32060.058651026393</c:v>
                </c:pt>
                <c:pt idx="205">
                  <c:v>32060.058651026393</c:v>
                </c:pt>
                <c:pt idx="206">
                  <c:v>32060.058651026393</c:v>
                </c:pt>
                <c:pt idx="207">
                  <c:v>32060.058651026393</c:v>
                </c:pt>
                <c:pt idx="208">
                  <c:v>32060.058651026393</c:v>
                </c:pt>
                <c:pt idx="209">
                  <c:v>32060.058651026393</c:v>
                </c:pt>
                <c:pt idx="210">
                  <c:v>32060.058651026393</c:v>
                </c:pt>
                <c:pt idx="211">
                  <c:v>32060.058651026393</c:v>
                </c:pt>
                <c:pt idx="212">
                  <c:v>32060.058651026393</c:v>
                </c:pt>
                <c:pt idx="213">
                  <c:v>32060.058651026393</c:v>
                </c:pt>
                <c:pt idx="214">
                  <c:v>32060.058651026393</c:v>
                </c:pt>
                <c:pt idx="215">
                  <c:v>32060.058651026393</c:v>
                </c:pt>
                <c:pt idx="216">
                  <c:v>32060.058651026393</c:v>
                </c:pt>
                <c:pt idx="217">
                  <c:v>32060.058651026393</c:v>
                </c:pt>
                <c:pt idx="218">
                  <c:v>32060.058651026393</c:v>
                </c:pt>
                <c:pt idx="219">
                  <c:v>32060.058651026393</c:v>
                </c:pt>
                <c:pt idx="220">
                  <c:v>32060.058651026393</c:v>
                </c:pt>
                <c:pt idx="221">
                  <c:v>32060.058651026393</c:v>
                </c:pt>
                <c:pt idx="222">
                  <c:v>32060.058651026393</c:v>
                </c:pt>
                <c:pt idx="223">
                  <c:v>32060.058651026393</c:v>
                </c:pt>
                <c:pt idx="224">
                  <c:v>32060.058651026393</c:v>
                </c:pt>
                <c:pt idx="225">
                  <c:v>32060.058651026393</c:v>
                </c:pt>
                <c:pt idx="226">
                  <c:v>32060.058651026393</c:v>
                </c:pt>
                <c:pt idx="227">
                  <c:v>32060.058651026393</c:v>
                </c:pt>
                <c:pt idx="228">
                  <c:v>32060.058651026393</c:v>
                </c:pt>
                <c:pt idx="229">
                  <c:v>32060.058651026393</c:v>
                </c:pt>
                <c:pt idx="230">
                  <c:v>32060.058651026393</c:v>
                </c:pt>
                <c:pt idx="231">
                  <c:v>32060.058651026393</c:v>
                </c:pt>
                <c:pt idx="232">
                  <c:v>32060.058651026393</c:v>
                </c:pt>
                <c:pt idx="233">
                  <c:v>32060.058651026393</c:v>
                </c:pt>
                <c:pt idx="234">
                  <c:v>32060.058651026393</c:v>
                </c:pt>
                <c:pt idx="235">
                  <c:v>32060.058651026393</c:v>
                </c:pt>
                <c:pt idx="236">
                  <c:v>32060.058651026393</c:v>
                </c:pt>
                <c:pt idx="237">
                  <c:v>32060.058651026393</c:v>
                </c:pt>
                <c:pt idx="238">
                  <c:v>32060.058651026393</c:v>
                </c:pt>
                <c:pt idx="239">
                  <c:v>32060.058651026393</c:v>
                </c:pt>
                <c:pt idx="240">
                  <c:v>32060.058651026393</c:v>
                </c:pt>
                <c:pt idx="241">
                  <c:v>32060.058651026393</c:v>
                </c:pt>
                <c:pt idx="242">
                  <c:v>32060.058651026393</c:v>
                </c:pt>
                <c:pt idx="243">
                  <c:v>32060.058651026393</c:v>
                </c:pt>
                <c:pt idx="244">
                  <c:v>32060.058651026393</c:v>
                </c:pt>
                <c:pt idx="245">
                  <c:v>32060.058651026393</c:v>
                </c:pt>
                <c:pt idx="246">
                  <c:v>32060.058651026393</c:v>
                </c:pt>
                <c:pt idx="247">
                  <c:v>32060.058651026393</c:v>
                </c:pt>
                <c:pt idx="248">
                  <c:v>32060.058651026393</c:v>
                </c:pt>
                <c:pt idx="249">
                  <c:v>32060.058651026393</c:v>
                </c:pt>
                <c:pt idx="250">
                  <c:v>32060.058651026393</c:v>
                </c:pt>
                <c:pt idx="251">
                  <c:v>32060.058651026393</c:v>
                </c:pt>
                <c:pt idx="252">
                  <c:v>32060.058651026393</c:v>
                </c:pt>
                <c:pt idx="253">
                  <c:v>32060.058651026393</c:v>
                </c:pt>
                <c:pt idx="254">
                  <c:v>32060.058651026393</c:v>
                </c:pt>
                <c:pt idx="255">
                  <c:v>32060.058651026393</c:v>
                </c:pt>
                <c:pt idx="256">
                  <c:v>32060.058651026393</c:v>
                </c:pt>
                <c:pt idx="257">
                  <c:v>32060.058651026393</c:v>
                </c:pt>
                <c:pt idx="258">
                  <c:v>32060.058651026393</c:v>
                </c:pt>
                <c:pt idx="259">
                  <c:v>32060.058651026393</c:v>
                </c:pt>
                <c:pt idx="260">
                  <c:v>32060.058651026393</c:v>
                </c:pt>
                <c:pt idx="261">
                  <c:v>32060.058651026393</c:v>
                </c:pt>
                <c:pt idx="262">
                  <c:v>32060.058651026393</c:v>
                </c:pt>
                <c:pt idx="263">
                  <c:v>32060.058651026393</c:v>
                </c:pt>
                <c:pt idx="264">
                  <c:v>32060.058651026393</c:v>
                </c:pt>
                <c:pt idx="265">
                  <c:v>32060.058651026393</c:v>
                </c:pt>
                <c:pt idx="266">
                  <c:v>32060.058651026393</c:v>
                </c:pt>
                <c:pt idx="267">
                  <c:v>32060.058651026393</c:v>
                </c:pt>
                <c:pt idx="268">
                  <c:v>32060.058651026393</c:v>
                </c:pt>
                <c:pt idx="269">
                  <c:v>32060.058651026393</c:v>
                </c:pt>
                <c:pt idx="270">
                  <c:v>32060.058651026393</c:v>
                </c:pt>
                <c:pt idx="271">
                  <c:v>32060.058651026393</c:v>
                </c:pt>
                <c:pt idx="272">
                  <c:v>32060.058651026393</c:v>
                </c:pt>
                <c:pt idx="273">
                  <c:v>32060.058651026393</c:v>
                </c:pt>
                <c:pt idx="274">
                  <c:v>32060.058651026393</c:v>
                </c:pt>
                <c:pt idx="275">
                  <c:v>32060.058651026393</c:v>
                </c:pt>
                <c:pt idx="276">
                  <c:v>32060.058651026393</c:v>
                </c:pt>
                <c:pt idx="277">
                  <c:v>32060.058651026393</c:v>
                </c:pt>
                <c:pt idx="278">
                  <c:v>32060.058651026393</c:v>
                </c:pt>
                <c:pt idx="279">
                  <c:v>32060.058651026393</c:v>
                </c:pt>
                <c:pt idx="280">
                  <c:v>32060.058651026393</c:v>
                </c:pt>
                <c:pt idx="281">
                  <c:v>32060.058651026393</c:v>
                </c:pt>
                <c:pt idx="282">
                  <c:v>32060.058651026393</c:v>
                </c:pt>
                <c:pt idx="283">
                  <c:v>32060.058651026393</c:v>
                </c:pt>
                <c:pt idx="284">
                  <c:v>32060.058651026393</c:v>
                </c:pt>
                <c:pt idx="285">
                  <c:v>32060.058651026393</c:v>
                </c:pt>
                <c:pt idx="286">
                  <c:v>32060.058651026393</c:v>
                </c:pt>
                <c:pt idx="287">
                  <c:v>32060.058651026393</c:v>
                </c:pt>
                <c:pt idx="288">
                  <c:v>32060.058651026393</c:v>
                </c:pt>
                <c:pt idx="289">
                  <c:v>32060.058651026393</c:v>
                </c:pt>
                <c:pt idx="290">
                  <c:v>32060.058651026393</c:v>
                </c:pt>
                <c:pt idx="291">
                  <c:v>32060.058651026393</c:v>
                </c:pt>
                <c:pt idx="292">
                  <c:v>32060.058651026393</c:v>
                </c:pt>
                <c:pt idx="293">
                  <c:v>32060.058651026393</c:v>
                </c:pt>
                <c:pt idx="294">
                  <c:v>32060.058651026393</c:v>
                </c:pt>
                <c:pt idx="295">
                  <c:v>32060.058651026393</c:v>
                </c:pt>
                <c:pt idx="296">
                  <c:v>32060.058651026393</c:v>
                </c:pt>
                <c:pt idx="297">
                  <c:v>32060.058651026393</c:v>
                </c:pt>
                <c:pt idx="298">
                  <c:v>32060.058651026393</c:v>
                </c:pt>
                <c:pt idx="299">
                  <c:v>32060.058651026393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48-4A67-A41C-F6C81C7F29CF}"/>
            </c:ext>
          </c:extLst>
        </c:ser>
        <c:ser>
          <c:idx val="1"/>
          <c:order val="1"/>
          <c:tx>
            <c:strRef>
              <c:f>'KN 2023'!$AI$5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val>
            <c:numRef>
              <c:f>'KN 2023'!$AI$6:$AI$305</c:f>
              <c:numCache>
                <c:formatCode>#,##0</c:formatCode>
                <c:ptCount val="300"/>
                <c:pt idx="0">
                  <c:v>22201.919999999998</c:v>
                </c:pt>
                <c:pt idx="1">
                  <c:v>22201.919999999998</c:v>
                </c:pt>
                <c:pt idx="2">
                  <c:v>22201.919999999998</c:v>
                </c:pt>
                <c:pt idx="3">
                  <c:v>22201.919999999998</c:v>
                </c:pt>
                <c:pt idx="4">
                  <c:v>22201.919999999998</c:v>
                </c:pt>
                <c:pt idx="5">
                  <c:v>22201.919999999998</c:v>
                </c:pt>
                <c:pt idx="6">
                  <c:v>22201.919999999998</c:v>
                </c:pt>
                <c:pt idx="7">
                  <c:v>22201.919999999998</c:v>
                </c:pt>
                <c:pt idx="8">
                  <c:v>22201.919999999998</c:v>
                </c:pt>
                <c:pt idx="9">
                  <c:v>22201.919999999998</c:v>
                </c:pt>
                <c:pt idx="10">
                  <c:v>22201.919999999998</c:v>
                </c:pt>
                <c:pt idx="11">
                  <c:v>22201.919999999998</c:v>
                </c:pt>
                <c:pt idx="12">
                  <c:v>22201.919999999998</c:v>
                </c:pt>
                <c:pt idx="13">
                  <c:v>22201.919999999998</c:v>
                </c:pt>
                <c:pt idx="14">
                  <c:v>22201.919999999998</c:v>
                </c:pt>
                <c:pt idx="15">
                  <c:v>22201.919999999998</c:v>
                </c:pt>
                <c:pt idx="16">
                  <c:v>22201.919999999998</c:v>
                </c:pt>
                <c:pt idx="17">
                  <c:v>22201.919999999998</c:v>
                </c:pt>
                <c:pt idx="18">
                  <c:v>22201.919999999998</c:v>
                </c:pt>
                <c:pt idx="19">
                  <c:v>22201.919999999998</c:v>
                </c:pt>
                <c:pt idx="20">
                  <c:v>22201.919999999998</c:v>
                </c:pt>
                <c:pt idx="21">
                  <c:v>22201.919999999998</c:v>
                </c:pt>
                <c:pt idx="22">
                  <c:v>22201.919999999998</c:v>
                </c:pt>
                <c:pt idx="23">
                  <c:v>22201.919999999998</c:v>
                </c:pt>
                <c:pt idx="24">
                  <c:v>22201.919999999998</c:v>
                </c:pt>
                <c:pt idx="25">
                  <c:v>22201.919999999998</c:v>
                </c:pt>
                <c:pt idx="26">
                  <c:v>22201.919999999998</c:v>
                </c:pt>
                <c:pt idx="27">
                  <c:v>22201.919999999998</c:v>
                </c:pt>
                <c:pt idx="28">
                  <c:v>22201.919999999998</c:v>
                </c:pt>
                <c:pt idx="29">
                  <c:v>22201.919999999998</c:v>
                </c:pt>
                <c:pt idx="30">
                  <c:v>21513.488372093023</c:v>
                </c:pt>
                <c:pt idx="31">
                  <c:v>21266.206896551725</c:v>
                </c:pt>
                <c:pt idx="32">
                  <c:v>21024.545454545456</c:v>
                </c:pt>
                <c:pt idx="33">
                  <c:v>20788.314606741573</c:v>
                </c:pt>
                <c:pt idx="34">
                  <c:v>20557.333333333332</c:v>
                </c:pt>
                <c:pt idx="35">
                  <c:v>20331.428571428572</c:v>
                </c:pt>
                <c:pt idx="36">
                  <c:v>20110.434782608696</c:v>
                </c:pt>
                <c:pt idx="37">
                  <c:v>19894.193548387098</c:v>
                </c:pt>
                <c:pt idx="38">
                  <c:v>19682.553191489362</c:v>
                </c:pt>
                <c:pt idx="39">
                  <c:v>19475.368421052633</c:v>
                </c:pt>
                <c:pt idx="40">
                  <c:v>19272.500000000004</c:v>
                </c:pt>
                <c:pt idx="41">
                  <c:v>19073.81443298969</c:v>
                </c:pt>
                <c:pt idx="42">
                  <c:v>18879.18367346939</c:v>
                </c:pt>
                <c:pt idx="43">
                  <c:v>18688.484848484852</c:v>
                </c:pt>
                <c:pt idx="44">
                  <c:v>18501.599999999999</c:v>
                </c:pt>
                <c:pt idx="45">
                  <c:v>18318.415841584159</c:v>
                </c:pt>
                <c:pt idx="46">
                  <c:v>18138.823529411769</c:v>
                </c:pt>
                <c:pt idx="47">
                  <c:v>17962.718446601943</c:v>
                </c:pt>
                <c:pt idx="48">
                  <c:v>17790</c:v>
                </c:pt>
                <c:pt idx="49">
                  <c:v>17620.571428571428</c:v>
                </c:pt>
                <c:pt idx="50">
                  <c:v>17454.33962264151</c:v>
                </c:pt>
                <c:pt idx="51">
                  <c:v>17291.214953271028</c:v>
                </c:pt>
                <c:pt idx="52">
                  <c:v>17131.111111111113</c:v>
                </c:pt>
                <c:pt idx="53">
                  <c:v>16973.944954128441</c:v>
                </c:pt>
                <c:pt idx="54">
                  <c:v>16819.636363636364</c:v>
                </c:pt>
                <c:pt idx="55">
                  <c:v>16668.10810810811</c:v>
                </c:pt>
                <c:pt idx="56">
                  <c:v>16519.285714285714</c:v>
                </c:pt>
                <c:pt idx="57">
                  <c:v>16373.097345132745</c:v>
                </c:pt>
                <c:pt idx="58">
                  <c:v>16229.473684210525</c:v>
                </c:pt>
                <c:pt idx="59">
                  <c:v>16088.347826086956</c:v>
                </c:pt>
                <c:pt idx="60">
                  <c:v>15949.655172413795</c:v>
                </c:pt>
                <c:pt idx="61">
                  <c:v>15813.333333333336</c:v>
                </c:pt>
                <c:pt idx="62">
                  <c:v>15679.322033898306</c:v>
                </c:pt>
                <c:pt idx="63">
                  <c:v>15547.563025210085</c:v>
                </c:pt>
                <c:pt idx="64">
                  <c:v>15418</c:v>
                </c:pt>
                <c:pt idx="65">
                  <c:v>15290.578512396696</c:v>
                </c:pt>
                <c:pt idx="66">
                  <c:v>15165.245901639346</c:v>
                </c:pt>
                <c:pt idx="67">
                  <c:v>15041.951219512195</c:v>
                </c:pt>
                <c:pt idx="68">
                  <c:v>14920.645161290324</c:v>
                </c:pt>
                <c:pt idx="69">
                  <c:v>14801.28</c:v>
                </c:pt>
                <c:pt idx="70">
                  <c:v>14683.809523809525</c:v>
                </c:pt>
                <c:pt idx="71">
                  <c:v>14568.188976377953</c:v>
                </c:pt>
                <c:pt idx="72">
                  <c:v>14454.375</c:v>
                </c:pt>
                <c:pt idx="73">
                  <c:v>14342.325581395351</c:v>
                </c:pt>
                <c:pt idx="74">
                  <c:v>14232</c:v>
                </c:pt>
                <c:pt idx="75">
                  <c:v>14123.358778625956</c:v>
                </c:pt>
                <c:pt idx="76">
                  <c:v>14016.363636363636</c:v>
                </c:pt>
                <c:pt idx="77">
                  <c:v>13910.977443609023</c:v>
                </c:pt>
                <c:pt idx="78">
                  <c:v>13807.164179104479</c:v>
                </c:pt>
                <c:pt idx="79">
                  <c:v>13704.888888888889</c:v>
                </c:pt>
                <c:pt idx="80">
                  <c:v>13604.117647058825</c:v>
                </c:pt>
                <c:pt idx="81">
                  <c:v>13504.817518248177</c:v>
                </c:pt>
                <c:pt idx="82">
                  <c:v>13406.95652173913</c:v>
                </c:pt>
                <c:pt idx="83">
                  <c:v>13310.503597122301</c:v>
                </c:pt>
                <c:pt idx="84">
                  <c:v>13278.66028708134</c:v>
                </c:pt>
                <c:pt idx="85">
                  <c:v>13269.136983026536</c:v>
                </c:pt>
                <c:pt idx="86">
                  <c:v>13259.627329192546</c:v>
                </c:pt>
                <c:pt idx="87">
                  <c:v>13250.131296252088</c:v>
                </c:pt>
                <c:pt idx="88">
                  <c:v>13240.648854961832</c:v>
                </c:pt>
                <c:pt idx="89">
                  <c:v>13231.179976162097</c:v>
                </c:pt>
                <c:pt idx="90">
                  <c:v>13221.724630776562</c:v>
                </c:pt>
                <c:pt idx="91">
                  <c:v>13212.28278981195</c:v>
                </c:pt>
                <c:pt idx="92">
                  <c:v>13202.854424357754</c:v>
                </c:pt>
                <c:pt idx="93">
                  <c:v>13193.439505585928</c:v>
                </c:pt>
                <c:pt idx="94">
                  <c:v>13184.038004750593</c:v>
                </c:pt>
                <c:pt idx="95">
                  <c:v>13174.649893187752</c:v>
                </c:pt>
                <c:pt idx="96">
                  <c:v>13165.275142314989</c:v>
                </c:pt>
                <c:pt idx="97">
                  <c:v>13155.913723631193</c:v>
                </c:pt>
                <c:pt idx="98">
                  <c:v>13146.565608716248</c:v>
                </c:pt>
                <c:pt idx="99">
                  <c:v>13137.23076923077</c:v>
                </c:pt>
                <c:pt idx="100">
                  <c:v>13127.909176915799</c:v>
                </c:pt>
                <c:pt idx="101">
                  <c:v>13118.600803592532</c:v>
                </c:pt>
                <c:pt idx="102">
                  <c:v>13109.305621162021</c:v>
                </c:pt>
                <c:pt idx="103">
                  <c:v>13100.023601604908</c:v>
                </c:pt>
                <c:pt idx="104">
                  <c:v>13090.75471698113</c:v>
                </c:pt>
                <c:pt idx="105">
                  <c:v>13081.498939429652</c:v>
                </c:pt>
                <c:pt idx="106">
                  <c:v>13072.256241168161</c:v>
                </c:pt>
                <c:pt idx="107">
                  <c:v>13063.026594492823</c:v>
                </c:pt>
                <c:pt idx="108">
                  <c:v>13053.809971777988</c:v>
                </c:pt>
                <c:pt idx="109">
                  <c:v>13044.606345475911</c:v>
                </c:pt>
                <c:pt idx="110">
                  <c:v>13035.415688116487</c:v>
                </c:pt>
                <c:pt idx="111">
                  <c:v>13026.23797230697</c:v>
                </c:pt>
                <c:pt idx="112">
                  <c:v>13017.073170731706</c:v>
                </c:pt>
                <c:pt idx="113">
                  <c:v>13007.921256151865</c:v>
                </c:pt>
                <c:pt idx="114">
                  <c:v>12998.782201405154</c:v>
                </c:pt>
                <c:pt idx="115">
                  <c:v>12989.65597940557</c:v>
                </c:pt>
                <c:pt idx="116">
                  <c:v>12980.542563143124</c:v>
                </c:pt>
                <c:pt idx="117">
                  <c:v>12971.441925683572</c:v>
                </c:pt>
                <c:pt idx="118">
                  <c:v>12962.354040168146</c:v>
                </c:pt>
                <c:pt idx="119">
                  <c:v>12953.278879813302</c:v>
                </c:pt>
                <c:pt idx="120">
                  <c:v>12944.216417910447</c:v>
                </c:pt>
                <c:pt idx="121">
                  <c:v>12935.166627825683</c:v>
                </c:pt>
                <c:pt idx="122">
                  <c:v>12926.129482999535</c:v>
                </c:pt>
                <c:pt idx="123">
                  <c:v>12917.104956946707</c:v>
                </c:pt>
                <c:pt idx="124">
                  <c:v>12908.093023255815</c:v>
                </c:pt>
                <c:pt idx="125">
                  <c:v>12899.093655589124</c:v>
                </c:pt>
                <c:pt idx="126">
                  <c:v>12890.106827682303</c:v>
                </c:pt>
                <c:pt idx="127">
                  <c:v>12881.132513344162</c:v>
                </c:pt>
                <c:pt idx="128">
                  <c:v>12872.170686456404</c:v>
                </c:pt>
                <c:pt idx="129">
                  <c:v>12863.221320973351</c:v>
                </c:pt>
                <c:pt idx="130">
                  <c:v>12854.284390921724</c:v>
                </c:pt>
                <c:pt idx="131">
                  <c:v>12845.359870400373</c:v>
                </c:pt>
                <c:pt idx="132">
                  <c:v>12836.44773358002</c:v>
                </c:pt>
                <c:pt idx="133">
                  <c:v>12827.547954703028</c:v>
                </c:pt>
                <c:pt idx="134">
                  <c:v>12818.660508083141</c:v>
                </c:pt>
                <c:pt idx="135">
                  <c:v>12809.78536810524</c:v>
                </c:pt>
                <c:pt idx="136">
                  <c:v>12800.922509225093</c:v>
                </c:pt>
                <c:pt idx="137">
                  <c:v>12792.07190596912</c:v>
                </c:pt>
                <c:pt idx="138">
                  <c:v>12783.233532934133</c:v>
                </c:pt>
                <c:pt idx="139">
                  <c:v>12774.407364787114</c:v>
                </c:pt>
                <c:pt idx="140">
                  <c:v>12765.593376264951</c:v>
                </c:pt>
                <c:pt idx="141">
                  <c:v>12756.791542174213</c:v>
                </c:pt>
                <c:pt idx="142">
                  <c:v>12748.001837390904</c:v>
                </c:pt>
                <c:pt idx="143">
                  <c:v>12739.224236860226</c:v>
                </c:pt>
                <c:pt idx="144">
                  <c:v>12730.458715596333</c:v>
                </c:pt>
                <c:pt idx="145">
                  <c:v>12721.705248682101</c:v>
                </c:pt>
                <c:pt idx="146">
                  <c:v>12712.963811268897</c:v>
                </c:pt>
                <c:pt idx="147">
                  <c:v>12704.234378576333</c:v>
                </c:pt>
                <c:pt idx="148">
                  <c:v>12695.516925892041</c:v>
                </c:pt>
                <c:pt idx="149">
                  <c:v>12686.811428571429</c:v>
                </c:pt>
                <c:pt idx="150">
                  <c:v>12678.117862037459</c:v>
                </c:pt>
                <c:pt idx="151">
                  <c:v>12669.436201780414</c:v>
                </c:pt>
                <c:pt idx="152">
                  <c:v>12660.766423357665</c:v>
                </c:pt>
                <c:pt idx="153">
                  <c:v>12652.108502393436</c:v>
                </c:pt>
                <c:pt idx="154">
                  <c:v>12643.462414578587</c:v>
                </c:pt>
                <c:pt idx="155">
                  <c:v>12634.828135670385</c:v>
                </c:pt>
                <c:pt idx="156">
                  <c:v>12626.205641492266</c:v>
                </c:pt>
                <c:pt idx="157">
                  <c:v>12617.594907933621</c:v>
                </c:pt>
                <c:pt idx="158">
                  <c:v>12608.995910949567</c:v>
                </c:pt>
                <c:pt idx="159">
                  <c:v>12600.408626560727</c:v>
                </c:pt>
                <c:pt idx="160">
                  <c:v>12591.833030852995</c:v>
                </c:pt>
                <c:pt idx="161">
                  <c:v>12583.269099977329</c:v>
                </c:pt>
                <c:pt idx="162">
                  <c:v>12574.716810149524</c:v>
                </c:pt>
                <c:pt idx="163">
                  <c:v>12566.176137649989</c:v>
                </c:pt>
                <c:pt idx="164">
                  <c:v>12557.647058823528</c:v>
                </c:pt>
                <c:pt idx="165">
                  <c:v>12549.129550079131</c:v>
                </c:pt>
                <c:pt idx="166">
                  <c:v>12540.623587889741</c:v>
                </c:pt>
                <c:pt idx="167">
                  <c:v>12532.12914879205</c:v>
                </c:pt>
                <c:pt idx="168">
                  <c:v>12523.646209386283</c:v>
                </c:pt>
                <c:pt idx="169">
                  <c:v>12515.174746335966</c:v>
                </c:pt>
                <c:pt idx="170">
                  <c:v>12506.714736367734</c:v>
                </c:pt>
                <c:pt idx="171">
                  <c:v>12498.266156271111</c:v>
                </c:pt>
                <c:pt idx="172">
                  <c:v>12489.828982898291</c:v>
                </c:pt>
                <c:pt idx="173">
                  <c:v>12481.403193163931</c:v>
                </c:pt>
                <c:pt idx="174">
                  <c:v>12472.988764044943</c:v>
                </c:pt>
                <c:pt idx="175">
                  <c:v>12464.585672580284</c:v>
                </c:pt>
                <c:pt idx="176">
                  <c:v>12456.193895870738</c:v>
                </c:pt>
                <c:pt idx="177">
                  <c:v>12447.813411078718</c:v>
                </c:pt>
                <c:pt idx="178">
                  <c:v>12439.444195428059</c:v>
                </c:pt>
                <c:pt idx="179">
                  <c:v>12431.086226203808</c:v>
                </c:pt>
                <c:pt idx="180">
                  <c:v>12422.739480752014</c:v>
                </c:pt>
                <c:pt idx="181">
                  <c:v>12414.403936479535</c:v>
                </c:pt>
                <c:pt idx="182">
                  <c:v>12406.079570853821</c:v>
                </c:pt>
                <c:pt idx="183">
                  <c:v>12397.766361402724</c:v>
                </c:pt>
                <c:pt idx="184">
                  <c:v>12389.464285714286</c:v>
                </c:pt>
                <c:pt idx="185">
                  <c:v>12381.173321436538</c:v>
                </c:pt>
                <c:pt idx="186">
                  <c:v>12372.893446277307</c:v>
                </c:pt>
                <c:pt idx="187">
                  <c:v>12364.62463800401</c:v>
                </c:pt>
                <c:pt idx="188">
                  <c:v>12356.366874443454</c:v>
                </c:pt>
                <c:pt idx="189">
                  <c:v>12348.120133481645</c:v>
                </c:pt>
                <c:pt idx="190">
                  <c:v>12339.884393063583</c:v>
                </c:pt>
                <c:pt idx="191">
                  <c:v>12331.65963119307</c:v>
                </c:pt>
                <c:pt idx="192">
                  <c:v>12323.445825932507</c:v>
                </c:pt>
                <c:pt idx="193">
                  <c:v>12315.242955402709</c:v>
                </c:pt>
                <c:pt idx="194">
                  <c:v>12307.050997782706</c:v>
                </c:pt>
                <c:pt idx="195">
                  <c:v>12298.869931309551</c:v>
                </c:pt>
                <c:pt idx="196">
                  <c:v>12290.699734278123</c:v>
                </c:pt>
                <c:pt idx="197">
                  <c:v>12282.540385040938</c:v>
                </c:pt>
                <c:pt idx="198">
                  <c:v>12274.391862007962</c:v>
                </c:pt>
                <c:pt idx="199">
                  <c:v>12266.254143646411</c:v>
                </c:pt>
                <c:pt idx="200">
                  <c:v>12258.127208480568</c:v>
                </c:pt>
                <c:pt idx="201">
                  <c:v>12250.011035091593</c:v>
                </c:pt>
                <c:pt idx="202">
                  <c:v>12241.905602117336</c:v>
                </c:pt>
                <c:pt idx="203">
                  <c:v>12233.81088825215</c:v>
                </c:pt>
                <c:pt idx="204">
                  <c:v>12225.726872246696</c:v>
                </c:pt>
                <c:pt idx="205">
                  <c:v>12217.653532907771</c:v>
                </c:pt>
                <c:pt idx="206">
                  <c:v>12209.590849098109</c:v>
                </c:pt>
                <c:pt idx="207">
                  <c:v>12201.538799736207</c:v>
                </c:pt>
                <c:pt idx="208">
                  <c:v>12193.497363796134</c:v>
                </c:pt>
                <c:pt idx="209">
                  <c:v>12185.466520307355</c:v>
                </c:pt>
                <c:pt idx="210">
                  <c:v>12177.446248354541</c:v>
                </c:pt>
                <c:pt idx="211">
                  <c:v>12169.436527077396</c:v>
                </c:pt>
                <c:pt idx="212">
                  <c:v>12161.437335670464</c:v>
                </c:pt>
                <c:pt idx="213">
                  <c:v>12153.448653382964</c:v>
                </c:pt>
                <c:pt idx="214">
                  <c:v>12145.470459518599</c:v>
                </c:pt>
                <c:pt idx="215">
                  <c:v>12137.502733435382</c:v>
                </c:pt>
                <c:pt idx="216">
                  <c:v>12129.545454545456</c:v>
                </c:pt>
                <c:pt idx="217">
                  <c:v>12121.598602314916</c:v>
                </c:pt>
                <c:pt idx="218">
                  <c:v>12113.662156263641</c:v>
                </c:pt>
                <c:pt idx="219">
                  <c:v>12105.736095965103</c:v>
                </c:pt>
                <c:pt idx="220">
                  <c:v>12097.820401046207</c:v>
                </c:pt>
                <c:pt idx="221">
                  <c:v>12089.915051187105</c:v>
                </c:pt>
                <c:pt idx="222">
                  <c:v>12082.020026121028</c:v>
                </c:pt>
                <c:pt idx="223">
                  <c:v>12074.13530563411</c:v>
                </c:pt>
                <c:pt idx="224">
                  <c:v>12066.260869565218</c:v>
                </c:pt>
                <c:pt idx="225">
                  <c:v>12058.396697805778</c:v>
                </c:pt>
                <c:pt idx="226">
                  <c:v>12050.542770299609</c:v>
                </c:pt>
                <c:pt idx="227">
                  <c:v>12042.699067042742</c:v>
                </c:pt>
                <c:pt idx="228">
                  <c:v>12034.86556808326</c:v>
                </c:pt>
                <c:pt idx="229">
                  <c:v>12027.042253521126</c:v>
                </c:pt>
                <c:pt idx="230">
                  <c:v>12019.229103508011</c:v>
                </c:pt>
                <c:pt idx="231">
                  <c:v>12011.426098247135</c:v>
                </c:pt>
                <c:pt idx="232">
                  <c:v>12003.633217993081</c:v>
                </c:pt>
                <c:pt idx="233">
                  <c:v>11995.850443051655</c:v>
                </c:pt>
                <c:pt idx="234">
                  <c:v>11988.077753779698</c:v>
                </c:pt>
                <c:pt idx="235">
                  <c:v>11980.315130584935</c:v>
                </c:pt>
                <c:pt idx="236">
                  <c:v>11972.562553925798</c:v>
                </c:pt>
                <c:pt idx="237">
                  <c:v>11964.820004311276</c:v>
                </c:pt>
                <c:pt idx="238">
                  <c:v>11957.087462300733</c:v>
                </c:pt>
                <c:pt idx="239">
                  <c:v>11949.364908503769</c:v>
                </c:pt>
                <c:pt idx="240">
                  <c:v>11941.652323580036</c:v>
                </c:pt>
                <c:pt idx="241">
                  <c:v>11933.949688239089</c:v>
                </c:pt>
                <c:pt idx="242">
                  <c:v>11926.256983240224</c:v>
                </c:pt>
                <c:pt idx="243">
                  <c:v>11918.574189392313</c:v>
                </c:pt>
                <c:pt idx="244">
                  <c:v>11910.901287553648</c:v>
                </c:pt>
                <c:pt idx="245">
                  <c:v>11903.238258631782</c:v>
                </c:pt>
                <c:pt idx="246">
                  <c:v>11895.58508358337</c:v>
                </c:pt>
                <c:pt idx="247">
                  <c:v>11887.941743414009</c:v>
                </c:pt>
                <c:pt idx="248">
                  <c:v>11880.308219178083</c:v>
                </c:pt>
                <c:pt idx="249">
                  <c:v>11872.684491978609</c:v>
                </c:pt>
                <c:pt idx="250">
                  <c:v>11865.07054296708</c:v>
                </c:pt>
                <c:pt idx="251">
                  <c:v>11857.466353343301</c:v>
                </c:pt>
                <c:pt idx="252">
                  <c:v>11849.871904355252</c:v>
                </c:pt>
                <c:pt idx="253">
                  <c:v>11842.287177298915</c:v>
                </c:pt>
                <c:pt idx="254">
                  <c:v>11834.712153518125</c:v>
                </c:pt>
                <c:pt idx="255">
                  <c:v>11827.146814404434</c:v>
                </c:pt>
                <c:pt idx="256">
                  <c:v>11819.591141396935</c:v>
                </c:pt>
                <c:pt idx="257">
                  <c:v>11812.045115982126</c:v>
                </c:pt>
                <c:pt idx="258">
                  <c:v>11804.508719693747</c:v>
                </c:pt>
                <c:pt idx="259">
                  <c:v>11796.981934112648</c:v>
                </c:pt>
                <c:pt idx="260">
                  <c:v>11789.46474086661</c:v>
                </c:pt>
                <c:pt idx="261">
                  <c:v>11781.957121630227</c:v>
                </c:pt>
                <c:pt idx="262">
                  <c:v>11774.459058124736</c:v>
                </c:pt>
                <c:pt idx="263">
                  <c:v>11766.970532117874</c:v>
                </c:pt>
                <c:pt idx="264">
                  <c:v>11759.491525423729</c:v>
                </c:pt>
                <c:pt idx="265">
                  <c:v>11752.022019902604</c:v>
                </c:pt>
                <c:pt idx="266">
                  <c:v>11744.561997460856</c:v>
                </c:pt>
                <c:pt idx="267">
                  <c:v>11737.11144005075</c:v>
                </c:pt>
                <c:pt idx="268">
                  <c:v>11729.670329670329</c:v>
                </c:pt>
                <c:pt idx="269">
                  <c:v>11722.238648363254</c:v>
                </c:pt>
                <c:pt idx="270">
                  <c:v>11714.816378218658</c:v>
                </c:pt>
                <c:pt idx="271">
                  <c:v>11707.40350137102</c:v>
                </c:pt>
                <c:pt idx="272">
                  <c:v>11700</c:v>
                </c:pt>
                <c:pt idx="273">
                  <c:v>11692.605856330314</c:v>
                </c:pt>
                <c:pt idx="274">
                  <c:v>11685.221052631579</c:v>
                </c:pt>
                <c:pt idx="275">
                  <c:v>11677.845571218179</c:v>
                </c:pt>
                <c:pt idx="276">
                  <c:v>11670.479394449116</c:v>
                </c:pt>
                <c:pt idx="277">
                  <c:v>11663.122504727884</c:v>
                </c:pt>
                <c:pt idx="278">
                  <c:v>11655.774884502311</c:v>
                </c:pt>
                <c:pt idx="279">
                  <c:v>11648.436516264428</c:v>
                </c:pt>
                <c:pt idx="280">
                  <c:v>11641.107382550335</c:v>
                </c:pt>
                <c:pt idx="281">
                  <c:v>11633.787465940055</c:v>
                </c:pt>
                <c:pt idx="282">
                  <c:v>11626.476749057394</c:v>
                </c:pt>
                <c:pt idx="283">
                  <c:v>11619.175214569814</c:v>
                </c:pt>
                <c:pt idx="284">
                  <c:v>11611.882845188286</c:v>
                </c:pt>
                <c:pt idx="285">
                  <c:v>11604.599623667154</c:v>
                </c:pt>
                <c:pt idx="286">
                  <c:v>11597.325532804012</c:v>
                </c:pt>
                <c:pt idx="287">
                  <c:v>11590.06055543955</c:v>
                </c:pt>
                <c:pt idx="288">
                  <c:v>11582.804674457429</c:v>
                </c:pt>
                <c:pt idx="289">
                  <c:v>11575.557872784149</c:v>
                </c:pt>
                <c:pt idx="290">
                  <c:v>11568.320133388912</c:v>
                </c:pt>
                <c:pt idx="291">
                  <c:v>11561.091439283482</c:v>
                </c:pt>
                <c:pt idx="292">
                  <c:v>11553.871773522063</c:v>
                </c:pt>
                <c:pt idx="293">
                  <c:v>11546.661119201166</c:v>
                </c:pt>
                <c:pt idx="294">
                  <c:v>11539.45945945946</c:v>
                </c:pt>
                <c:pt idx="295">
                  <c:v>11532.266777477666</c:v>
                </c:pt>
                <c:pt idx="296">
                  <c:v>11525.083056478406</c:v>
                </c:pt>
                <c:pt idx="297">
                  <c:v>11517.908279726085</c:v>
                </c:pt>
                <c:pt idx="298">
                  <c:v>11510.742430526752</c:v>
                </c:pt>
                <c:pt idx="299">
                  <c:v>11503.58549222798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48-4A67-A41C-F6C81C7F29CF}"/>
            </c:ext>
          </c:extLst>
        </c:ser>
        <c:ser>
          <c:idx val="2"/>
          <c:order val="2"/>
          <c:tx>
            <c:strRef>
              <c:f>'KN 2023'!$AJ$5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val>
            <c:numRef>
              <c:f>'KN 2023'!$AJ$6:$AJ$305</c:f>
              <c:numCache>
                <c:formatCode>#,##0</c:formatCode>
                <c:ptCount val="300"/>
                <c:pt idx="0">
                  <c:v>45929.391660093257</c:v>
                </c:pt>
                <c:pt idx="1">
                  <c:v>44796.716692838243</c:v>
                </c:pt>
                <c:pt idx="2">
                  <c:v>43718.56345288454</c:v>
                </c:pt>
                <c:pt idx="3">
                  <c:v>42691.087824029273</c:v>
                </c:pt>
                <c:pt idx="4">
                  <c:v>41710.798770323723</c:v>
                </c:pt>
                <c:pt idx="5">
                  <c:v>40774.518708205753</c:v>
                </c:pt>
                <c:pt idx="6">
                  <c:v>39879.349098607345</c:v>
                </c:pt>
                <c:pt idx="7">
                  <c:v>39022.640474070162</c:v>
                </c:pt>
                <c:pt idx="8">
                  <c:v>38201.966247969111</c:v>
                </c:pt>
                <c:pt idx="9">
                  <c:v>37415.099760529098</c:v>
                </c:pt>
                <c:pt idx="10">
                  <c:v>36659.994104363934</c:v>
                </c:pt>
                <c:pt idx="11">
                  <c:v>35934.764344634117</c:v>
                </c:pt>
                <c:pt idx="12">
                  <c:v>35237.671808653969</c:v>
                </c:pt>
                <c:pt idx="13">
                  <c:v>34567.110169281274</c:v>
                </c:pt>
                <c:pt idx="14">
                  <c:v>33921.593087605856</c:v>
                </c:pt>
                <c:pt idx="15">
                  <c:v>33299.743214841888</c:v>
                </c:pt>
                <c:pt idx="16">
                  <c:v>32700.282382145539</c:v>
                </c:pt>
                <c:pt idx="17">
                  <c:v>32122.022831310143</c:v>
                </c:pt>
                <c:pt idx="18">
                  <c:v>31563.859359732418</c:v>
                </c:pt>
                <c:pt idx="19">
                  <c:v>31024.762270342122</c:v>
                </c:pt>
                <c:pt idx="20">
                  <c:v>30503.771031872428</c:v>
                </c:pt>
                <c:pt idx="21">
                  <c:v>29999.988567349836</c:v>
                </c:pt>
                <c:pt idx="22">
                  <c:v>29512.576099356636</c:v>
                </c:pt>
                <c:pt idx="23">
                  <c:v>29040.748489756574</c:v>
                </c:pt>
                <c:pt idx="24">
                  <c:v>28583.770019418487</c:v>
                </c:pt>
                <c:pt idx="25">
                  <c:v>28140.950560222864</c:v>
                </c:pt>
                <c:pt idx="26">
                  <c:v>27711.642097459437</c:v>
                </c:pt>
                <c:pt idx="27">
                  <c:v>27295.235565760206</c:v>
                </c:pt>
                <c:pt idx="28">
                  <c:v>26891.15796607668</c:v>
                </c:pt>
                <c:pt idx="29">
                  <c:v>26498.869735002467</c:v>
                </c:pt>
                <c:pt idx="30">
                  <c:v>26117.862341042983</c:v>
                </c:pt>
                <c:pt idx="31">
                  <c:v>25747.656085314549</c:v>
                </c:pt>
                <c:pt idx="32">
                  <c:v>25387.798086672497</c:v>
                </c:pt>
                <c:pt idx="33">
                  <c:v>25037.860433473539</c:v>
                </c:pt>
                <c:pt idx="34">
                  <c:v>24697.438486113198</c:v>
                </c:pt>
                <c:pt idx="35">
                  <c:v>24366.149316180861</c:v>
                </c:pt>
                <c:pt idx="36">
                  <c:v>24043.630269574231</c:v>
                </c:pt>
                <c:pt idx="37">
                  <c:v>23729.53764223781</c:v>
                </c:pt>
                <c:pt idx="38">
                  <c:v>23423.54545835948</c:v>
                </c:pt>
                <c:pt idx="39">
                  <c:v>23125.34434189443</c:v>
                </c:pt>
                <c:pt idx="40">
                  <c:v>22834.640473204163</c:v>
                </c:pt>
                <c:pt idx="41">
                  <c:v>22551.154623413709</c:v>
                </c:pt>
                <c:pt idx="42">
                  <c:v>22274.621259816009</c:v>
                </c:pt>
                <c:pt idx="43">
                  <c:v>22004.787716298739</c:v>
                </c:pt>
                <c:pt idx="44">
                  <c:v>21741.413423345941</c:v>
                </c:pt>
                <c:pt idx="45">
                  <c:v>21484.269192682041</c:v>
                </c:pt>
                <c:pt idx="46">
                  <c:v>21233.136552087242</c:v>
                </c:pt>
                <c:pt idx="47">
                  <c:v>20987.807126326552</c:v>
                </c:pt>
                <c:pt idx="48">
                  <c:v>20748.082060505363</c:v>
                </c:pt>
                <c:pt idx="49">
                  <c:v>20513.771482497712</c:v>
                </c:pt>
                <c:pt idx="50">
                  <c:v>20284.694001392993</c:v>
                </c:pt>
                <c:pt idx="51">
                  <c:v>20060.676239176584</c:v>
                </c:pt>
                <c:pt idx="52">
                  <c:v>19841.552393103411</c:v>
                </c:pt>
                <c:pt idx="53">
                  <c:v>19627.163826442858</c:v>
                </c:pt>
                <c:pt idx="54">
                  <c:v>19417.35868547218</c:v>
                </c:pt>
                <c:pt idx="55">
                  <c:v>19211.99154077503</c:v>
                </c:pt>
                <c:pt idx="56">
                  <c:v>19010.923051064558</c:v>
                </c:pt>
                <c:pt idx="57">
                  <c:v>18814.019647897985</c:v>
                </c:pt>
                <c:pt idx="58">
                  <c:v>18621.153239783507</c:v>
                </c:pt>
                <c:pt idx="59">
                  <c:v>18432.200934302076</c:v>
                </c:pt>
                <c:pt idx="60">
                  <c:v>18247.044776977378</c:v>
                </c:pt>
                <c:pt idx="61">
                  <c:v>18065.571505727912</c:v>
                </c:pt>
                <c:pt idx="62">
                  <c:v>17887.672319827238</c:v>
                </c:pt>
                <c:pt idx="63">
                  <c:v>17713.242662381868</c:v>
                </c:pt>
                <c:pt idx="64">
                  <c:v>17542.182015413218</c:v>
                </c:pt>
                <c:pt idx="65">
                  <c:v>17374.393706699542</c:v>
                </c:pt>
                <c:pt idx="66">
                  <c:v>17209.784727598024</c:v>
                </c:pt>
                <c:pt idx="67">
                  <c:v>17048.265561125681</c:v>
                </c:pt>
                <c:pt idx="68">
                  <c:v>16889.75001963129</c:v>
                </c:pt>
                <c:pt idx="69">
                  <c:v>16734.155091439923</c:v>
                </c:pt>
                <c:pt idx="70">
                  <c:v>16581.400795896705</c:v>
                </c:pt>
                <c:pt idx="71">
                  <c:v>16431.41004627799</c:v>
                </c:pt>
                <c:pt idx="72">
                  <c:v>16284.108520076223</c:v>
                </c:pt>
                <c:pt idx="73">
                  <c:v>16139.424536199927</c:v>
                </c:pt>
                <c:pt idx="74">
                  <c:v>15997.288938662465</c:v>
                </c:pt>
                <c:pt idx="75">
                  <c:v>15857.6349863631</c:v>
                </c:pt>
                <c:pt idx="76">
                  <c:v>15720.398248591247</c:v>
                </c:pt>
                <c:pt idx="77">
                  <c:v>15585.516505910207</c:v>
                </c:pt>
                <c:pt idx="78">
                  <c:v>15452.929656100023</c:v>
                </c:pt>
                <c:pt idx="79">
                  <c:v>15489.666791694079</c:v>
                </c:pt>
                <c:pt idx="80">
                  <c:v>15418.448276495237</c:v>
                </c:pt>
                <c:pt idx="81">
                  <c:v>15347.881662111427</c:v>
                </c:pt>
                <c:pt idx="82">
                  <c:v>15277.958038531187</c:v>
                </c:pt>
                <c:pt idx="83">
                  <c:v>15208.668657379623</c:v>
                </c:pt>
                <c:pt idx="84">
                  <c:v>15140.004928269636</c:v>
                </c:pt>
                <c:pt idx="85">
                  <c:v>15071.958415251569</c:v>
                </c:pt>
                <c:pt idx="86">
                  <c:v>15004.52083335815</c:v>
                </c:pt>
                <c:pt idx="87">
                  <c:v>14937.684045241773</c:v>
                </c:pt>
                <c:pt idx="88">
                  <c:v>14871.440057901267</c:v>
                </c:pt>
                <c:pt idx="89">
                  <c:v>14805.781019495364</c:v>
                </c:pt>
                <c:pt idx="90">
                  <c:v>14740.699216240224</c:v>
                </c:pt>
                <c:pt idx="91">
                  <c:v>14676.187069388399</c:v>
                </c:pt>
                <c:pt idx="92">
                  <c:v>14612.237132286831</c:v>
                </c:pt>
                <c:pt idx="93">
                  <c:v>14548.842087511361</c:v>
                </c:pt>
                <c:pt idx="94">
                  <c:v>14485.994744075584</c:v>
                </c:pt>
                <c:pt idx="95">
                  <c:v>14423.688034711668</c:v>
                </c:pt>
                <c:pt idx="96">
                  <c:v>14361.915013221102</c:v>
                </c:pt>
                <c:pt idx="97">
                  <c:v>14300.668851893188</c:v>
                </c:pt>
                <c:pt idx="98">
                  <c:v>14239.942838989326</c:v>
                </c:pt>
                <c:pt idx="99">
                  <c:v>14179.730376291123</c:v>
                </c:pt>
                <c:pt idx="100">
                  <c:v>14120.024976710449</c:v>
                </c:pt>
                <c:pt idx="101">
                  <c:v>14060.820261959596</c:v>
                </c:pt>
                <c:pt idx="102">
                  <c:v>14002.109960279829</c:v>
                </c:pt>
                <c:pt idx="103">
                  <c:v>13943.887904226616</c:v>
                </c:pt>
                <c:pt idx="104">
                  <c:v>13886.148028509846</c:v>
                </c:pt>
                <c:pt idx="105">
                  <c:v>13828.88436788752</c:v>
                </c:pt>
                <c:pt idx="106">
                  <c:v>13772.091055111325</c:v>
                </c:pt>
                <c:pt idx="107">
                  <c:v>13715.762318922641</c:v>
                </c:pt>
                <c:pt idx="108">
                  <c:v>13659.892482097519</c:v>
                </c:pt>
                <c:pt idx="109">
                  <c:v>13604.475959539226</c:v>
                </c:pt>
                <c:pt idx="110">
                  <c:v>13549.507256417068</c:v>
                </c:pt>
                <c:pt idx="111">
                  <c:v>13494.980966350133</c:v>
                </c:pt>
                <c:pt idx="112">
                  <c:v>13440.891769634713</c:v>
                </c:pt>
                <c:pt idx="113">
                  <c:v>13387.23443151418</c:v>
                </c:pt>
                <c:pt idx="114">
                  <c:v>13334.003800490145</c:v>
                </c:pt>
                <c:pt idx="115">
                  <c:v>13281.194806673759</c:v>
                </c:pt>
                <c:pt idx="116">
                  <c:v>13228.802460176004</c:v>
                </c:pt>
                <c:pt idx="117">
                  <c:v>13176.821849535978</c:v>
                </c:pt>
                <c:pt idx="118">
                  <c:v>13125.24814018605</c:v>
                </c:pt>
                <c:pt idx="119">
                  <c:v>13074.076572952941</c:v>
                </c:pt>
                <c:pt idx="120">
                  <c:v>13023.30246259374</c:v>
                </c:pt>
                <c:pt idx="121">
                  <c:v>12972.921196365871</c:v>
                </c:pt>
                <c:pt idx="122">
                  <c:v>12922.928232630151</c:v>
                </c:pt>
                <c:pt idx="123">
                  <c:v>12873.319099486007</c:v>
                </c:pt>
                <c:pt idx="124">
                  <c:v>12824.089393438031</c:v>
                </c:pt>
                <c:pt idx="125">
                  <c:v>12813.966885854059</c:v>
                </c:pt>
                <c:pt idx="126">
                  <c:v>12783.166728470358</c:v>
                </c:pt>
                <c:pt idx="127">
                  <c:v>12752.754122852621</c:v>
                </c:pt>
                <c:pt idx="128">
                  <c:v>12722.720882005167</c:v>
                </c:pt>
                <c:pt idx="129">
                  <c:v>12693.059059024565</c:v>
                </c:pt>
                <c:pt idx="130">
                  <c:v>12663.760938144029</c:v>
                </c:pt>
                <c:pt idx="131">
                  <c:v>12634.819026181649</c:v>
                </c:pt>
                <c:pt idx="132">
                  <c:v>12606.226044371186</c:v>
                </c:pt>
                <c:pt idx="133">
                  <c:v>12577.974920555327</c:v>
                </c:pt>
                <c:pt idx="134">
                  <c:v>12550.058781722721</c:v>
                </c:pt>
                <c:pt idx="135">
                  <c:v>12522.470946870986</c:v>
                </c:pt>
                <c:pt idx="136">
                  <c:v>12495.204920179076</c:v>
                </c:pt>
                <c:pt idx="137">
                  <c:v>12468.254384473348</c:v>
                </c:pt>
                <c:pt idx="138">
                  <c:v>12441.61319497247</c:v>
                </c:pt>
                <c:pt idx="139">
                  <c:v>12415.275373297349</c:v>
                </c:pt>
                <c:pt idx="140">
                  <c:v>12389.235101732855</c:v>
                </c:pt>
                <c:pt idx="141">
                  <c:v>12363.486717729031</c:v>
                </c:pt>
                <c:pt idx="142">
                  <c:v>12338.024708629991</c:v>
                </c:pt>
                <c:pt idx="143">
                  <c:v>12312.843706619591</c:v>
                </c:pt>
                <c:pt idx="144">
                  <c:v>12287.938483873368</c:v>
                </c:pt>
                <c:pt idx="145">
                  <c:v>12263.303947906894</c:v>
                </c:pt>
                <c:pt idx="146">
                  <c:v>12238.935137111248</c:v>
                </c:pt>
                <c:pt idx="147">
                  <c:v>12214.827216466814</c:v>
                </c:pt>
                <c:pt idx="148">
                  <c:v>12190.975473427006</c:v>
                </c:pt>
                <c:pt idx="149">
                  <c:v>12167.375313964099</c:v>
                </c:pt>
                <c:pt idx="150">
                  <c:v>12144.022258769644</c:v>
                </c:pt>
                <c:pt idx="151">
                  <c:v>12120.911939602409</c:v>
                </c:pt>
                <c:pt idx="152">
                  <c:v>12098.040095777133</c:v>
                </c:pt>
                <c:pt idx="153">
                  <c:v>12075.402570787764</c:v>
                </c:pt>
                <c:pt idx="154">
                  <c:v>12052.995309059064</c:v>
                </c:pt>
                <c:pt idx="155">
                  <c:v>12030.814352820978</c:v>
                </c:pt>
                <c:pt idx="156">
                  <c:v>12008.855839100246</c:v>
                </c:pt>
                <c:pt idx="157">
                  <c:v>11987.115996824135</c:v>
                </c:pt>
                <c:pt idx="158">
                  <c:v>11965.591144031414</c:v>
                </c:pt>
                <c:pt idx="159">
                  <c:v>11944.277685185889</c:v>
                </c:pt>
                <c:pt idx="160">
                  <c:v>11923.172108588069</c:v>
                </c:pt>
                <c:pt idx="161">
                  <c:v>11902.270983880851</c:v>
                </c:pt>
                <c:pt idx="162">
                  <c:v>11881.570959645065</c:v>
                </c:pt>
                <c:pt idx="163">
                  <c:v>11861.06876108126</c:v>
                </c:pt>
                <c:pt idx="164">
                  <c:v>11840.761187773967</c:v>
                </c:pt>
                <c:pt idx="165">
                  <c:v>11820.645111535066</c:v>
                </c:pt>
                <c:pt idx="166">
                  <c:v>11800.717474322986</c:v>
                </c:pt>
                <c:pt idx="167">
                  <c:v>11780.97528623455</c:v>
                </c:pt>
                <c:pt idx="168">
                  <c:v>11761.41562356658</c:v>
                </c:pt>
                <c:pt idx="169">
                  <c:v>11742.03562694432</c:v>
                </c:pt>
                <c:pt idx="170">
                  <c:v>11722.832499514096</c:v>
                </c:pt>
                <c:pt idx="171">
                  <c:v>11703.803505197477</c:v>
                </c:pt>
                <c:pt idx="172">
                  <c:v>11684.945967004645</c:v>
                </c:pt>
                <c:pt idx="173">
                  <c:v>11666.257265404502</c:v>
                </c:pt>
                <c:pt idx="174">
                  <c:v>11647.734836749321</c:v>
                </c:pt>
                <c:pt idx="175">
                  <c:v>11629.376171751794</c:v>
                </c:pt>
                <c:pt idx="176">
                  <c:v>11611.178814012441</c:v>
                </c:pt>
                <c:pt idx="177">
                  <c:v>11593.140358595401</c:v>
                </c:pt>
                <c:pt idx="178">
                  <c:v>11575.258450650808</c:v>
                </c:pt>
                <c:pt idx="179">
                  <c:v>11557.530784081839</c:v>
                </c:pt>
                <c:pt idx="180">
                  <c:v>11539.955100254867</c:v>
                </c:pt>
                <c:pt idx="181">
                  <c:v>11522.529186751026</c:v>
                </c:pt>
                <c:pt idx="182">
                  <c:v>11505.250876157586</c:v>
                </c:pt>
                <c:pt idx="183">
                  <c:v>11488.118044897772</c:v>
                </c:pt>
                <c:pt idx="184">
                  <c:v>11471.128612097402</c:v>
                </c:pt>
                <c:pt idx="185">
                  <c:v>11454.280538487197</c:v>
                </c:pt>
                <c:pt idx="186">
                  <c:v>11437.571825339308</c:v>
                </c:pt>
                <c:pt idx="187">
                  <c:v>11421.000513436811</c:v>
                </c:pt>
                <c:pt idx="188">
                  <c:v>11404.564682075046</c:v>
                </c:pt>
                <c:pt idx="189">
                  <c:v>11388.262448093601</c:v>
                </c:pt>
                <c:pt idx="190">
                  <c:v>11372.091964937812</c:v>
                </c:pt>
                <c:pt idx="191">
                  <c:v>11356.051421748765</c:v>
                </c:pt>
                <c:pt idx="192">
                  <c:v>11340.139042480778</c:v>
                </c:pt>
                <c:pt idx="193">
                  <c:v>11324.353085045363</c:v>
                </c:pt>
                <c:pt idx="194">
                  <c:v>11308.691840480762</c:v>
                </c:pt>
                <c:pt idx="195">
                  <c:v>11293.153632146148</c:v>
                </c:pt>
                <c:pt idx="196">
                  <c:v>11277.736814939628</c:v>
                </c:pt>
                <c:pt idx="197">
                  <c:v>11262.439774539238</c:v>
                </c:pt>
                <c:pt idx="198">
                  <c:v>11247.260926666118</c:v>
                </c:pt>
                <c:pt idx="199">
                  <c:v>11232.198716369103</c:v>
                </c:pt>
                <c:pt idx="200">
                  <c:v>11217.251617330036</c:v>
                </c:pt>
                <c:pt idx="201">
                  <c:v>11202.418131189066</c:v>
                </c:pt>
                <c:pt idx="202">
                  <c:v>11187.696786889228</c:v>
                </c:pt>
                <c:pt idx="203">
                  <c:v>11173.086140039735</c:v>
                </c:pt>
                <c:pt idx="204">
                  <c:v>11158.584772297292</c:v>
                </c:pt>
                <c:pt idx="205">
                  <c:v>11144.191290764857</c:v>
                </c:pt>
                <c:pt idx="206">
                  <c:v>11129.904327407257</c:v>
                </c:pt>
                <c:pt idx="207">
                  <c:v>11115.72253848312</c:v>
                </c:pt>
                <c:pt idx="208">
                  <c:v>11101.644603992583</c:v>
                </c:pt>
                <c:pt idx="209">
                  <c:v>11087.669227140266</c:v>
                </c:pt>
                <c:pt idx="210">
                  <c:v>11073.79513381299</c:v>
                </c:pt>
                <c:pt idx="211">
                  <c:v>11060.021072071801</c:v>
                </c:pt>
                <c:pt idx="212">
                  <c:v>11046.345811657815</c:v>
                </c:pt>
                <c:pt idx="213">
                  <c:v>11032.768143511455</c:v>
                </c:pt>
                <c:pt idx="214">
                  <c:v>11019.286879304631</c:v>
                </c:pt>
                <c:pt idx="215">
                  <c:v>11005.900850985499</c:v>
                </c:pt>
                <c:pt idx="216">
                  <c:v>10992.608910335348</c:v>
                </c:pt>
                <c:pt idx="217">
                  <c:v>10979.409928537272</c:v>
                </c:pt>
                <c:pt idx="218">
                  <c:v>10966.302795756243</c:v>
                </c:pt>
                <c:pt idx="219">
                  <c:v>10953.28642073023</c:v>
                </c:pt>
                <c:pt idx="220">
                  <c:v>10940.35973037206</c:v>
                </c:pt>
                <c:pt idx="221">
                  <c:v>10927.521669381586</c:v>
                </c:pt>
                <c:pt idx="222">
                  <c:v>10914.771199868012</c:v>
                </c:pt>
                <c:pt idx="223">
                  <c:v>10902.107300981894</c:v>
                </c:pt>
                <c:pt idx="224">
                  <c:v>10889.528968556626</c:v>
                </c:pt>
                <c:pt idx="225">
                  <c:v>10877.035214759127</c:v>
                </c:pt>
                <c:pt idx="226">
                  <c:v>10864.625067749372</c:v>
                </c:pt>
                <c:pt idx="227">
                  <c:v>10852.297571348598</c:v>
                </c:pt>
                <c:pt idx="228">
                  <c:v>10840.051784715861</c:v>
                </c:pt>
                <c:pt idx="229">
                  <c:v>10827.886782032721</c:v>
                </c:pt>
                <c:pt idx="230">
                  <c:v>10815.801652195829</c:v>
                </c:pt>
                <c:pt idx="231">
                  <c:v>10803.795498517129</c:v>
                </c:pt>
                <c:pt idx="232">
                  <c:v>10791.86743843154</c:v>
                </c:pt>
                <c:pt idx="233">
                  <c:v>10780.016603211794</c:v>
                </c:pt>
                <c:pt idx="234">
                  <c:v>10768.242137690349</c:v>
                </c:pt>
                <c:pt idx="235">
                  <c:v>10756.543199988018</c:v>
                </c:pt>
                <c:pt idx="236">
                  <c:v>10744.918961249277</c:v>
                </c:pt>
                <c:pt idx="237">
                  <c:v>10733.368605383952</c:v>
                </c:pt>
                <c:pt idx="238">
                  <c:v>10721.891328815145</c:v>
                </c:pt>
                <c:pt idx="239">
                  <c:v>10710.486340233227</c:v>
                </c:pt>
                <c:pt idx="240">
                  <c:v>10699.1528603557</c:v>
                </c:pt>
                <c:pt idx="241">
                  <c:v>10687.890121692804</c:v>
                </c:pt>
                <c:pt idx="242">
                  <c:v>10676.697368318659</c:v>
                </c:pt>
                <c:pt idx="243">
                  <c:v>10665.573855647814</c:v>
                </c:pt>
                <c:pt idx="244">
                  <c:v>10654.518850217082</c:v>
                </c:pt>
                <c:pt idx="245">
                  <c:v>10643.531629472442</c:v>
                </c:pt>
                <c:pt idx="246">
                  <c:v>10632.611481560918</c:v>
                </c:pt>
                <c:pt idx="247">
                  <c:v>10621.757705127338</c:v>
                </c:pt>
                <c:pt idx="248">
                  <c:v>10610.969609115728</c:v>
                </c:pt>
                <c:pt idx="249">
                  <c:v>10600.246512575297</c:v>
                </c:pt>
                <c:pt idx="250">
                  <c:v>10589.587744470915</c:v>
                </c:pt>
                <c:pt idx="251">
                  <c:v>10578.992643497853</c:v>
                </c:pt>
                <c:pt idx="252">
                  <c:v>10568.460557900788</c:v>
                </c:pt>
                <c:pt idx="253">
                  <c:v>10557.990845296872</c:v>
                </c:pt>
                <c:pt idx="254">
                  <c:v>10547.582872502819</c:v>
                </c:pt>
                <c:pt idx="255">
                  <c:v>10537.23601536585</c:v>
                </c:pt>
                <c:pt idx="256">
                  <c:v>10526.949658598449</c:v>
                </c:pt>
                <c:pt idx="257">
                  <c:v>10516.72319561678</c:v>
                </c:pt>
                <c:pt idx="258">
                  <c:v>10506.556028382685</c:v>
                </c:pt>
                <c:pt idx="259">
                  <c:v>10496.447567249206</c:v>
                </c:pt>
                <c:pt idx="260">
                  <c:v>10486.397230809469</c:v>
                </c:pt>
                <c:pt idx="261">
                  <c:v>10476.404445748916</c:v>
                </c:pt>
                <c:pt idx="262">
                  <c:v>10466.468646700727</c:v>
                </c:pt>
                <c:pt idx="263">
                  <c:v>10456.589276104431</c:v>
                </c:pt>
                <c:pt idx="264">
                  <c:v>10446.765784067544</c:v>
                </c:pt>
                <c:pt idx="265">
                  <c:v>10436.997628230218</c:v>
                </c:pt>
                <c:pt idx="266">
                  <c:v>10427.284273632769</c:v>
                </c:pt>
                <c:pt idx="267">
                  <c:v>10417.625192586103</c:v>
                </c:pt>
                <c:pt idx="268">
                  <c:v>10408.019864544814</c:v>
                </c:pt>
                <c:pt idx="269">
                  <c:v>10398.467775983079</c:v>
                </c:pt>
                <c:pt idx="270">
                  <c:v>10388.968420273099</c:v>
                </c:pt>
                <c:pt idx="271">
                  <c:v>10379.521297566152</c:v>
                </c:pt>
                <c:pt idx="272">
                  <c:v>10370.125914676135</c:v>
                </c:pt>
                <c:pt idx="273">
                  <c:v>10360.781784965517</c:v>
                </c:pt>
                <c:pt idx="274">
                  <c:v>10351.48842823371</c:v>
                </c:pt>
                <c:pt idx="275">
                  <c:v>10342.245370607745</c:v>
                </c:pt>
                <c:pt idx="276">
                  <c:v>10333.052144435167</c:v>
                </c:pt>
                <c:pt idx="277">
                  <c:v>10323.908288179224</c:v>
                </c:pt>
                <c:pt idx="278">
                  <c:v>10314.81334631613</c:v>
                </c:pt>
                <c:pt idx="279">
                  <c:v>10305.766869234469</c:v>
                </c:pt>
                <c:pt idx="280">
                  <c:v>10296.768413136637</c:v>
                </c:pt>
                <c:pt idx="281">
                  <c:v>10287.817539942294</c:v>
                </c:pt>
                <c:pt idx="282">
                  <c:v>10278.913817193772</c:v>
                </c:pt>
                <c:pt idx="283">
                  <c:v>10270.056817963366</c:v>
                </c:pt>
                <c:pt idx="284">
                  <c:v>10261.246120762529</c:v>
                </c:pt>
                <c:pt idx="285">
                  <c:v>10252.481309452842</c:v>
                </c:pt>
                <c:pt idx="286">
                  <c:v>10243.761973158775</c:v>
                </c:pt>
                <c:pt idx="287">
                  <c:v>10235.087706182212</c:v>
                </c:pt>
                <c:pt idx="288">
                  <c:v>10226.458107918614</c:v>
                </c:pt>
                <c:pt idx="289">
                  <c:v>10217.872782774875</c:v>
                </c:pt>
                <c:pt idx="290">
                  <c:v>10209.331340088776</c:v>
                </c:pt>
                <c:pt idx="291">
                  <c:v>10200.833394050031</c:v>
                </c:pt>
                <c:pt idx="292">
                  <c:v>10192.378563622851</c:v>
                </c:pt>
                <c:pt idx="293">
                  <c:v>10183.966472470047</c:v>
                </c:pt>
                <c:pt idx="294">
                  <c:v>10175.596748878561</c:v>
                </c:pt>
                <c:pt idx="295">
                  <c:v>10167.269025686477</c:v>
                </c:pt>
                <c:pt idx="296">
                  <c:v>10158.982940211416</c:v>
                </c:pt>
                <c:pt idx="297">
                  <c:v>10150.738134180301</c:v>
                </c:pt>
                <c:pt idx="298">
                  <c:v>10142.534253660475</c:v>
                </c:pt>
                <c:pt idx="299">
                  <c:v>10134.370948992128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48-4A67-A41C-F6C81C7F29CF}"/>
            </c:ext>
          </c:extLst>
        </c:ser>
        <c:ser>
          <c:idx val="3"/>
          <c:order val="3"/>
          <c:tx>
            <c:strRef>
              <c:f>'KN 2023'!$AK$5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val>
            <c:numRef>
              <c:f>'KN 2023'!$AK$6:$AK$305</c:f>
              <c:numCache>
                <c:formatCode>#,##0</c:formatCode>
                <c:ptCount val="300"/>
                <c:pt idx="0">
                  <c:v>27048.648648648646</c:v>
                </c:pt>
                <c:pt idx="1">
                  <c:v>25869.640141915865</c:v>
                </c:pt>
                <c:pt idx="2">
                  <c:v>25217.786561264824</c:v>
                </c:pt>
                <c:pt idx="3">
                  <c:v>24777.087378640776</c:v>
                </c:pt>
                <c:pt idx="4">
                  <c:v>24444.827586206899</c:v>
                </c:pt>
                <c:pt idx="5">
                  <c:v>24189.95260663507</c:v>
                </c:pt>
                <c:pt idx="6">
                  <c:v>23962.816901408449</c:v>
                </c:pt>
                <c:pt idx="7">
                  <c:v>23784.156570363466</c:v>
                </c:pt>
                <c:pt idx="8">
                  <c:v>23619.065247570568</c:v>
                </c:pt>
                <c:pt idx="9">
                  <c:v>23477.828886844527</c:v>
                </c:pt>
                <c:pt idx="10">
                  <c:v>23348.947849954257</c:v>
                </c:pt>
                <c:pt idx="11">
                  <c:v>23232.043695949022</c:v>
                </c:pt>
                <c:pt idx="12">
                  <c:v>23126.778432260988</c:v>
                </c:pt>
                <c:pt idx="13">
                  <c:v>23032.851985559566</c:v>
                </c:pt>
                <c:pt idx="14">
                  <c:v>22939.685393258427</c:v>
                </c:pt>
                <c:pt idx="15">
                  <c:v>22857.501119570086</c:v>
                </c:pt>
                <c:pt idx="16">
                  <c:v>22786.071428571431</c:v>
                </c:pt>
                <c:pt idx="17">
                  <c:v>22715.086782376504</c:v>
                </c:pt>
                <c:pt idx="18">
                  <c:v>22644.543034605147</c:v>
                </c:pt>
                <c:pt idx="19">
                  <c:v>22574.436090225565</c:v>
                </c:pt>
                <c:pt idx="20">
                  <c:v>22514.689016321128</c:v>
                </c:pt>
                <c:pt idx="21">
                  <c:v>22465.140845070422</c:v>
                </c:pt>
                <c:pt idx="22">
                  <c:v>22405.970149253732</c:v>
                </c:pt>
                <c:pt idx="23">
                  <c:v>22356.898817345598</c:v>
                </c:pt>
                <c:pt idx="24">
                  <c:v>22308.041958041958</c:v>
                </c:pt>
                <c:pt idx="25">
                  <c:v>22259.398168338423</c:v>
                </c:pt>
                <c:pt idx="26">
                  <c:v>22210.966057441252</c:v>
                </c:pt>
                <c:pt idx="27">
                  <c:v>22172.371850564727</c:v>
                </c:pt>
                <c:pt idx="28">
                  <c:v>22124.317295188557</c:v>
                </c:pt>
                <c:pt idx="29">
                  <c:v>22086.023366508005</c:v>
                </c:pt>
                <c:pt idx="30">
                  <c:v>22047.861771058317</c:v>
                </c:pt>
                <c:pt idx="31">
                  <c:v>22009.831824062094</c:v>
                </c:pt>
                <c:pt idx="32">
                  <c:v>21971.932845458457</c:v>
                </c:pt>
                <c:pt idx="33">
                  <c:v>21934.164159862485</c:v>
                </c:pt>
                <c:pt idx="34">
                  <c:v>21905.922746781114</c:v>
                </c:pt>
                <c:pt idx="35">
                  <c:v>21868.380462724937</c:v>
                </c:pt>
                <c:pt idx="36">
                  <c:v>21840.3080872914</c:v>
                </c:pt>
                <c:pt idx="37">
                  <c:v>21802.990175138828</c:v>
                </c:pt>
                <c:pt idx="38">
                  <c:v>21775.085324232081</c:v>
                </c:pt>
                <c:pt idx="39">
                  <c:v>21747.251810822327</c:v>
                </c:pt>
                <c:pt idx="40">
                  <c:v>21719.489361702126</c:v>
                </c:pt>
                <c:pt idx="41">
                  <c:v>21691.797705057372</c:v>
                </c:pt>
                <c:pt idx="42">
                  <c:v>21664.176570458407</c:v>
                </c:pt>
                <c:pt idx="43">
                  <c:v>21636.625688851207</c:v>
                </c:pt>
                <c:pt idx="44">
                  <c:v>21609.144792548686</c:v>
                </c:pt>
                <c:pt idx="45">
                  <c:v>21590.862944162436</c:v>
                </c:pt>
                <c:pt idx="46">
                  <c:v>21563.498098859312</c:v>
                </c:pt>
                <c:pt idx="47">
                  <c:v>21536.202531645569</c:v>
                </c:pt>
                <c:pt idx="48">
                  <c:v>21518.043844856664</c:v>
                </c:pt>
                <c:pt idx="49">
                  <c:v>21490.863157894735</c:v>
                </c:pt>
                <c:pt idx="50">
                  <c:v>21472.780816154816</c:v>
                </c:pt>
                <c:pt idx="51">
                  <c:v>21445.714285714286</c:v>
                </c:pt>
                <c:pt idx="52">
                  <c:v>21427.707808564232</c:v>
                </c:pt>
                <c:pt idx="53">
                  <c:v>21409.731543624162</c:v>
                </c:pt>
                <c:pt idx="54">
                  <c:v>21382.823627984919</c:v>
                </c:pt>
                <c:pt idx="55">
                  <c:v>21364.922561741314</c:v>
                </c:pt>
                <c:pt idx="56">
                  <c:v>21347.051442910917</c:v>
                </c:pt>
                <c:pt idx="57">
                  <c:v>21329.210196406184</c:v>
                </c:pt>
                <c:pt idx="58">
                  <c:v>21311.398747390398</c:v>
                </c:pt>
                <c:pt idx="59">
                  <c:v>21284.737281067555</c:v>
                </c:pt>
                <c:pt idx="60">
                  <c:v>21267</c:v>
                </c:pt>
                <c:pt idx="61">
                  <c:v>21249.292256452954</c:v>
                </c:pt>
                <c:pt idx="62">
                  <c:v>21231.613976705492</c:v>
                </c:pt>
                <c:pt idx="63">
                  <c:v>21213.965087281798</c:v>
                </c:pt>
                <c:pt idx="64">
                  <c:v>21205.151641046945</c:v>
                </c:pt>
                <c:pt idx="65">
                  <c:v>21187.546699875467</c:v>
                </c:pt>
                <c:pt idx="66">
                  <c:v>21169.970966403984</c:v>
                </c:pt>
                <c:pt idx="67">
                  <c:v>21152.424368006632</c:v>
                </c:pt>
                <c:pt idx="68">
                  <c:v>21134.906832298137</c:v>
                </c:pt>
                <c:pt idx="69">
                  <c:v>21117.418287132808</c:v>
                </c:pt>
                <c:pt idx="70">
                  <c:v>21108.684863523573</c:v>
                </c:pt>
                <c:pt idx="71">
                  <c:v>21091.239669421488</c:v>
                </c:pt>
                <c:pt idx="72">
                  <c:v>21073.82328654005</c:v>
                </c:pt>
                <c:pt idx="73">
                  <c:v>21056.435643564357</c:v>
                </c:pt>
                <c:pt idx="74">
                  <c:v>21047.752577319588</c:v>
                </c:pt>
                <c:pt idx="75">
                  <c:v>21030.407911001235</c:v>
                </c:pt>
                <c:pt idx="76">
                  <c:v>21013.091807328121</c:v>
                </c:pt>
                <c:pt idx="77">
                  <c:v>21004.444444444445</c:v>
                </c:pt>
                <c:pt idx="78">
                  <c:v>20987.17105263158</c:v>
                </c:pt>
                <c:pt idx="79">
                  <c:v>20978.54500616523</c:v>
                </c:pt>
                <c:pt idx="80">
                  <c:v>20961.314168377823</c:v>
                </c:pt>
                <c:pt idx="81">
                  <c:v>20952.709359605913</c:v>
                </c:pt>
                <c:pt idx="82">
                  <c:v>20935.520918785893</c:v>
                </c:pt>
                <c:pt idx="83">
                  <c:v>20926.937269372695</c:v>
                </c:pt>
                <c:pt idx="84">
                  <c:v>20909.791069233921</c:v>
                </c:pt>
                <c:pt idx="85">
                  <c:v>20901.228501228499</c:v>
                </c:pt>
                <c:pt idx="86">
                  <c:v>20884.124386252046</c:v>
                </c:pt>
                <c:pt idx="87">
                  <c:v>20875.582822085889</c:v>
                </c:pt>
                <c:pt idx="88">
                  <c:v>20858.520637515325</c:v>
                </c:pt>
                <c:pt idx="89">
                  <c:v>20850</c:v>
                </c:pt>
                <c:pt idx="90">
                  <c:v>20841.486320947326</c:v>
                </c:pt>
                <c:pt idx="91">
                  <c:v>20824.479804161565</c:v>
                </c:pt>
                <c:pt idx="92">
                  <c:v>20815.98694942904</c:v>
                </c:pt>
                <c:pt idx="93">
                  <c:v>20807.501019160212</c:v>
                </c:pt>
                <c:pt idx="94">
                  <c:v>20790.549898167006</c:v>
                </c:pt>
                <c:pt idx="95">
                  <c:v>20782.084690553747</c:v>
                </c:pt>
                <c:pt idx="96">
                  <c:v>20773.626373626372</c:v>
                </c:pt>
                <c:pt idx="97">
                  <c:v>20756.730378202523</c:v>
                </c:pt>
                <c:pt idx="98">
                  <c:v>20748.292682926829</c:v>
                </c:pt>
                <c:pt idx="99">
                  <c:v>20739.861844778545</c:v>
                </c:pt>
                <c:pt idx="100">
                  <c:v>20731.43785540211</c:v>
                </c:pt>
                <c:pt idx="101">
                  <c:v>20714.610389610389</c:v>
                </c:pt>
                <c:pt idx="102">
                  <c:v>20706.206896551725</c:v>
                </c:pt>
                <c:pt idx="103">
                  <c:v>20697.810218978102</c:v>
                </c:pt>
                <c:pt idx="104">
                  <c:v>20689.420348601539</c:v>
                </c:pt>
                <c:pt idx="105">
                  <c:v>20681.037277147487</c:v>
                </c:pt>
                <c:pt idx="106">
                  <c:v>20664.291497975708</c:v>
                </c:pt>
                <c:pt idx="107">
                  <c:v>20655.928773775799</c:v>
                </c:pt>
                <c:pt idx="108">
                  <c:v>20647.572815533982</c:v>
                </c:pt>
                <c:pt idx="109">
                  <c:v>20639.223615042458</c:v>
                </c:pt>
                <c:pt idx="110">
                  <c:v>20630.881164106711</c:v>
                </c:pt>
                <c:pt idx="111">
                  <c:v>20622.545454545456</c:v>
                </c:pt>
                <c:pt idx="112">
                  <c:v>20614.216478190629</c:v>
                </c:pt>
                <c:pt idx="113">
                  <c:v>20597.578692493946</c:v>
                </c:pt>
                <c:pt idx="114">
                  <c:v>20589.269866881808</c:v>
                </c:pt>
                <c:pt idx="115">
                  <c:v>20580.967741935485</c:v>
                </c:pt>
                <c:pt idx="116">
                  <c:v>20572.672309552599</c:v>
                </c:pt>
                <c:pt idx="117">
                  <c:v>20564.383561643834</c:v>
                </c:pt>
                <c:pt idx="118">
                  <c:v>20556.101490132904</c:v>
                </c:pt>
                <c:pt idx="119">
                  <c:v>20547.82608695652</c:v>
                </c:pt>
                <c:pt idx="120">
                  <c:v>20539.557344064386</c:v>
                </c:pt>
                <c:pt idx="121">
                  <c:v>20531.295253419146</c:v>
                </c:pt>
                <c:pt idx="122">
                  <c:v>20523.039806996381</c:v>
                </c:pt>
                <c:pt idx="123">
                  <c:v>20514.790996784566</c:v>
                </c:pt>
                <c:pt idx="124">
                  <c:v>20506.548814785056</c:v>
                </c:pt>
                <c:pt idx="125">
                  <c:v>20498.313253012049</c:v>
                </c:pt>
                <c:pt idx="126">
                  <c:v>20490.084303492575</c:v>
                </c:pt>
                <c:pt idx="127">
                  <c:v>20481.861958266451</c:v>
                </c:pt>
                <c:pt idx="128">
                  <c:v>20473.646209386283</c:v>
                </c:pt>
                <c:pt idx="129">
                  <c:v>20465.4370489174</c:v>
                </c:pt>
                <c:pt idx="130">
                  <c:v>20457.234468937877</c:v>
                </c:pt>
                <c:pt idx="131">
                  <c:v>20449.038461538461</c:v>
                </c:pt>
                <c:pt idx="132">
                  <c:v>20440.849018822588</c:v>
                </c:pt>
                <c:pt idx="133">
                  <c:v>20432.666132906324</c:v>
                </c:pt>
                <c:pt idx="134">
                  <c:v>20424.489795918369</c:v>
                </c:pt>
                <c:pt idx="135">
                  <c:v>20416.32</c:v>
                </c:pt>
                <c:pt idx="136">
                  <c:v>20416.32</c:v>
                </c:pt>
                <c:pt idx="137">
                  <c:v>20408.156737305078</c:v>
                </c:pt>
                <c:pt idx="138">
                  <c:v>20400</c:v>
                </c:pt>
                <c:pt idx="139">
                  <c:v>20391.849780263681</c:v>
                </c:pt>
                <c:pt idx="140">
                  <c:v>20383.706070287542</c:v>
                </c:pt>
                <c:pt idx="141">
                  <c:v>20375.56886227545</c:v>
                </c:pt>
                <c:pt idx="142">
                  <c:v>20367.438148443736</c:v>
                </c:pt>
                <c:pt idx="143">
                  <c:v>20359.313921021141</c:v>
                </c:pt>
                <c:pt idx="144">
                  <c:v>20351.196172248805</c:v>
                </c:pt>
                <c:pt idx="145">
                  <c:v>20351.196172248805</c:v>
                </c:pt>
                <c:pt idx="146">
                  <c:v>20343.08489438023</c:v>
                </c:pt>
                <c:pt idx="147">
                  <c:v>20334.980079681274</c:v>
                </c:pt>
                <c:pt idx="148">
                  <c:v>20326.881720430109</c:v>
                </c:pt>
                <c:pt idx="149">
                  <c:v>20318.789808917198</c:v>
                </c:pt>
                <c:pt idx="150">
                  <c:v>20310.704337445284</c:v>
                </c:pt>
                <c:pt idx="151">
                  <c:v>20310.704337445284</c:v>
                </c:pt>
                <c:pt idx="152">
                  <c:v>20302.625298329356</c:v>
                </c:pt>
                <c:pt idx="153">
                  <c:v>20294.552683896622</c:v>
                </c:pt>
                <c:pt idx="154">
                  <c:v>20286.486486486487</c:v>
                </c:pt>
                <c:pt idx="155">
                  <c:v>20278.426698450534</c:v>
                </c:pt>
                <c:pt idx="156">
                  <c:v>20278.426698450534</c:v>
                </c:pt>
                <c:pt idx="157">
                  <c:v>20270.373312152504</c:v>
                </c:pt>
                <c:pt idx="158">
                  <c:v>20262.326319968241</c:v>
                </c:pt>
                <c:pt idx="159">
                  <c:v>20254.285714285714</c:v>
                </c:pt>
                <c:pt idx="160">
                  <c:v>20246.251487504956</c:v>
                </c:pt>
                <c:pt idx="161">
                  <c:v>20246.251487504956</c:v>
                </c:pt>
                <c:pt idx="162">
                  <c:v>20238.223632038065</c:v>
                </c:pt>
                <c:pt idx="163">
                  <c:v>20230.202140309157</c:v>
                </c:pt>
                <c:pt idx="164">
                  <c:v>20222.18700475436</c:v>
                </c:pt>
                <c:pt idx="165">
                  <c:v>20222.18700475436</c:v>
                </c:pt>
                <c:pt idx="166">
                  <c:v>20214.178217821784</c:v>
                </c:pt>
                <c:pt idx="167">
                  <c:v>20206.175771971495</c:v>
                </c:pt>
                <c:pt idx="168">
                  <c:v>20198.179659675505</c:v>
                </c:pt>
                <c:pt idx="169">
                  <c:v>20198.179659675505</c:v>
                </c:pt>
                <c:pt idx="170">
                  <c:v>20190.189873417719</c:v>
                </c:pt>
                <c:pt idx="171">
                  <c:v>20182.206405693953</c:v>
                </c:pt>
                <c:pt idx="172">
                  <c:v>20174.229249011856</c:v>
                </c:pt>
                <c:pt idx="173">
                  <c:v>20174.229249011856</c:v>
                </c:pt>
                <c:pt idx="174">
                  <c:v>20166.258395890953</c:v>
                </c:pt>
                <c:pt idx="175">
                  <c:v>20158.293838862559</c:v>
                </c:pt>
                <c:pt idx="176">
                  <c:v>20158.293838862559</c:v>
                </c:pt>
                <c:pt idx="177">
                  <c:v>20150.335570469801</c:v>
                </c:pt>
                <c:pt idx="178">
                  <c:v>20142.383583267561</c:v>
                </c:pt>
                <c:pt idx="179">
                  <c:v>20142.383583267561</c:v>
                </c:pt>
                <c:pt idx="180">
                  <c:v>20134.437869822483</c:v>
                </c:pt>
                <c:pt idx="181">
                  <c:v>20126.498422712935</c:v>
                </c:pt>
                <c:pt idx="182">
                  <c:v>20118.565234528971</c:v>
                </c:pt>
                <c:pt idx="183">
                  <c:v>20118.565234528971</c:v>
                </c:pt>
                <c:pt idx="184">
                  <c:v>20110.638297872341</c:v>
                </c:pt>
                <c:pt idx="185">
                  <c:v>20102.71760535644</c:v>
                </c:pt>
                <c:pt idx="186">
                  <c:v>20102.71760535644</c:v>
                </c:pt>
                <c:pt idx="187">
                  <c:v>20094.803149606301</c:v>
                </c:pt>
                <c:pt idx="188">
                  <c:v>20086.894923258558</c:v>
                </c:pt>
                <c:pt idx="189">
                  <c:v>20086.894923258558</c:v>
                </c:pt>
                <c:pt idx="190">
                  <c:v>20078.992918961445</c:v>
                </c:pt>
                <c:pt idx="191">
                  <c:v>20071.097129374753</c:v>
                </c:pt>
                <c:pt idx="192">
                  <c:v>20071.097129374753</c:v>
                </c:pt>
                <c:pt idx="193">
                  <c:v>20063.207547169812</c:v>
                </c:pt>
                <c:pt idx="194">
                  <c:v>20063.207547169812</c:v>
                </c:pt>
                <c:pt idx="195">
                  <c:v>20055.324165029469</c:v>
                </c:pt>
                <c:pt idx="196">
                  <c:v>20047.446975648076</c:v>
                </c:pt>
                <c:pt idx="197">
                  <c:v>20047.446975648076</c:v>
                </c:pt>
                <c:pt idx="198">
                  <c:v>20039.57597173145</c:v>
                </c:pt>
                <c:pt idx="199">
                  <c:v>20031.711145996858</c:v>
                </c:pt>
                <c:pt idx="200">
                  <c:v>20031.711145996858</c:v>
                </c:pt>
                <c:pt idx="201">
                  <c:v>20023.852491173009</c:v>
                </c:pt>
                <c:pt idx="202">
                  <c:v>20023.852491173009</c:v>
                </c:pt>
                <c:pt idx="203">
                  <c:v>20016</c:v>
                </c:pt>
                <c:pt idx="204">
                  <c:v>20008.153665229322</c:v>
                </c:pt>
                <c:pt idx="205">
                  <c:v>20008.153665229322</c:v>
                </c:pt>
                <c:pt idx="206">
                  <c:v>20000.313479623826</c:v>
                </c:pt>
                <c:pt idx="207">
                  <c:v>19992.479435957695</c:v>
                </c:pt>
                <c:pt idx="208">
                  <c:v>19992.479435957695</c:v>
                </c:pt>
                <c:pt idx="209">
                  <c:v>19984.651527016445</c:v>
                </c:pt>
                <c:pt idx="210">
                  <c:v>19984.651527016445</c:v>
                </c:pt>
                <c:pt idx="211">
                  <c:v>19976.829745596868</c:v>
                </c:pt>
                <c:pt idx="212">
                  <c:v>19976.829745596868</c:v>
                </c:pt>
                <c:pt idx="213">
                  <c:v>19969.014084507042</c:v>
                </c:pt>
                <c:pt idx="214">
                  <c:v>19961.204536566289</c:v>
                </c:pt>
                <c:pt idx="215">
                  <c:v>19961.204536566289</c:v>
                </c:pt>
                <c:pt idx="216">
                  <c:v>19953.40109460516</c:v>
                </c:pt>
                <c:pt idx="217">
                  <c:v>19953.40109460516</c:v>
                </c:pt>
                <c:pt idx="218">
                  <c:v>19945.603751465416</c:v>
                </c:pt>
                <c:pt idx="219">
                  <c:v>19937.8125</c:v>
                </c:pt>
                <c:pt idx="220">
                  <c:v>19937.8125</c:v>
                </c:pt>
                <c:pt idx="221">
                  <c:v>19930.02733307302</c:v>
                </c:pt>
                <c:pt idx="222">
                  <c:v>19930.02733307302</c:v>
                </c:pt>
                <c:pt idx="223">
                  <c:v>19922.248243559719</c:v>
                </c:pt>
                <c:pt idx="224">
                  <c:v>19922.248243559719</c:v>
                </c:pt>
                <c:pt idx="225">
                  <c:v>19914.475224346468</c:v>
                </c:pt>
                <c:pt idx="226">
                  <c:v>19914.475224346468</c:v>
                </c:pt>
                <c:pt idx="227">
                  <c:v>19906.708268330734</c:v>
                </c:pt>
                <c:pt idx="228">
                  <c:v>19898.947368421053</c:v>
                </c:pt>
                <c:pt idx="229">
                  <c:v>19898.947368421053</c:v>
                </c:pt>
                <c:pt idx="230">
                  <c:v>19891.192517537023</c:v>
                </c:pt>
                <c:pt idx="231">
                  <c:v>19891.192517537023</c:v>
                </c:pt>
                <c:pt idx="232">
                  <c:v>19883.443708609269</c:v>
                </c:pt>
                <c:pt idx="233">
                  <c:v>19883.443708609269</c:v>
                </c:pt>
                <c:pt idx="234">
                  <c:v>19875.700934579439</c:v>
                </c:pt>
                <c:pt idx="235">
                  <c:v>19875.700934579439</c:v>
                </c:pt>
                <c:pt idx="236">
                  <c:v>19867.964188400154</c:v>
                </c:pt>
                <c:pt idx="237">
                  <c:v>19867.964188400154</c:v>
                </c:pt>
                <c:pt idx="238">
                  <c:v>19860.23346303502</c:v>
                </c:pt>
                <c:pt idx="239">
                  <c:v>19860.23346303502</c:v>
                </c:pt>
                <c:pt idx="240">
                  <c:v>19852.508751458576</c:v>
                </c:pt>
                <c:pt idx="241">
                  <c:v>19852.508751458576</c:v>
                </c:pt>
                <c:pt idx="242">
                  <c:v>19844.790046656301</c:v>
                </c:pt>
                <c:pt idx="243">
                  <c:v>19844.790046656301</c:v>
                </c:pt>
                <c:pt idx="244">
                  <c:v>19837.077341624561</c:v>
                </c:pt>
                <c:pt idx="245">
                  <c:v>19837.077341624561</c:v>
                </c:pt>
                <c:pt idx="246">
                  <c:v>19829.370629370631</c:v>
                </c:pt>
                <c:pt idx="247">
                  <c:v>19829.370629370631</c:v>
                </c:pt>
                <c:pt idx="248">
                  <c:v>19821.669902912621</c:v>
                </c:pt>
                <c:pt idx="249">
                  <c:v>19821.669902912621</c:v>
                </c:pt>
                <c:pt idx="250">
                  <c:v>19813.975155279502</c:v>
                </c:pt>
                <c:pt idx="251">
                  <c:v>19813.975155279502</c:v>
                </c:pt>
                <c:pt idx="252">
                  <c:v>19806.286379511061</c:v>
                </c:pt>
                <c:pt idx="253">
                  <c:v>19806.286379511061</c:v>
                </c:pt>
                <c:pt idx="254">
                  <c:v>19798.603568657873</c:v>
                </c:pt>
                <c:pt idx="255">
                  <c:v>19798.603568657873</c:v>
                </c:pt>
                <c:pt idx="256">
                  <c:v>19790.926715781312</c:v>
                </c:pt>
                <c:pt idx="257">
                  <c:v>19790.926715781312</c:v>
                </c:pt>
                <c:pt idx="258">
                  <c:v>19783.255813953489</c:v>
                </c:pt>
                <c:pt idx="259">
                  <c:v>19783.255813953489</c:v>
                </c:pt>
                <c:pt idx="260">
                  <c:v>19775.590856257266</c:v>
                </c:pt>
                <c:pt idx="261">
                  <c:v>19775.590856257266</c:v>
                </c:pt>
                <c:pt idx="262">
                  <c:v>19767.93183578621</c:v>
                </c:pt>
                <c:pt idx="263">
                  <c:v>19767.93183578621</c:v>
                </c:pt>
                <c:pt idx="264">
                  <c:v>19760.278745644602</c:v>
                </c:pt>
                <c:pt idx="265">
                  <c:v>19760.278745644602</c:v>
                </c:pt>
                <c:pt idx="266">
                  <c:v>19752.63157894737</c:v>
                </c:pt>
                <c:pt idx="267">
                  <c:v>19752.63157894737</c:v>
                </c:pt>
                <c:pt idx="268">
                  <c:v>19744.990328820117</c:v>
                </c:pt>
                <c:pt idx="269">
                  <c:v>19744.990328820117</c:v>
                </c:pt>
                <c:pt idx="270">
                  <c:v>19737.354988399071</c:v>
                </c:pt>
                <c:pt idx="271">
                  <c:v>19737.354988399071</c:v>
                </c:pt>
                <c:pt idx="272">
                  <c:v>19737.354988399071</c:v>
                </c:pt>
                <c:pt idx="273">
                  <c:v>19729.725550831077</c:v>
                </c:pt>
                <c:pt idx="274">
                  <c:v>19729.725550831077</c:v>
                </c:pt>
                <c:pt idx="275">
                  <c:v>19722.102009273571</c:v>
                </c:pt>
                <c:pt idx="276">
                  <c:v>19722.102009273571</c:v>
                </c:pt>
                <c:pt idx="277">
                  <c:v>19714.484356894554</c:v>
                </c:pt>
                <c:pt idx="278">
                  <c:v>19714.484356894554</c:v>
                </c:pt>
                <c:pt idx="279">
                  <c:v>19706.872586872589</c:v>
                </c:pt>
                <c:pt idx="280">
                  <c:v>19706.872586872589</c:v>
                </c:pt>
                <c:pt idx="281">
                  <c:v>19706.872586872589</c:v>
                </c:pt>
                <c:pt idx="282">
                  <c:v>19699.266692396759</c:v>
                </c:pt>
                <c:pt idx="283">
                  <c:v>19699.266692396759</c:v>
                </c:pt>
                <c:pt idx="284">
                  <c:v>19691.666666666664</c:v>
                </c:pt>
                <c:pt idx="285">
                  <c:v>19691.666666666664</c:v>
                </c:pt>
                <c:pt idx="286">
                  <c:v>19684.072502892403</c:v>
                </c:pt>
                <c:pt idx="287">
                  <c:v>19684.072502892403</c:v>
                </c:pt>
                <c:pt idx="288">
                  <c:v>19676.484194294524</c:v>
                </c:pt>
                <c:pt idx="289">
                  <c:v>19676.484194294524</c:v>
                </c:pt>
                <c:pt idx="290">
                  <c:v>19676.484194294524</c:v>
                </c:pt>
                <c:pt idx="291">
                  <c:v>19668.901734104045</c:v>
                </c:pt>
                <c:pt idx="292">
                  <c:v>19668.901734104045</c:v>
                </c:pt>
                <c:pt idx="293">
                  <c:v>19661.325115562402</c:v>
                </c:pt>
                <c:pt idx="294">
                  <c:v>19661.325115562402</c:v>
                </c:pt>
                <c:pt idx="295">
                  <c:v>19653.754331921449</c:v>
                </c:pt>
                <c:pt idx="296">
                  <c:v>19653.754331921449</c:v>
                </c:pt>
                <c:pt idx="297">
                  <c:v>19653.754331921449</c:v>
                </c:pt>
                <c:pt idx="298">
                  <c:v>19646.189376443417</c:v>
                </c:pt>
                <c:pt idx="299">
                  <c:v>19646.189376443417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48-4A67-A41C-F6C81C7F29CF}"/>
            </c:ext>
          </c:extLst>
        </c:ser>
        <c:ser>
          <c:idx val="4"/>
          <c:order val="4"/>
          <c:tx>
            <c:strRef>
              <c:f>'KN 2023'!$AL$5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val>
            <c:numRef>
              <c:f>'KN 2023'!$AL$6:$AL$305</c:f>
              <c:numCache>
                <c:formatCode>#,##0</c:formatCode>
                <c:ptCount val="300"/>
                <c:pt idx="0">
                  <c:v>33360</c:v>
                </c:pt>
                <c:pt idx="1">
                  <c:v>33360</c:v>
                </c:pt>
                <c:pt idx="2">
                  <c:v>33360</c:v>
                </c:pt>
                <c:pt idx="3">
                  <c:v>33360</c:v>
                </c:pt>
                <c:pt idx="4">
                  <c:v>33360</c:v>
                </c:pt>
                <c:pt idx="5">
                  <c:v>33360</c:v>
                </c:pt>
                <c:pt idx="6">
                  <c:v>33360</c:v>
                </c:pt>
                <c:pt idx="7">
                  <c:v>33360</c:v>
                </c:pt>
                <c:pt idx="8">
                  <c:v>33360</c:v>
                </c:pt>
                <c:pt idx="9">
                  <c:v>33360</c:v>
                </c:pt>
                <c:pt idx="10">
                  <c:v>33360</c:v>
                </c:pt>
                <c:pt idx="11">
                  <c:v>33360</c:v>
                </c:pt>
                <c:pt idx="12">
                  <c:v>33360</c:v>
                </c:pt>
                <c:pt idx="13">
                  <c:v>33360</c:v>
                </c:pt>
                <c:pt idx="14">
                  <c:v>33360</c:v>
                </c:pt>
                <c:pt idx="15">
                  <c:v>33360</c:v>
                </c:pt>
                <c:pt idx="16">
                  <c:v>33360</c:v>
                </c:pt>
                <c:pt idx="17">
                  <c:v>33360</c:v>
                </c:pt>
                <c:pt idx="18">
                  <c:v>33360</c:v>
                </c:pt>
                <c:pt idx="19">
                  <c:v>33360</c:v>
                </c:pt>
                <c:pt idx="20">
                  <c:v>33360</c:v>
                </c:pt>
                <c:pt idx="21">
                  <c:v>33360</c:v>
                </c:pt>
                <c:pt idx="22">
                  <c:v>33360</c:v>
                </c:pt>
                <c:pt idx="23">
                  <c:v>33360</c:v>
                </c:pt>
                <c:pt idx="24">
                  <c:v>33360</c:v>
                </c:pt>
                <c:pt idx="25">
                  <c:v>33360</c:v>
                </c:pt>
                <c:pt idx="26">
                  <c:v>33360</c:v>
                </c:pt>
                <c:pt idx="27">
                  <c:v>33360</c:v>
                </c:pt>
                <c:pt idx="28">
                  <c:v>33360</c:v>
                </c:pt>
                <c:pt idx="29">
                  <c:v>33360</c:v>
                </c:pt>
                <c:pt idx="30">
                  <c:v>33360</c:v>
                </c:pt>
                <c:pt idx="31">
                  <c:v>33360</c:v>
                </c:pt>
                <c:pt idx="32">
                  <c:v>33360</c:v>
                </c:pt>
                <c:pt idx="33">
                  <c:v>33360</c:v>
                </c:pt>
                <c:pt idx="34">
                  <c:v>33360</c:v>
                </c:pt>
                <c:pt idx="35">
                  <c:v>33360</c:v>
                </c:pt>
                <c:pt idx="36">
                  <c:v>33360</c:v>
                </c:pt>
                <c:pt idx="37">
                  <c:v>33360</c:v>
                </c:pt>
                <c:pt idx="38">
                  <c:v>33360</c:v>
                </c:pt>
                <c:pt idx="39">
                  <c:v>33360</c:v>
                </c:pt>
                <c:pt idx="40">
                  <c:v>33360</c:v>
                </c:pt>
                <c:pt idx="41">
                  <c:v>33360</c:v>
                </c:pt>
                <c:pt idx="42">
                  <c:v>33360</c:v>
                </c:pt>
                <c:pt idx="43">
                  <c:v>33360</c:v>
                </c:pt>
                <c:pt idx="44">
                  <c:v>33360</c:v>
                </c:pt>
                <c:pt idx="45">
                  <c:v>33360</c:v>
                </c:pt>
                <c:pt idx="46">
                  <c:v>33360</c:v>
                </c:pt>
                <c:pt idx="47">
                  <c:v>33360</c:v>
                </c:pt>
                <c:pt idx="48">
                  <c:v>33360</c:v>
                </c:pt>
                <c:pt idx="49">
                  <c:v>33360</c:v>
                </c:pt>
                <c:pt idx="50">
                  <c:v>33360</c:v>
                </c:pt>
                <c:pt idx="51">
                  <c:v>33360</c:v>
                </c:pt>
                <c:pt idx="52">
                  <c:v>33360</c:v>
                </c:pt>
                <c:pt idx="53">
                  <c:v>33360</c:v>
                </c:pt>
                <c:pt idx="54">
                  <c:v>33360</c:v>
                </c:pt>
                <c:pt idx="55">
                  <c:v>33360</c:v>
                </c:pt>
                <c:pt idx="56">
                  <c:v>33360</c:v>
                </c:pt>
                <c:pt idx="57">
                  <c:v>33360</c:v>
                </c:pt>
                <c:pt idx="58">
                  <c:v>33360</c:v>
                </c:pt>
                <c:pt idx="59">
                  <c:v>33360</c:v>
                </c:pt>
                <c:pt idx="60">
                  <c:v>33360</c:v>
                </c:pt>
                <c:pt idx="61">
                  <c:v>33360</c:v>
                </c:pt>
                <c:pt idx="62">
                  <c:v>33360</c:v>
                </c:pt>
                <c:pt idx="63">
                  <c:v>33360</c:v>
                </c:pt>
                <c:pt idx="64">
                  <c:v>33360</c:v>
                </c:pt>
                <c:pt idx="65">
                  <c:v>33360</c:v>
                </c:pt>
                <c:pt idx="66">
                  <c:v>33360</c:v>
                </c:pt>
                <c:pt idx="67">
                  <c:v>33360</c:v>
                </c:pt>
                <c:pt idx="68">
                  <c:v>33360</c:v>
                </c:pt>
                <c:pt idx="69">
                  <c:v>33360</c:v>
                </c:pt>
                <c:pt idx="70">
                  <c:v>33360</c:v>
                </c:pt>
                <c:pt idx="71">
                  <c:v>33360</c:v>
                </c:pt>
                <c:pt idx="72">
                  <c:v>33360</c:v>
                </c:pt>
                <c:pt idx="73">
                  <c:v>33360</c:v>
                </c:pt>
                <c:pt idx="74">
                  <c:v>33360</c:v>
                </c:pt>
                <c:pt idx="75">
                  <c:v>33360</c:v>
                </c:pt>
                <c:pt idx="76">
                  <c:v>33360</c:v>
                </c:pt>
                <c:pt idx="77">
                  <c:v>33360</c:v>
                </c:pt>
                <c:pt idx="78">
                  <c:v>33360</c:v>
                </c:pt>
                <c:pt idx="79">
                  <c:v>33360</c:v>
                </c:pt>
                <c:pt idx="80">
                  <c:v>33360</c:v>
                </c:pt>
                <c:pt idx="81">
                  <c:v>33360</c:v>
                </c:pt>
                <c:pt idx="82">
                  <c:v>33360</c:v>
                </c:pt>
                <c:pt idx="83">
                  <c:v>33360</c:v>
                </c:pt>
                <c:pt idx="84">
                  <c:v>33360</c:v>
                </c:pt>
                <c:pt idx="85">
                  <c:v>33360</c:v>
                </c:pt>
                <c:pt idx="86">
                  <c:v>33360</c:v>
                </c:pt>
                <c:pt idx="87">
                  <c:v>33360</c:v>
                </c:pt>
                <c:pt idx="88">
                  <c:v>33360</c:v>
                </c:pt>
                <c:pt idx="89">
                  <c:v>33360</c:v>
                </c:pt>
                <c:pt idx="90">
                  <c:v>33360</c:v>
                </c:pt>
                <c:pt idx="91">
                  <c:v>33360</c:v>
                </c:pt>
                <c:pt idx="92">
                  <c:v>33360</c:v>
                </c:pt>
                <c:pt idx="93">
                  <c:v>33360</c:v>
                </c:pt>
                <c:pt idx="94">
                  <c:v>33360</c:v>
                </c:pt>
                <c:pt idx="95">
                  <c:v>33360</c:v>
                </c:pt>
                <c:pt idx="96">
                  <c:v>33360</c:v>
                </c:pt>
                <c:pt idx="97">
                  <c:v>33360</c:v>
                </c:pt>
                <c:pt idx="98">
                  <c:v>33360</c:v>
                </c:pt>
                <c:pt idx="99">
                  <c:v>33360</c:v>
                </c:pt>
                <c:pt idx="100">
                  <c:v>33360</c:v>
                </c:pt>
                <c:pt idx="101">
                  <c:v>33360</c:v>
                </c:pt>
                <c:pt idx="102">
                  <c:v>33360</c:v>
                </c:pt>
                <c:pt idx="103">
                  <c:v>33360</c:v>
                </c:pt>
                <c:pt idx="104">
                  <c:v>33360</c:v>
                </c:pt>
                <c:pt idx="105">
                  <c:v>33360</c:v>
                </c:pt>
                <c:pt idx="106">
                  <c:v>33360</c:v>
                </c:pt>
                <c:pt idx="107">
                  <c:v>33360</c:v>
                </c:pt>
                <c:pt idx="108">
                  <c:v>33360</c:v>
                </c:pt>
                <c:pt idx="109">
                  <c:v>33360</c:v>
                </c:pt>
                <c:pt idx="110">
                  <c:v>33360</c:v>
                </c:pt>
                <c:pt idx="111">
                  <c:v>33360</c:v>
                </c:pt>
                <c:pt idx="112">
                  <c:v>33360</c:v>
                </c:pt>
                <c:pt idx="113">
                  <c:v>33360</c:v>
                </c:pt>
                <c:pt idx="114">
                  <c:v>33360</c:v>
                </c:pt>
                <c:pt idx="115">
                  <c:v>33360</c:v>
                </c:pt>
                <c:pt idx="116">
                  <c:v>33360</c:v>
                </c:pt>
                <c:pt idx="117">
                  <c:v>33360</c:v>
                </c:pt>
                <c:pt idx="118">
                  <c:v>33360</c:v>
                </c:pt>
                <c:pt idx="119">
                  <c:v>33360</c:v>
                </c:pt>
                <c:pt idx="120">
                  <c:v>33360</c:v>
                </c:pt>
                <c:pt idx="121">
                  <c:v>33360</c:v>
                </c:pt>
                <c:pt idx="122">
                  <c:v>33360</c:v>
                </c:pt>
                <c:pt idx="123">
                  <c:v>33360</c:v>
                </c:pt>
                <c:pt idx="124">
                  <c:v>33360</c:v>
                </c:pt>
                <c:pt idx="125">
                  <c:v>33360</c:v>
                </c:pt>
                <c:pt idx="126">
                  <c:v>33360</c:v>
                </c:pt>
                <c:pt idx="127">
                  <c:v>33360</c:v>
                </c:pt>
                <c:pt idx="128">
                  <c:v>33360</c:v>
                </c:pt>
                <c:pt idx="129">
                  <c:v>33360</c:v>
                </c:pt>
                <c:pt idx="130">
                  <c:v>33360</c:v>
                </c:pt>
                <c:pt idx="131">
                  <c:v>33360</c:v>
                </c:pt>
                <c:pt idx="132">
                  <c:v>33360</c:v>
                </c:pt>
                <c:pt idx="133">
                  <c:v>33360</c:v>
                </c:pt>
                <c:pt idx="134">
                  <c:v>33360</c:v>
                </c:pt>
                <c:pt idx="135">
                  <c:v>33360</c:v>
                </c:pt>
                <c:pt idx="136">
                  <c:v>33360</c:v>
                </c:pt>
                <c:pt idx="137">
                  <c:v>33360</c:v>
                </c:pt>
                <c:pt idx="138">
                  <c:v>33360</c:v>
                </c:pt>
                <c:pt idx="139">
                  <c:v>33360</c:v>
                </c:pt>
                <c:pt idx="140">
                  <c:v>33360</c:v>
                </c:pt>
                <c:pt idx="141">
                  <c:v>33360</c:v>
                </c:pt>
                <c:pt idx="142">
                  <c:v>33360</c:v>
                </c:pt>
                <c:pt idx="143">
                  <c:v>33360</c:v>
                </c:pt>
                <c:pt idx="144">
                  <c:v>33360</c:v>
                </c:pt>
                <c:pt idx="145">
                  <c:v>33360</c:v>
                </c:pt>
                <c:pt idx="146">
                  <c:v>33360</c:v>
                </c:pt>
                <c:pt idx="147">
                  <c:v>33360</c:v>
                </c:pt>
                <c:pt idx="148">
                  <c:v>33360</c:v>
                </c:pt>
                <c:pt idx="149">
                  <c:v>33360</c:v>
                </c:pt>
                <c:pt idx="150">
                  <c:v>33360</c:v>
                </c:pt>
                <c:pt idx="151">
                  <c:v>33360</c:v>
                </c:pt>
                <c:pt idx="152">
                  <c:v>33360</c:v>
                </c:pt>
                <c:pt idx="153">
                  <c:v>33360</c:v>
                </c:pt>
                <c:pt idx="154">
                  <c:v>33360</c:v>
                </c:pt>
                <c:pt idx="155">
                  <c:v>33360</c:v>
                </c:pt>
                <c:pt idx="156">
                  <c:v>33360</c:v>
                </c:pt>
                <c:pt idx="157">
                  <c:v>33360</c:v>
                </c:pt>
                <c:pt idx="158">
                  <c:v>33360</c:v>
                </c:pt>
                <c:pt idx="159">
                  <c:v>33360</c:v>
                </c:pt>
                <c:pt idx="160">
                  <c:v>33360</c:v>
                </c:pt>
                <c:pt idx="161">
                  <c:v>33360</c:v>
                </c:pt>
                <c:pt idx="162">
                  <c:v>33360</c:v>
                </c:pt>
                <c:pt idx="163">
                  <c:v>33360</c:v>
                </c:pt>
                <c:pt idx="164">
                  <c:v>33360</c:v>
                </c:pt>
                <c:pt idx="165">
                  <c:v>33360</c:v>
                </c:pt>
                <c:pt idx="166">
                  <c:v>33360</c:v>
                </c:pt>
                <c:pt idx="167">
                  <c:v>33360</c:v>
                </c:pt>
                <c:pt idx="168">
                  <c:v>33360</c:v>
                </c:pt>
                <c:pt idx="169">
                  <c:v>33360</c:v>
                </c:pt>
                <c:pt idx="170">
                  <c:v>33360</c:v>
                </c:pt>
                <c:pt idx="171">
                  <c:v>33360</c:v>
                </c:pt>
                <c:pt idx="172">
                  <c:v>33360</c:v>
                </c:pt>
                <c:pt idx="173">
                  <c:v>33360</c:v>
                </c:pt>
                <c:pt idx="174">
                  <c:v>33360</c:v>
                </c:pt>
                <c:pt idx="175">
                  <c:v>33360</c:v>
                </c:pt>
                <c:pt idx="176">
                  <c:v>33360</c:v>
                </c:pt>
                <c:pt idx="177">
                  <c:v>33360</c:v>
                </c:pt>
                <c:pt idx="178">
                  <c:v>33360</c:v>
                </c:pt>
                <c:pt idx="179">
                  <c:v>33360</c:v>
                </c:pt>
                <c:pt idx="180">
                  <c:v>33360</c:v>
                </c:pt>
                <c:pt idx="181">
                  <c:v>33360</c:v>
                </c:pt>
                <c:pt idx="182">
                  <c:v>33360</c:v>
                </c:pt>
                <c:pt idx="183">
                  <c:v>33360</c:v>
                </c:pt>
                <c:pt idx="184">
                  <c:v>33360</c:v>
                </c:pt>
                <c:pt idx="185">
                  <c:v>33360</c:v>
                </c:pt>
                <c:pt idx="186">
                  <c:v>33360</c:v>
                </c:pt>
                <c:pt idx="187">
                  <c:v>33360</c:v>
                </c:pt>
                <c:pt idx="188">
                  <c:v>33360</c:v>
                </c:pt>
                <c:pt idx="189">
                  <c:v>33360</c:v>
                </c:pt>
                <c:pt idx="190">
                  <c:v>33360</c:v>
                </c:pt>
                <c:pt idx="191">
                  <c:v>33360</c:v>
                </c:pt>
                <c:pt idx="192">
                  <c:v>33360</c:v>
                </c:pt>
                <c:pt idx="193">
                  <c:v>33360</c:v>
                </c:pt>
                <c:pt idx="194">
                  <c:v>33360</c:v>
                </c:pt>
                <c:pt idx="195">
                  <c:v>33360</c:v>
                </c:pt>
                <c:pt idx="196">
                  <c:v>33360</c:v>
                </c:pt>
                <c:pt idx="197">
                  <c:v>33360</c:v>
                </c:pt>
                <c:pt idx="198">
                  <c:v>33360</c:v>
                </c:pt>
                <c:pt idx="199">
                  <c:v>33360</c:v>
                </c:pt>
                <c:pt idx="200">
                  <c:v>33360</c:v>
                </c:pt>
                <c:pt idx="201">
                  <c:v>33360</c:v>
                </c:pt>
                <c:pt idx="202">
                  <c:v>33360</c:v>
                </c:pt>
                <c:pt idx="203">
                  <c:v>33360</c:v>
                </c:pt>
                <c:pt idx="204">
                  <c:v>33360</c:v>
                </c:pt>
                <c:pt idx="205">
                  <c:v>33360</c:v>
                </c:pt>
                <c:pt idx="206">
                  <c:v>33360</c:v>
                </c:pt>
                <c:pt idx="207">
                  <c:v>33360</c:v>
                </c:pt>
                <c:pt idx="208">
                  <c:v>33360</c:v>
                </c:pt>
                <c:pt idx="209">
                  <c:v>33360</c:v>
                </c:pt>
                <c:pt idx="210">
                  <c:v>33360</c:v>
                </c:pt>
                <c:pt idx="211">
                  <c:v>33360</c:v>
                </c:pt>
                <c:pt idx="212">
                  <c:v>33360</c:v>
                </c:pt>
                <c:pt idx="213">
                  <c:v>33360</c:v>
                </c:pt>
                <c:pt idx="214">
                  <c:v>33360</c:v>
                </c:pt>
                <c:pt idx="215">
                  <c:v>33360</c:v>
                </c:pt>
                <c:pt idx="216">
                  <c:v>33360</c:v>
                </c:pt>
                <c:pt idx="217">
                  <c:v>33360</c:v>
                </c:pt>
                <c:pt idx="218">
                  <c:v>33360</c:v>
                </c:pt>
                <c:pt idx="219">
                  <c:v>33360</c:v>
                </c:pt>
                <c:pt idx="220">
                  <c:v>33360</c:v>
                </c:pt>
                <c:pt idx="221">
                  <c:v>33360</c:v>
                </c:pt>
                <c:pt idx="222">
                  <c:v>33360</c:v>
                </c:pt>
                <c:pt idx="223">
                  <c:v>33360</c:v>
                </c:pt>
                <c:pt idx="224">
                  <c:v>33360</c:v>
                </c:pt>
                <c:pt idx="225">
                  <c:v>33360</c:v>
                </c:pt>
                <c:pt idx="226">
                  <c:v>33360</c:v>
                </c:pt>
                <c:pt idx="227">
                  <c:v>33360</c:v>
                </c:pt>
                <c:pt idx="228">
                  <c:v>33360</c:v>
                </c:pt>
                <c:pt idx="229">
                  <c:v>33360</c:v>
                </c:pt>
                <c:pt idx="230">
                  <c:v>33360</c:v>
                </c:pt>
                <c:pt idx="231">
                  <c:v>33360</c:v>
                </c:pt>
                <c:pt idx="232">
                  <c:v>33360</c:v>
                </c:pt>
                <c:pt idx="233">
                  <c:v>33360</c:v>
                </c:pt>
                <c:pt idx="234">
                  <c:v>33360</c:v>
                </c:pt>
                <c:pt idx="235">
                  <c:v>33360</c:v>
                </c:pt>
                <c:pt idx="236">
                  <c:v>33360</c:v>
                </c:pt>
                <c:pt idx="237">
                  <c:v>33360</c:v>
                </c:pt>
                <c:pt idx="238">
                  <c:v>33360</c:v>
                </c:pt>
                <c:pt idx="239">
                  <c:v>33360</c:v>
                </c:pt>
                <c:pt idx="240">
                  <c:v>33360</c:v>
                </c:pt>
                <c:pt idx="241">
                  <c:v>33360</c:v>
                </c:pt>
                <c:pt idx="242">
                  <c:v>33360</c:v>
                </c:pt>
                <c:pt idx="243">
                  <c:v>33360</c:v>
                </c:pt>
                <c:pt idx="244">
                  <c:v>33360</c:v>
                </c:pt>
                <c:pt idx="245">
                  <c:v>33360</c:v>
                </c:pt>
                <c:pt idx="246">
                  <c:v>33360</c:v>
                </c:pt>
                <c:pt idx="247">
                  <c:v>33360</c:v>
                </c:pt>
                <c:pt idx="248">
                  <c:v>33360</c:v>
                </c:pt>
                <c:pt idx="249">
                  <c:v>33360</c:v>
                </c:pt>
                <c:pt idx="250">
                  <c:v>33360</c:v>
                </c:pt>
                <c:pt idx="251">
                  <c:v>33360</c:v>
                </c:pt>
                <c:pt idx="252">
                  <c:v>33360</c:v>
                </c:pt>
                <c:pt idx="253">
                  <c:v>33360</c:v>
                </c:pt>
                <c:pt idx="254">
                  <c:v>33360</c:v>
                </c:pt>
                <c:pt idx="255">
                  <c:v>33360</c:v>
                </c:pt>
                <c:pt idx="256">
                  <c:v>33360</c:v>
                </c:pt>
                <c:pt idx="257">
                  <c:v>33360</c:v>
                </c:pt>
                <c:pt idx="258">
                  <c:v>33360</c:v>
                </c:pt>
                <c:pt idx="259">
                  <c:v>33360</c:v>
                </c:pt>
                <c:pt idx="260">
                  <c:v>33360</c:v>
                </c:pt>
                <c:pt idx="261">
                  <c:v>33360</c:v>
                </c:pt>
                <c:pt idx="262">
                  <c:v>33360</c:v>
                </c:pt>
                <c:pt idx="263">
                  <c:v>33360</c:v>
                </c:pt>
                <c:pt idx="264">
                  <c:v>33360</c:v>
                </c:pt>
                <c:pt idx="265">
                  <c:v>33360</c:v>
                </c:pt>
                <c:pt idx="266">
                  <c:v>33360</c:v>
                </c:pt>
                <c:pt idx="267">
                  <c:v>33360</c:v>
                </c:pt>
                <c:pt idx="268">
                  <c:v>33360</c:v>
                </c:pt>
                <c:pt idx="269">
                  <c:v>33360</c:v>
                </c:pt>
                <c:pt idx="270">
                  <c:v>33360</c:v>
                </c:pt>
                <c:pt idx="271">
                  <c:v>33360</c:v>
                </c:pt>
                <c:pt idx="272">
                  <c:v>33360</c:v>
                </c:pt>
                <c:pt idx="273">
                  <c:v>33360</c:v>
                </c:pt>
                <c:pt idx="274">
                  <c:v>33360</c:v>
                </c:pt>
                <c:pt idx="275">
                  <c:v>33360</c:v>
                </c:pt>
                <c:pt idx="276">
                  <c:v>33360</c:v>
                </c:pt>
                <c:pt idx="277">
                  <c:v>33360</c:v>
                </c:pt>
                <c:pt idx="278">
                  <c:v>33360</c:v>
                </c:pt>
                <c:pt idx="279">
                  <c:v>33360</c:v>
                </c:pt>
                <c:pt idx="280">
                  <c:v>33360</c:v>
                </c:pt>
                <c:pt idx="281">
                  <c:v>33360</c:v>
                </c:pt>
                <c:pt idx="282">
                  <c:v>33360</c:v>
                </c:pt>
                <c:pt idx="283">
                  <c:v>33360</c:v>
                </c:pt>
                <c:pt idx="284">
                  <c:v>33360</c:v>
                </c:pt>
                <c:pt idx="285">
                  <c:v>33360</c:v>
                </c:pt>
                <c:pt idx="286">
                  <c:v>33360</c:v>
                </c:pt>
                <c:pt idx="287">
                  <c:v>33360</c:v>
                </c:pt>
                <c:pt idx="288">
                  <c:v>33360</c:v>
                </c:pt>
                <c:pt idx="289">
                  <c:v>33360</c:v>
                </c:pt>
                <c:pt idx="290">
                  <c:v>33360</c:v>
                </c:pt>
                <c:pt idx="291">
                  <c:v>33360</c:v>
                </c:pt>
                <c:pt idx="292">
                  <c:v>33360</c:v>
                </c:pt>
                <c:pt idx="293">
                  <c:v>33360</c:v>
                </c:pt>
                <c:pt idx="294">
                  <c:v>33360</c:v>
                </c:pt>
                <c:pt idx="295">
                  <c:v>33360</c:v>
                </c:pt>
                <c:pt idx="296">
                  <c:v>33360</c:v>
                </c:pt>
                <c:pt idx="297">
                  <c:v>33360</c:v>
                </c:pt>
                <c:pt idx="298">
                  <c:v>33360</c:v>
                </c:pt>
                <c:pt idx="299">
                  <c:v>33360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48-4A67-A41C-F6C81C7F29CF}"/>
            </c:ext>
          </c:extLst>
        </c:ser>
        <c:ser>
          <c:idx val="5"/>
          <c:order val="5"/>
          <c:tx>
            <c:strRef>
              <c:f>'KN 2023'!$AM$5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val>
            <c:numRef>
              <c:f>'KN 2023'!$AM$6:$AM$305</c:f>
              <c:numCache>
                <c:formatCode>#,##0</c:formatCode>
                <c:ptCount val="300"/>
                <c:pt idx="0">
                  <c:v>32395.698924731183</c:v>
                </c:pt>
                <c:pt idx="1">
                  <c:v>32395.698924731183</c:v>
                </c:pt>
                <c:pt idx="2">
                  <c:v>32395.698924731183</c:v>
                </c:pt>
                <c:pt idx="3">
                  <c:v>32395.698924731183</c:v>
                </c:pt>
                <c:pt idx="4">
                  <c:v>32395.698924731183</c:v>
                </c:pt>
                <c:pt idx="5">
                  <c:v>32395.698924731183</c:v>
                </c:pt>
                <c:pt idx="6">
                  <c:v>32395.698924731183</c:v>
                </c:pt>
                <c:pt idx="7">
                  <c:v>32395.698924731183</c:v>
                </c:pt>
                <c:pt idx="8">
                  <c:v>32395.698924731183</c:v>
                </c:pt>
                <c:pt idx="9">
                  <c:v>32395.698924731183</c:v>
                </c:pt>
                <c:pt idx="10">
                  <c:v>32395.698924731183</c:v>
                </c:pt>
                <c:pt idx="11">
                  <c:v>32395.698924731183</c:v>
                </c:pt>
                <c:pt idx="12">
                  <c:v>32395.698924731183</c:v>
                </c:pt>
                <c:pt idx="13">
                  <c:v>32395.698924731183</c:v>
                </c:pt>
                <c:pt idx="14">
                  <c:v>32395.698924731183</c:v>
                </c:pt>
                <c:pt idx="15">
                  <c:v>32395.698924731183</c:v>
                </c:pt>
                <c:pt idx="16">
                  <c:v>32395.698924731183</c:v>
                </c:pt>
                <c:pt idx="17">
                  <c:v>32395.698924731183</c:v>
                </c:pt>
                <c:pt idx="18">
                  <c:v>32395.698924731183</c:v>
                </c:pt>
                <c:pt idx="19">
                  <c:v>32395.698924731183</c:v>
                </c:pt>
                <c:pt idx="20">
                  <c:v>32395.698924731183</c:v>
                </c:pt>
                <c:pt idx="21">
                  <c:v>32395.698924731183</c:v>
                </c:pt>
                <c:pt idx="22">
                  <c:v>32395.698924731183</c:v>
                </c:pt>
                <c:pt idx="23">
                  <c:v>32395.698924731183</c:v>
                </c:pt>
                <c:pt idx="24">
                  <c:v>32395.698924731183</c:v>
                </c:pt>
                <c:pt idx="25">
                  <c:v>32395.698924731183</c:v>
                </c:pt>
                <c:pt idx="26">
                  <c:v>32395.698924731183</c:v>
                </c:pt>
                <c:pt idx="27">
                  <c:v>32395.698924731183</c:v>
                </c:pt>
                <c:pt idx="28">
                  <c:v>32395.698924731183</c:v>
                </c:pt>
                <c:pt idx="29">
                  <c:v>32395.698924731183</c:v>
                </c:pt>
                <c:pt idx="30">
                  <c:v>31981.204178107397</c:v>
                </c:pt>
                <c:pt idx="31">
                  <c:v>31577.182145951538</c:v>
                </c:pt>
                <c:pt idx="32">
                  <c:v>31183.240871077254</c:v>
                </c:pt>
                <c:pt idx="33">
                  <c:v>30799.00771474525</c:v>
                </c:pt>
                <c:pt idx="34">
                  <c:v>30424.128180961357</c:v>
                </c:pt>
                <c:pt idx="35">
                  <c:v>30058.264825604598</c:v>
                </c:pt>
                <c:pt idx="36">
                  <c:v>29701.096243329219</c:v>
                </c:pt>
                <c:pt idx="37">
                  <c:v>29352.316125847599</c:v>
                </c:pt>
                <c:pt idx="38">
                  <c:v>29011.632385794623</c:v>
                </c:pt>
                <c:pt idx="39">
                  <c:v>28678.766340906208</c:v>
                </c:pt>
                <c:pt idx="40">
                  <c:v>28353.45195372299</c:v>
                </c:pt>
                <c:pt idx="41">
                  <c:v>28035.435122459618</c:v>
                </c:pt>
                <c:pt idx="42">
                  <c:v>27724.473019067016</c:v>
                </c:pt>
                <c:pt idx="43">
                  <c:v>27420.33347086377</c:v>
                </c:pt>
                <c:pt idx="44">
                  <c:v>27122.794382427081</c:v>
                </c:pt>
                <c:pt idx="45">
                  <c:v>26831.643194718225</c:v>
                </c:pt>
                <c:pt idx="46">
                  <c:v>26546.676378674307</c:v>
                </c:pt>
                <c:pt idx="47">
                  <c:v>26267.698960730977</c:v>
                </c:pt>
                <c:pt idx="48">
                  <c:v>25994.524077951366</c:v>
                </c:pt>
                <c:pt idx="49">
                  <c:v>25726.972560628488</c:v>
                </c:pt>
                <c:pt idx="50">
                  <c:v>25464.872540401648</c:v>
                </c:pt>
                <c:pt idx="51">
                  <c:v>25208.059082085725</c:v>
                </c:pt>
                <c:pt idx="52">
                  <c:v>24956.373837556053</c:v>
                </c:pt>
                <c:pt idx="53">
                  <c:v>24709.664720162717</c:v>
                </c:pt>
                <c:pt idx="54">
                  <c:v>24467.785598267463</c:v>
                </c:pt>
                <c:pt idx="55">
                  <c:v>24230.596006605618</c:v>
                </c:pt>
                <c:pt idx="56">
                  <c:v>23997.960874275152</c:v>
                </c:pt>
                <c:pt idx="57">
                  <c:v>23769.750268245989</c:v>
                </c:pt>
                <c:pt idx="58">
                  <c:v>23545.839151366112</c:v>
                </c:pt>
                <c:pt idx="59">
                  <c:v>23326.107153917623</c:v>
                </c:pt>
                <c:pt idx="60">
                  <c:v>23110.438357845644</c:v>
                </c:pt>
                <c:pt idx="61">
                  <c:v>22898.721092847445</c:v>
                </c:pt>
                <c:pt idx="62">
                  <c:v>22690.847743568116</c:v>
                </c:pt>
                <c:pt idx="63">
                  <c:v>22486.714567203391</c:v>
                </c:pt>
                <c:pt idx="64">
                  <c:v>22286.221520860046</c:v>
                </c:pt>
                <c:pt idx="65">
                  <c:v>22089.272098070272</c:v>
                </c:pt>
                <c:pt idx="66">
                  <c:v>21895.773173898717</c:v>
                </c:pt>
                <c:pt idx="67">
                  <c:v>21705.63485811992</c:v>
                </c:pt>
                <c:pt idx="68">
                  <c:v>21518.770355979661</c:v>
                </c:pt>
                <c:pt idx="69">
                  <c:v>21335.095836087246</c:v>
                </c:pt>
                <c:pt idx="70">
                  <c:v>21154.530305016197</c:v>
                </c:pt>
                <c:pt idx="71">
                  <c:v>20976.99548821924</c:v>
                </c:pt>
                <c:pt idx="72">
                  <c:v>20802.415716889765</c:v>
                </c:pt>
                <c:pt idx="73">
                  <c:v>20630.717820426198</c:v>
                </c:pt>
                <c:pt idx="74">
                  <c:v>20461.831024178213</c:v>
                </c:pt>
                <c:pt idx="75">
                  <c:v>20295.686852174542</c:v>
                </c:pt>
                <c:pt idx="76">
                  <c:v>20132.219034551577</c:v>
                </c:pt>
                <c:pt idx="77">
                  <c:v>19971.363419419846</c:v>
                </c:pt>
                <c:pt idx="78">
                  <c:v>19813.057888922016</c:v>
                </c:pt>
                <c:pt idx="79">
                  <c:v>19657.242279251848</c:v>
                </c:pt>
                <c:pt idx="80">
                  <c:v>19657.242279251848</c:v>
                </c:pt>
                <c:pt idx="81">
                  <c:v>19657.242279251848</c:v>
                </c:pt>
                <c:pt idx="82">
                  <c:v>19657.242279251848</c:v>
                </c:pt>
                <c:pt idx="83">
                  <c:v>19657.242279251848</c:v>
                </c:pt>
                <c:pt idx="84">
                  <c:v>19657.242279251848</c:v>
                </c:pt>
                <c:pt idx="85">
                  <c:v>19657.242279251848</c:v>
                </c:pt>
                <c:pt idx="86">
                  <c:v>19657.242279251848</c:v>
                </c:pt>
                <c:pt idx="87">
                  <c:v>19657.242279251848</c:v>
                </c:pt>
                <c:pt idx="88">
                  <c:v>19657.242279251848</c:v>
                </c:pt>
                <c:pt idx="89">
                  <c:v>19657.242279251848</c:v>
                </c:pt>
                <c:pt idx="90">
                  <c:v>19657.242279251848</c:v>
                </c:pt>
                <c:pt idx="91">
                  <c:v>19657.242279251848</c:v>
                </c:pt>
                <c:pt idx="92">
                  <c:v>19657.242279251848</c:v>
                </c:pt>
                <c:pt idx="93">
                  <c:v>19657.242279251848</c:v>
                </c:pt>
                <c:pt idx="94">
                  <c:v>19657.242279251848</c:v>
                </c:pt>
                <c:pt idx="95">
                  <c:v>19657.242279251848</c:v>
                </c:pt>
                <c:pt idx="96">
                  <c:v>19657.242279251848</c:v>
                </c:pt>
                <c:pt idx="97">
                  <c:v>19657.242279251848</c:v>
                </c:pt>
                <c:pt idx="98">
                  <c:v>19657.242279251848</c:v>
                </c:pt>
                <c:pt idx="99">
                  <c:v>19657.242279251848</c:v>
                </c:pt>
                <c:pt idx="100">
                  <c:v>19657.242279251848</c:v>
                </c:pt>
                <c:pt idx="101">
                  <c:v>19657.242279251848</c:v>
                </c:pt>
                <c:pt idx="102">
                  <c:v>19657.242279251848</c:v>
                </c:pt>
                <c:pt idx="103">
                  <c:v>19657.242279251848</c:v>
                </c:pt>
                <c:pt idx="104">
                  <c:v>19657.242279251848</c:v>
                </c:pt>
                <c:pt idx="105">
                  <c:v>19657.242279251848</c:v>
                </c:pt>
                <c:pt idx="106">
                  <c:v>19657.242279251848</c:v>
                </c:pt>
                <c:pt idx="107">
                  <c:v>19657.242279251848</c:v>
                </c:pt>
                <c:pt idx="108">
                  <c:v>19657.242279251848</c:v>
                </c:pt>
                <c:pt idx="109">
                  <c:v>19657.242279251848</c:v>
                </c:pt>
                <c:pt idx="110">
                  <c:v>19657.242279251848</c:v>
                </c:pt>
                <c:pt idx="111">
                  <c:v>19657.242279251848</c:v>
                </c:pt>
                <c:pt idx="112">
                  <c:v>19657.242279251848</c:v>
                </c:pt>
                <c:pt idx="113">
                  <c:v>19657.242279251848</c:v>
                </c:pt>
                <c:pt idx="114">
                  <c:v>19657.242279251848</c:v>
                </c:pt>
                <c:pt idx="115">
                  <c:v>19657.242279251848</c:v>
                </c:pt>
                <c:pt idx="116">
                  <c:v>19657.242279251848</c:v>
                </c:pt>
                <c:pt idx="117">
                  <c:v>19657.242279251848</c:v>
                </c:pt>
                <c:pt idx="118">
                  <c:v>19657.242279251848</c:v>
                </c:pt>
                <c:pt idx="119">
                  <c:v>19657.242279251848</c:v>
                </c:pt>
                <c:pt idx="120">
                  <c:v>19657.242279251848</c:v>
                </c:pt>
                <c:pt idx="121">
                  <c:v>19657.242279251848</c:v>
                </c:pt>
                <c:pt idx="122">
                  <c:v>19657.242279251848</c:v>
                </c:pt>
                <c:pt idx="123">
                  <c:v>19657.242279251848</c:v>
                </c:pt>
                <c:pt idx="124">
                  <c:v>19657.242279251848</c:v>
                </c:pt>
                <c:pt idx="125">
                  <c:v>19657.242279251848</c:v>
                </c:pt>
                <c:pt idx="126">
                  <c:v>19657.242279251848</c:v>
                </c:pt>
                <c:pt idx="127">
                  <c:v>19657.242279251848</c:v>
                </c:pt>
                <c:pt idx="128">
                  <c:v>19657.242279251848</c:v>
                </c:pt>
                <c:pt idx="129">
                  <c:v>19657.242279251848</c:v>
                </c:pt>
                <c:pt idx="130">
                  <c:v>19657.242279251848</c:v>
                </c:pt>
                <c:pt idx="131">
                  <c:v>19657.242279251848</c:v>
                </c:pt>
                <c:pt idx="132">
                  <c:v>19657.242279251848</c:v>
                </c:pt>
                <c:pt idx="133">
                  <c:v>19657.242279251848</c:v>
                </c:pt>
                <c:pt idx="134">
                  <c:v>19657.242279251848</c:v>
                </c:pt>
                <c:pt idx="135">
                  <c:v>19657.242279251848</c:v>
                </c:pt>
                <c:pt idx="136">
                  <c:v>19657.242279251848</c:v>
                </c:pt>
                <c:pt idx="137">
                  <c:v>19657.242279251848</c:v>
                </c:pt>
                <c:pt idx="138">
                  <c:v>19657.242279251848</c:v>
                </c:pt>
                <c:pt idx="139">
                  <c:v>19657.242279251848</c:v>
                </c:pt>
                <c:pt idx="140">
                  <c:v>19657.242279251848</c:v>
                </c:pt>
                <c:pt idx="141">
                  <c:v>19657.242279251848</c:v>
                </c:pt>
                <c:pt idx="142">
                  <c:v>19657.242279251848</c:v>
                </c:pt>
                <c:pt idx="143">
                  <c:v>19657.242279251848</c:v>
                </c:pt>
                <c:pt idx="144">
                  <c:v>19657.242279251848</c:v>
                </c:pt>
                <c:pt idx="145">
                  <c:v>19657.242279251848</c:v>
                </c:pt>
                <c:pt idx="146">
                  <c:v>19657.242279251848</c:v>
                </c:pt>
                <c:pt idx="147">
                  <c:v>19657.242279251848</c:v>
                </c:pt>
                <c:pt idx="148">
                  <c:v>19657.242279251848</c:v>
                </c:pt>
                <c:pt idx="149">
                  <c:v>19657.242279251848</c:v>
                </c:pt>
                <c:pt idx="150">
                  <c:v>19657.242279251848</c:v>
                </c:pt>
                <c:pt idx="151">
                  <c:v>19657.242279251848</c:v>
                </c:pt>
                <c:pt idx="152">
                  <c:v>19657.242279251848</c:v>
                </c:pt>
                <c:pt idx="153">
                  <c:v>19657.242279251848</c:v>
                </c:pt>
                <c:pt idx="154">
                  <c:v>19657.242279251848</c:v>
                </c:pt>
                <c:pt idx="155">
                  <c:v>19657.242279251848</c:v>
                </c:pt>
                <c:pt idx="156">
                  <c:v>19657.242279251848</c:v>
                </c:pt>
                <c:pt idx="157">
                  <c:v>19657.242279251848</c:v>
                </c:pt>
                <c:pt idx="158">
                  <c:v>19657.242279251848</c:v>
                </c:pt>
                <c:pt idx="159">
                  <c:v>19657.242279251848</c:v>
                </c:pt>
                <c:pt idx="160">
                  <c:v>19657.242279251848</c:v>
                </c:pt>
                <c:pt idx="161">
                  <c:v>19657.242279251848</c:v>
                </c:pt>
                <c:pt idx="162">
                  <c:v>19657.242279251848</c:v>
                </c:pt>
                <c:pt idx="163">
                  <c:v>19657.242279251848</c:v>
                </c:pt>
                <c:pt idx="164">
                  <c:v>19657.242279251848</c:v>
                </c:pt>
                <c:pt idx="165">
                  <c:v>19657.242279251848</c:v>
                </c:pt>
                <c:pt idx="166">
                  <c:v>19657.242279251848</c:v>
                </c:pt>
                <c:pt idx="167">
                  <c:v>19657.242279251848</c:v>
                </c:pt>
                <c:pt idx="168">
                  <c:v>19657.242279251848</c:v>
                </c:pt>
                <c:pt idx="169">
                  <c:v>19657.242279251848</c:v>
                </c:pt>
                <c:pt idx="170">
                  <c:v>19657.242279251848</c:v>
                </c:pt>
                <c:pt idx="171">
                  <c:v>19657.242279251848</c:v>
                </c:pt>
                <c:pt idx="172">
                  <c:v>19657.242279251848</c:v>
                </c:pt>
                <c:pt idx="173">
                  <c:v>19657.242279251848</c:v>
                </c:pt>
                <c:pt idx="174">
                  <c:v>19657.242279251848</c:v>
                </c:pt>
                <c:pt idx="175">
                  <c:v>19657.242279251848</c:v>
                </c:pt>
                <c:pt idx="176">
                  <c:v>19657.242279251848</c:v>
                </c:pt>
                <c:pt idx="177">
                  <c:v>19657.242279251848</c:v>
                </c:pt>
                <c:pt idx="178">
                  <c:v>19657.242279251848</c:v>
                </c:pt>
                <c:pt idx="179">
                  <c:v>19657.242279251848</c:v>
                </c:pt>
                <c:pt idx="180">
                  <c:v>19657.242279251848</c:v>
                </c:pt>
                <c:pt idx="181">
                  <c:v>19657.242279251848</c:v>
                </c:pt>
                <c:pt idx="182">
                  <c:v>19657.242279251848</c:v>
                </c:pt>
                <c:pt idx="183">
                  <c:v>19657.242279251848</c:v>
                </c:pt>
                <c:pt idx="184">
                  <c:v>19657.242279251848</c:v>
                </c:pt>
                <c:pt idx="185">
                  <c:v>19657.242279251848</c:v>
                </c:pt>
                <c:pt idx="186">
                  <c:v>19657.242279251848</c:v>
                </c:pt>
                <c:pt idx="187">
                  <c:v>19657.242279251848</c:v>
                </c:pt>
                <c:pt idx="188">
                  <c:v>19657.242279251848</c:v>
                </c:pt>
                <c:pt idx="189">
                  <c:v>19657.242279251848</c:v>
                </c:pt>
                <c:pt idx="190">
                  <c:v>19657.242279251848</c:v>
                </c:pt>
                <c:pt idx="191">
                  <c:v>19657.242279251848</c:v>
                </c:pt>
                <c:pt idx="192">
                  <c:v>19657.242279251848</c:v>
                </c:pt>
                <c:pt idx="193">
                  <c:v>19657.242279251848</c:v>
                </c:pt>
                <c:pt idx="194">
                  <c:v>19657.242279251848</c:v>
                </c:pt>
                <c:pt idx="195">
                  <c:v>19657.242279251848</c:v>
                </c:pt>
                <c:pt idx="196">
                  <c:v>19657.242279251848</c:v>
                </c:pt>
                <c:pt idx="197">
                  <c:v>19657.242279251848</c:v>
                </c:pt>
                <c:pt idx="198">
                  <c:v>19657.242279251848</c:v>
                </c:pt>
                <c:pt idx="199">
                  <c:v>19657.242279251848</c:v>
                </c:pt>
                <c:pt idx="200">
                  <c:v>19657.242279251848</c:v>
                </c:pt>
                <c:pt idx="201">
                  <c:v>19657.242279251848</c:v>
                </c:pt>
                <c:pt idx="202">
                  <c:v>19657.242279251848</c:v>
                </c:pt>
                <c:pt idx="203">
                  <c:v>19657.242279251848</c:v>
                </c:pt>
                <c:pt idx="204">
                  <c:v>19657.242279251848</c:v>
                </c:pt>
                <c:pt idx="205">
                  <c:v>19657.242279251848</c:v>
                </c:pt>
                <c:pt idx="206">
                  <c:v>19657.242279251848</c:v>
                </c:pt>
                <c:pt idx="207">
                  <c:v>19657.242279251848</c:v>
                </c:pt>
                <c:pt idx="208">
                  <c:v>19657.242279251848</c:v>
                </c:pt>
                <c:pt idx="209">
                  <c:v>19657.242279251848</c:v>
                </c:pt>
                <c:pt idx="210">
                  <c:v>19657.242279251848</c:v>
                </c:pt>
                <c:pt idx="211">
                  <c:v>19657.242279251848</c:v>
                </c:pt>
                <c:pt idx="212">
                  <c:v>19657.242279251848</c:v>
                </c:pt>
                <c:pt idx="213">
                  <c:v>19657.242279251848</c:v>
                </c:pt>
                <c:pt idx="214">
                  <c:v>19657.242279251848</c:v>
                </c:pt>
                <c:pt idx="215">
                  <c:v>19657.242279251848</c:v>
                </c:pt>
                <c:pt idx="216">
                  <c:v>19657.242279251848</c:v>
                </c:pt>
                <c:pt idx="217">
                  <c:v>19657.242279251848</c:v>
                </c:pt>
                <c:pt idx="218">
                  <c:v>19657.242279251848</c:v>
                </c:pt>
                <c:pt idx="219">
                  <c:v>19657.242279251848</c:v>
                </c:pt>
                <c:pt idx="220">
                  <c:v>19657.242279251848</c:v>
                </c:pt>
                <c:pt idx="221">
                  <c:v>19657.242279251848</c:v>
                </c:pt>
                <c:pt idx="222">
                  <c:v>19657.242279251848</c:v>
                </c:pt>
                <c:pt idx="223">
                  <c:v>19657.242279251848</c:v>
                </c:pt>
                <c:pt idx="224">
                  <c:v>19657.242279251848</c:v>
                </c:pt>
                <c:pt idx="225">
                  <c:v>19657.242279251848</c:v>
                </c:pt>
                <c:pt idx="226">
                  <c:v>19657.242279251848</c:v>
                </c:pt>
                <c:pt idx="227">
                  <c:v>19657.242279251848</c:v>
                </c:pt>
                <c:pt idx="228">
                  <c:v>19657.242279251848</c:v>
                </c:pt>
                <c:pt idx="229">
                  <c:v>19657.242279251848</c:v>
                </c:pt>
                <c:pt idx="230">
                  <c:v>19657.242279251848</c:v>
                </c:pt>
                <c:pt idx="231">
                  <c:v>19657.242279251848</c:v>
                </c:pt>
                <c:pt idx="232">
                  <c:v>19657.242279251848</c:v>
                </c:pt>
                <c:pt idx="233">
                  <c:v>19657.242279251848</c:v>
                </c:pt>
                <c:pt idx="234">
                  <c:v>19657.242279251848</c:v>
                </c:pt>
                <c:pt idx="235">
                  <c:v>19657.242279251848</c:v>
                </c:pt>
                <c:pt idx="236">
                  <c:v>19657.242279251848</c:v>
                </c:pt>
                <c:pt idx="237">
                  <c:v>19657.242279251848</c:v>
                </c:pt>
                <c:pt idx="238">
                  <c:v>19657.242279251848</c:v>
                </c:pt>
                <c:pt idx="239">
                  <c:v>19657.242279251848</c:v>
                </c:pt>
                <c:pt idx="240">
                  <c:v>19657.242279251848</c:v>
                </c:pt>
                <c:pt idx="241">
                  <c:v>19657.242279251848</c:v>
                </c:pt>
                <c:pt idx="242">
                  <c:v>19657.242279251848</c:v>
                </c:pt>
                <c:pt idx="243">
                  <c:v>19657.242279251848</c:v>
                </c:pt>
                <c:pt idx="244">
                  <c:v>19657.242279251848</c:v>
                </c:pt>
                <c:pt idx="245">
                  <c:v>19657.242279251848</c:v>
                </c:pt>
                <c:pt idx="246">
                  <c:v>19657.242279251848</c:v>
                </c:pt>
                <c:pt idx="247">
                  <c:v>19657.242279251848</c:v>
                </c:pt>
                <c:pt idx="248">
                  <c:v>19657.242279251848</c:v>
                </c:pt>
                <c:pt idx="249">
                  <c:v>19657.242279251848</c:v>
                </c:pt>
                <c:pt idx="250">
                  <c:v>19657.242279251848</c:v>
                </c:pt>
                <c:pt idx="251">
                  <c:v>19657.242279251848</c:v>
                </c:pt>
                <c:pt idx="252">
                  <c:v>19657.242279251848</c:v>
                </c:pt>
                <c:pt idx="253">
                  <c:v>19657.242279251848</c:v>
                </c:pt>
                <c:pt idx="254">
                  <c:v>19657.242279251848</c:v>
                </c:pt>
                <c:pt idx="255">
                  <c:v>19657.242279251848</c:v>
                </c:pt>
                <c:pt idx="256">
                  <c:v>19657.242279251848</c:v>
                </c:pt>
                <c:pt idx="257">
                  <c:v>19657.242279251848</c:v>
                </c:pt>
                <c:pt idx="258">
                  <c:v>19657.242279251848</c:v>
                </c:pt>
                <c:pt idx="259">
                  <c:v>19657.242279251848</c:v>
                </c:pt>
                <c:pt idx="260">
                  <c:v>19657.242279251848</c:v>
                </c:pt>
                <c:pt idx="261">
                  <c:v>19657.242279251848</c:v>
                </c:pt>
                <c:pt idx="262">
                  <c:v>19657.242279251848</c:v>
                </c:pt>
                <c:pt idx="263">
                  <c:v>19657.242279251848</c:v>
                </c:pt>
                <c:pt idx="264">
                  <c:v>19657.242279251848</c:v>
                </c:pt>
                <c:pt idx="265">
                  <c:v>19657.242279251848</c:v>
                </c:pt>
                <c:pt idx="266">
                  <c:v>19657.242279251848</c:v>
                </c:pt>
                <c:pt idx="267">
                  <c:v>19657.242279251848</c:v>
                </c:pt>
                <c:pt idx="268">
                  <c:v>19657.242279251848</c:v>
                </c:pt>
                <c:pt idx="269">
                  <c:v>19657.242279251848</c:v>
                </c:pt>
                <c:pt idx="270">
                  <c:v>19657.242279251848</c:v>
                </c:pt>
                <c:pt idx="271">
                  <c:v>19657.242279251848</c:v>
                </c:pt>
                <c:pt idx="272">
                  <c:v>19657.242279251848</c:v>
                </c:pt>
                <c:pt idx="273">
                  <c:v>19657.242279251848</c:v>
                </c:pt>
                <c:pt idx="274">
                  <c:v>19657.242279251848</c:v>
                </c:pt>
                <c:pt idx="275">
                  <c:v>19657.242279251848</c:v>
                </c:pt>
                <c:pt idx="276">
                  <c:v>19657.242279251848</c:v>
                </c:pt>
                <c:pt idx="277">
                  <c:v>19657.242279251848</c:v>
                </c:pt>
                <c:pt idx="278">
                  <c:v>19657.242279251848</c:v>
                </c:pt>
                <c:pt idx="279">
                  <c:v>19657.242279251848</c:v>
                </c:pt>
                <c:pt idx="280">
                  <c:v>19657.242279251848</c:v>
                </c:pt>
                <c:pt idx="281">
                  <c:v>19657.242279251848</c:v>
                </c:pt>
                <c:pt idx="282">
                  <c:v>19657.242279251848</c:v>
                </c:pt>
                <c:pt idx="283">
                  <c:v>19657.242279251848</c:v>
                </c:pt>
                <c:pt idx="284">
                  <c:v>19657.242279251848</c:v>
                </c:pt>
                <c:pt idx="285">
                  <c:v>19657.242279251848</c:v>
                </c:pt>
                <c:pt idx="286">
                  <c:v>19657.242279251848</c:v>
                </c:pt>
                <c:pt idx="287">
                  <c:v>19657.242279251848</c:v>
                </c:pt>
                <c:pt idx="288">
                  <c:v>19657.242279251848</c:v>
                </c:pt>
                <c:pt idx="289">
                  <c:v>19657.242279251848</c:v>
                </c:pt>
                <c:pt idx="290">
                  <c:v>19657.242279251848</c:v>
                </c:pt>
                <c:pt idx="291">
                  <c:v>19657.242279251848</c:v>
                </c:pt>
                <c:pt idx="292">
                  <c:v>19657.242279251848</c:v>
                </c:pt>
                <c:pt idx="293">
                  <c:v>19657.242279251848</c:v>
                </c:pt>
                <c:pt idx="294">
                  <c:v>19657.242279251848</c:v>
                </c:pt>
                <c:pt idx="295">
                  <c:v>19657.242279251848</c:v>
                </c:pt>
                <c:pt idx="296">
                  <c:v>19657.242279251848</c:v>
                </c:pt>
                <c:pt idx="297">
                  <c:v>19657.242279251848</c:v>
                </c:pt>
                <c:pt idx="298">
                  <c:v>19657.242279251848</c:v>
                </c:pt>
                <c:pt idx="299">
                  <c:v>19657.242279251848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48-4A67-A41C-F6C81C7F29CF}"/>
            </c:ext>
          </c:extLst>
        </c:ser>
        <c:ser>
          <c:idx val="6"/>
          <c:order val="6"/>
          <c:tx>
            <c:strRef>
              <c:f>'KN 2023'!$AN$5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val>
            <c:numRef>
              <c:f>'KN 2023'!$AN$6:$AN$305</c:f>
              <c:numCache>
                <c:formatCode>#,##0</c:formatCode>
                <c:ptCount val="300"/>
                <c:pt idx="0">
                  <c:v>54889.858064516135</c:v>
                </c:pt>
                <c:pt idx="1">
                  <c:v>54889.858064516135</c:v>
                </c:pt>
                <c:pt idx="2">
                  <c:v>54889.858064516135</c:v>
                </c:pt>
                <c:pt idx="3">
                  <c:v>54889.858064516135</c:v>
                </c:pt>
                <c:pt idx="4">
                  <c:v>54889.858064516135</c:v>
                </c:pt>
                <c:pt idx="5">
                  <c:v>54889.858064516135</c:v>
                </c:pt>
                <c:pt idx="6">
                  <c:v>54889.858064516135</c:v>
                </c:pt>
                <c:pt idx="7">
                  <c:v>54889.858064516135</c:v>
                </c:pt>
                <c:pt idx="8">
                  <c:v>54889.858064516135</c:v>
                </c:pt>
                <c:pt idx="9">
                  <c:v>54889.858064516135</c:v>
                </c:pt>
                <c:pt idx="10">
                  <c:v>54889.858064516135</c:v>
                </c:pt>
                <c:pt idx="11">
                  <c:v>54889.858064516135</c:v>
                </c:pt>
                <c:pt idx="12">
                  <c:v>54889.858064516135</c:v>
                </c:pt>
                <c:pt idx="13">
                  <c:v>54889.858064516135</c:v>
                </c:pt>
                <c:pt idx="14">
                  <c:v>54889.858064516135</c:v>
                </c:pt>
                <c:pt idx="15">
                  <c:v>54889.858064516135</c:v>
                </c:pt>
                <c:pt idx="16">
                  <c:v>54889.858064516135</c:v>
                </c:pt>
                <c:pt idx="17">
                  <c:v>54889.858064516135</c:v>
                </c:pt>
                <c:pt idx="18">
                  <c:v>54889.858064516135</c:v>
                </c:pt>
                <c:pt idx="19">
                  <c:v>54889.858064516135</c:v>
                </c:pt>
                <c:pt idx="20">
                  <c:v>53238.61319213239</c:v>
                </c:pt>
                <c:pt idx="21">
                  <c:v>51754.141048464975</c:v>
                </c:pt>
                <c:pt idx="22">
                  <c:v>50411.005594330585</c:v>
                </c:pt>
                <c:pt idx="23">
                  <c:v>49188.785261589372</c:v>
                </c:pt>
                <c:pt idx="24">
                  <c:v>48070.885656958271</c:v>
                </c:pt>
                <c:pt idx="25">
                  <c:v>47043.675704391797</c:v>
                </c:pt>
                <c:pt idx="26">
                  <c:v>46095.848665067693</c:v>
                </c:pt>
                <c:pt idx="27">
                  <c:v>45217.942412863675</c:v>
                </c:pt>
                <c:pt idx="28">
                  <c:v>44401.974384653273</c:v>
                </c:pt>
                <c:pt idx="29">
                  <c:v>43641.160361329195</c:v>
                </c:pt>
                <c:pt idx="30">
                  <c:v>42929.695382066413</c:v>
                </c:pt>
                <c:pt idx="31">
                  <c:v>42262.581295243101</c:v>
                </c:pt>
                <c:pt idx="32">
                  <c:v>41635.489723088533</c:v>
                </c:pt>
                <c:pt idx="33">
                  <c:v>41044.652207387175</c:v>
                </c:pt>
                <c:pt idx="34">
                  <c:v>40486.77142520278</c:v>
                </c:pt>
                <c:pt idx="35">
                  <c:v>39958.948888442377</c:v>
                </c:pt>
                <c:pt idx="36">
                  <c:v>39458.625650198868</c:v>
                </c:pt>
                <c:pt idx="37">
                  <c:v>38983.533356558233</c:v>
                </c:pt>
                <c:pt idx="38">
                  <c:v>38531.653588785273</c:v>
                </c:pt>
                <c:pt idx="39">
                  <c:v>38101.183895711307</c:v>
                </c:pt>
                <c:pt idx="40">
                  <c:v>37690.509260621613</c:v>
                </c:pt>
                <c:pt idx="41">
                  <c:v>37298.178010022879</c:v>
                </c:pt>
                <c:pt idx="42">
                  <c:v>36922.881374209101</c:v>
                </c:pt>
                <c:pt idx="43">
                  <c:v>36563.436066655435</c:v>
                </c:pt>
                <c:pt idx="44">
                  <c:v>36218.769372013579</c:v>
                </c:pt>
                <c:pt idx="45">
                  <c:v>35887.906329026926</c:v>
                </c:pt>
                <c:pt idx="46">
                  <c:v>35569.958671106928</c:v>
                </c:pt>
                <c:pt idx="47">
                  <c:v>35264.11524817536</c:v>
                </c:pt>
                <c:pt idx="48">
                  <c:v>34969.633702128602</c:v>
                </c:pt>
                <c:pt idx="49">
                  <c:v>34685.833207543314</c:v>
                </c:pt>
                <c:pt idx="50">
                  <c:v>34412.088121030349</c:v>
                </c:pt>
                <c:pt idx="51">
                  <c:v>34147.822408506763</c:v>
                </c:pt>
                <c:pt idx="52">
                  <c:v>33892.504740798395</c:v>
                </c:pt>
                <c:pt idx="53">
                  <c:v>33645.644165347592</c:v>
                </c:pt>
                <c:pt idx="54">
                  <c:v>33406.786276120467</c:v>
                </c:pt>
                <c:pt idx="55">
                  <c:v>33175.50981566721</c:v>
                </c:pt>
                <c:pt idx="56">
                  <c:v>32951.423653149555</c:v>
                </c:pt>
                <c:pt idx="57">
                  <c:v>32734.164090380102</c:v>
                </c:pt>
                <c:pt idx="58">
                  <c:v>32523.392454812194</c:v>
                </c:pt>
                <c:pt idx="59">
                  <c:v>32318.792944215431</c:v>
                </c:pt>
                <c:pt idx="60">
                  <c:v>32120.07069266004</c:v>
                </c:pt>
                <c:pt idx="61">
                  <c:v>31926.950031571112</c:v>
                </c:pt>
                <c:pt idx="62">
                  <c:v>31739.172923124828</c:v>
                </c:pt>
                <c:pt idx="63">
                  <c:v>31556.49754624959</c:v>
                </c:pt>
                <c:pt idx="64">
                  <c:v>31378.697018048017</c:v>
                </c:pt>
                <c:pt idx="65">
                  <c:v>31205.558235642195</c:v>
                </c:pt>
                <c:pt idx="66">
                  <c:v>31036.88082532238</c:v>
                </c:pt>
                <c:pt idx="67">
                  <c:v>30872.476187495082</c:v>
                </c:pt>
                <c:pt idx="68">
                  <c:v>30712.166627321778</c:v>
                </c:pt>
                <c:pt idx="69">
                  <c:v>30555.784562146033</c:v>
                </c:pt>
                <c:pt idx="70">
                  <c:v>30403.171797853534</c:v>
                </c:pt>
                <c:pt idx="71">
                  <c:v>30254.178867219362</c:v>
                </c:pt>
                <c:pt idx="72">
                  <c:v>30108.664424088849</c:v>
                </c:pt>
                <c:pt idx="73">
                  <c:v>29966.494687930764</c:v>
                </c:pt>
                <c:pt idx="74">
                  <c:v>29827.542933906374</c:v>
                </c:pt>
                <c:pt idx="75">
                  <c:v>29691.689024128431</c:v>
                </c:pt>
                <c:pt idx="76">
                  <c:v>29558.818976250706</c:v>
                </c:pt>
                <c:pt idx="77">
                  <c:v>29428.824565937812</c:v>
                </c:pt>
                <c:pt idx="78">
                  <c:v>29301.602960127304</c:v>
                </c:pt>
                <c:pt idx="79">
                  <c:v>29177.05637831509</c:v>
                </c:pt>
                <c:pt idx="80">
                  <c:v>29055.091779377497</c:v>
                </c:pt>
                <c:pt idx="81">
                  <c:v>28935.620571693969</c:v>
                </c:pt>
                <c:pt idx="82">
                  <c:v>28818.558344556321</c:v>
                </c:pt>
                <c:pt idx="83">
                  <c:v>28703.824619048413</c:v>
                </c:pt>
                <c:pt idx="84">
                  <c:v>28591.342616755566</c:v>
                </c:pt>
                <c:pt idx="85">
                  <c:v>28481.039044820711</c:v>
                </c:pt>
                <c:pt idx="86">
                  <c:v>28372.843896003546</c:v>
                </c:pt>
                <c:pt idx="87">
                  <c:v>28266.690262525299</c:v>
                </c:pt>
                <c:pt idx="88">
                  <c:v>28162.514162593194</c:v>
                </c:pt>
                <c:pt idx="89">
                  <c:v>28060.254378600072</c:v>
                </c:pt>
                <c:pt idx="90">
                  <c:v>27974.343935333134</c:v>
                </c:pt>
                <c:pt idx="91">
                  <c:v>27889.888322582254</c:v>
                </c:pt>
                <c:pt idx="92">
                  <c:v>27806.845977150802</c:v>
                </c:pt>
                <c:pt idx="93">
                  <c:v>27725.176986041057</c:v>
                </c:pt>
                <c:pt idx="94">
                  <c:v>27644.843002607198</c:v>
                </c:pt>
                <c:pt idx="95">
                  <c:v>27565.807168408919</c:v>
                </c:pt>
                <c:pt idx="96">
                  <c:v>27488.034039772505</c:v>
                </c:pt>
                <c:pt idx="97">
                  <c:v>27411.489518728424</c:v>
                </c:pt>
                <c:pt idx="98">
                  <c:v>27336.140788020864</c:v>
                </c:pt>
                <c:pt idx="99">
                  <c:v>27261.956249908879</c:v>
                </c:pt>
                <c:pt idx="100">
                  <c:v>27188.905468500812</c:v>
                </c:pt>
                <c:pt idx="101">
                  <c:v>27116.959115383655</c:v>
                </c:pt>
                <c:pt idx="102">
                  <c:v>27046.088918327496</c:v>
                </c:pt>
                <c:pt idx="103">
                  <c:v>26976.267612861797</c:v>
                </c:pt>
                <c:pt idx="104">
                  <c:v>26907.468896535611</c:v>
                </c:pt>
                <c:pt idx="105">
                  <c:v>26839.66738568791</c:v>
                </c:pt>
                <c:pt idx="106">
                  <c:v>26772.838574567049</c:v>
                </c:pt>
                <c:pt idx="107">
                  <c:v>26706.958796650018</c:v>
                </c:pt>
                <c:pt idx="108">
                  <c:v>26642.00518802329</c:v>
                </c:pt>
                <c:pt idx="109">
                  <c:v>26577.955652696543</c:v>
                </c:pt>
                <c:pt idx="110">
                  <c:v>26514.788829730198</c:v>
                </c:pt>
                <c:pt idx="111">
                  <c:v>26452.484062065636</c:v>
                </c:pt>
                <c:pt idx="112">
                  <c:v>26391.021366955076</c:v>
                </c:pt>
                <c:pt idx="113">
                  <c:v>26330.381407895034</c:v>
                </c:pt>
                <c:pt idx="114">
                  <c:v>26270.545467973843</c:v>
                </c:pt>
                <c:pt idx="115">
                  <c:v>26211.495424550027</c:v>
                </c:pt>
                <c:pt idx="116">
                  <c:v>26153.213725183585</c:v>
                </c:pt>
                <c:pt idx="117">
                  <c:v>26095.683364747831</c:v>
                </c:pt>
                <c:pt idx="118">
                  <c:v>26038.887863653821</c:v>
                </c:pt>
                <c:pt idx="119">
                  <c:v>25982.811247124162</c:v>
                </c:pt>
                <c:pt idx="120">
                  <c:v>25927.438025457021</c:v>
                </c:pt>
                <c:pt idx="121">
                  <c:v>25872.753175224891</c:v>
                </c:pt>
                <c:pt idx="122">
                  <c:v>25818.742121356299</c:v>
                </c:pt>
                <c:pt idx="123">
                  <c:v>25765.390720051859</c:v>
                </c:pt>
                <c:pt idx="124">
                  <c:v>25712.6852424893</c:v>
                </c:pt>
                <c:pt idx="125">
                  <c:v>25660.612359274593</c:v>
                </c:pt>
                <c:pt idx="126">
                  <c:v>25609.159125599333</c:v>
                </c:pt>
                <c:pt idx="127">
                  <c:v>25558.312967066733</c:v>
                </c:pt>
                <c:pt idx="128">
                  <c:v>25508.061666150894</c:v>
                </c:pt>
                <c:pt idx="129">
                  <c:v>25458.393349256312</c:v>
                </c:pt>
                <c:pt idx="130">
                  <c:v>25409.296474346345</c:v>
                </c:pt>
                <c:pt idx="131">
                  <c:v>25360.759819111358</c:v>
                </c:pt>
                <c:pt idx="132">
                  <c:v>25312.77246964896</c:v>
                </c:pt>
                <c:pt idx="133">
                  <c:v>25265.323809630394</c:v>
                </c:pt>
                <c:pt idx="134">
                  <c:v>25218.403509928474</c:v>
                </c:pt>
                <c:pt idx="135">
                  <c:v>25172.001518684225</c:v>
                </c:pt>
                <c:pt idx="136">
                  <c:v>25126.10805179027</c:v>
                </c:pt>
                <c:pt idx="137">
                  <c:v>25080.713583770561</c:v>
                </c:pt>
                <c:pt idx="138">
                  <c:v>25035.808839037152</c:v>
                </c:pt>
                <c:pt idx="139">
                  <c:v>24991.384783505589</c:v>
                </c:pt>
                <c:pt idx="140">
                  <c:v>24947.432616551825</c:v>
                </c:pt>
                <c:pt idx="141">
                  <c:v>24903.943763294217</c:v>
                </c:pt>
                <c:pt idx="142">
                  <c:v>24860.90986718527</c:v>
                </c:pt>
                <c:pt idx="143">
                  <c:v>24818.322782898529</c:v>
                </c:pt>
                <c:pt idx="144">
                  <c:v>24776.174569496819</c:v>
                </c:pt>
                <c:pt idx="145">
                  <c:v>24734.457483868769</c:v>
                </c:pt>
                <c:pt idx="146">
                  <c:v>24693.163974421288</c:v>
                </c:pt>
                <c:pt idx="147">
                  <c:v>24652.286675016243</c:v>
                </c:pt>
                <c:pt idx="148">
                  <c:v>24611.81839914028</c:v>
                </c:pt>
                <c:pt idx="149">
                  <c:v>24571.752134297254</c:v>
                </c:pt>
                <c:pt idx="150">
                  <c:v>24532.081036613297</c:v>
                </c:pt>
                <c:pt idx="151">
                  <c:v>24492.798425645029</c:v>
                </c:pt>
                <c:pt idx="152">
                  <c:v>24453.897779382005</c:v>
                </c:pt>
                <c:pt idx="153">
                  <c:v>24415.372729434788</c:v>
                </c:pt>
                <c:pt idx="154">
                  <c:v>24377.217056400623</c:v>
                </c:pt>
                <c:pt idx="155">
                  <c:v>24339.424685398953</c:v>
                </c:pt>
                <c:pt idx="156">
                  <c:v>24301.989681769541</c:v>
                </c:pt>
                <c:pt idx="157">
                  <c:v>24264.906246926144</c:v>
                </c:pt>
                <c:pt idx="158">
                  <c:v>24228.168714359294</c:v>
                </c:pt>
                <c:pt idx="159">
                  <c:v>24191.771545781685</c:v>
                </c:pt>
                <c:pt idx="160">
                  <c:v>24155.709327410361</c:v>
                </c:pt>
                <c:pt idx="161">
                  <c:v>24119.97676637995</c:v>
                </c:pt>
                <c:pt idx="162">
                  <c:v>24084.568687281444</c:v>
                </c:pt>
                <c:pt idx="163">
                  <c:v>24049.480028821534</c:v>
                </c:pt>
                <c:pt idx="164">
                  <c:v>24014.705840597355</c:v>
                </c:pt>
                <c:pt idx="165">
                  <c:v>23980.241279982118</c:v>
                </c:pt>
                <c:pt idx="166">
                  <c:v>23946.081609117136</c:v>
                </c:pt>
                <c:pt idx="167">
                  <c:v>23912.222192005858</c:v>
                </c:pt>
                <c:pt idx="168">
                  <c:v>23878.658491705974</c:v>
                </c:pt>
                <c:pt idx="169">
                  <c:v>23845.386067615669</c:v>
                </c:pt>
                <c:pt idx="170">
                  <c:v>23812.400572850256</c:v>
                </c:pt>
                <c:pt idx="171">
                  <c:v>23779.697751705746</c:v>
                </c:pt>
                <c:pt idx="172">
                  <c:v>23747.273437205851</c:v>
                </c:pt>
                <c:pt idx="173">
                  <c:v>23715.123548729378</c:v>
                </c:pt>
                <c:pt idx="174">
                  <c:v>23683.244089714673</c:v>
                </c:pt>
                <c:pt idx="175">
                  <c:v>23651.631145438434</c:v>
                </c:pt>
                <c:pt idx="176">
                  <c:v>23620.280880865801</c:v>
                </c:pt>
                <c:pt idx="177">
                  <c:v>23589.189538569299</c:v>
                </c:pt>
                <c:pt idx="178">
                  <c:v>23558.35343671382</c:v>
                </c:pt>
                <c:pt idx="179">
                  <c:v>23527.768967105301</c:v>
                </c:pt>
                <c:pt idx="180">
                  <c:v>23497.432593300691</c:v>
                </c:pt>
                <c:pt idx="181">
                  <c:v>23467.340848776992</c:v>
                </c:pt>
                <c:pt idx="182">
                  <c:v>23437.490335157076</c:v>
                </c:pt>
                <c:pt idx="183">
                  <c:v>23407.87772049044</c:v>
                </c:pt>
                <c:pt idx="184">
                  <c:v>23378.499737586593</c:v>
                </c:pt>
                <c:pt idx="185">
                  <c:v>23349.353182399453</c:v>
                </c:pt>
                <c:pt idx="186">
                  <c:v>23320.434912460787</c:v>
                </c:pt>
                <c:pt idx="187">
                  <c:v>23291.741845360953</c:v>
                </c:pt>
                <c:pt idx="188">
                  <c:v>23263.270957275254</c:v>
                </c:pt>
                <c:pt idx="189">
                  <c:v>23235.019281534373</c:v>
                </c:pt>
                <c:pt idx="190">
                  <c:v>23206.98390723722</c:v>
                </c:pt>
                <c:pt idx="191">
                  <c:v>23179.161977904831</c:v>
                </c:pt>
                <c:pt idx="192">
                  <c:v>23151.550690173772</c:v>
                </c:pt>
                <c:pt idx="193">
                  <c:v>23124.147292527785</c:v>
                </c:pt>
                <c:pt idx="194">
                  <c:v>23096.94908406632</c:v>
                </c:pt>
                <c:pt idx="195">
                  <c:v>23069.953413308638</c:v>
                </c:pt>
                <c:pt idx="196">
                  <c:v>23043.157677032395</c:v>
                </c:pt>
                <c:pt idx="197">
                  <c:v>23016.559319145435</c:v>
                </c:pt>
                <c:pt idx="198">
                  <c:v>22990.155829589698</c:v>
                </c:pt>
                <c:pt idx="199">
                  <c:v>22963.944743276199</c:v>
                </c:pt>
                <c:pt idx="200">
                  <c:v>22937.92363905003</c:v>
                </c:pt>
                <c:pt idx="201">
                  <c:v>22912.090138684351</c:v>
                </c:pt>
                <c:pt idx="202">
                  <c:v>22886.441905902466</c:v>
                </c:pt>
                <c:pt idx="203">
                  <c:v>22860.976645427043</c:v>
                </c:pt>
                <c:pt idx="204">
                  <c:v>22835.692102055564</c:v>
                </c:pt>
                <c:pt idx="205">
                  <c:v>22810.586059761219</c:v>
                </c:pt>
                <c:pt idx="206">
                  <c:v>22785.656340818325</c:v>
                </c:pt>
                <c:pt idx="207">
                  <c:v>22760.900804951583</c:v>
                </c:pt>
                <c:pt idx="208">
                  <c:v>22736.317348508339</c:v>
                </c:pt>
                <c:pt idx="209">
                  <c:v>22711.903903653147</c:v>
                </c:pt>
                <c:pt idx="210">
                  <c:v>22687.658437583908</c:v>
                </c:pt>
                <c:pt idx="211">
                  <c:v>22663.578951768948</c:v>
                </c:pt>
                <c:pt idx="212">
                  <c:v>22639.663481204276</c:v>
                </c:pt>
                <c:pt idx="213">
                  <c:v>22615.910093690567</c:v>
                </c:pt>
                <c:pt idx="214">
                  <c:v>22592.31688912903</c:v>
                </c:pt>
                <c:pt idx="215">
                  <c:v>22568.88199883579</c:v>
                </c:pt>
                <c:pt idx="216">
                  <c:v>22545.603584874105</c:v>
                </c:pt>
                <c:pt idx="217">
                  <c:v>22522.479839403823</c:v>
                </c:pt>
                <c:pt idx="218">
                  <c:v>22499.508984047694</c:v>
                </c:pt>
                <c:pt idx="219">
                  <c:v>22476.68926927392</c:v>
                </c:pt>
                <c:pt idx="220">
                  <c:v>22454.018973794478</c:v>
                </c:pt>
                <c:pt idx="221">
                  <c:v>22431.496403978716</c:v>
                </c:pt>
                <c:pt idx="222">
                  <c:v>22409.119893281866</c:v>
                </c:pt>
                <c:pt idx="223">
                  <c:v>22386.887801687899</c:v>
                </c:pt>
                <c:pt idx="224">
                  <c:v>22364.798515166334</c:v>
                </c:pt>
                <c:pt idx="225">
                  <c:v>22342.850445142689</c:v>
                </c:pt>
                <c:pt idx="226">
                  <c:v>22321.042027982017</c:v>
                </c:pt>
                <c:pt idx="227">
                  <c:v>22299.371724485249</c:v>
                </c:pt>
                <c:pt idx="228">
                  <c:v>22277.838019397939</c:v>
                </c:pt>
                <c:pt idx="229">
                  <c:v>22256.439420931067</c:v>
                </c:pt>
                <c:pt idx="230">
                  <c:v>22235.174460293507</c:v>
                </c:pt>
                <c:pt idx="231">
                  <c:v>22214.041691235878</c:v>
                </c:pt>
                <c:pt idx="232">
                  <c:v>22193.039689605434</c:v>
                </c:pt>
                <c:pt idx="233">
                  <c:v>22172.167052911656</c:v>
                </c:pt>
                <c:pt idx="234">
                  <c:v>22151.422399902283</c:v>
                </c:pt>
                <c:pt idx="235">
                  <c:v>22130.804370149428</c:v>
                </c:pt>
                <c:pt idx="236">
                  <c:v>22110.311623645597</c:v>
                </c:pt>
                <c:pt idx="237">
                  <c:v>22089.942840409192</c:v>
                </c:pt>
                <c:pt idx="238">
                  <c:v>22069.696720099364</c:v>
                </c:pt>
                <c:pt idx="239">
                  <c:v>22049.571981639892</c:v>
                </c:pt>
                <c:pt idx="240">
                  <c:v>22042.718884751004</c:v>
                </c:pt>
                <c:pt idx="241">
                  <c:v>22035.898397498378</c:v>
                </c:pt>
                <c:pt idx="242">
                  <c:v>22029.110229490179</c:v>
                </c:pt>
                <c:pt idx="243">
                  <c:v>22022.354094240782</c:v>
                </c:pt>
                <c:pt idx="244">
                  <c:v>22015.62970897173</c:v>
                </c:pt>
                <c:pt idx="245">
                  <c:v>22008.936794548787</c:v>
                </c:pt>
                <c:pt idx="246">
                  <c:v>22002.275075420337</c:v>
                </c:pt>
                <c:pt idx="247">
                  <c:v>21995.644279557029</c:v>
                </c:pt>
                <c:pt idx="248">
                  <c:v>21989.044138392757</c:v>
                </c:pt>
                <c:pt idx="249">
                  <c:v>21982.474386766742</c:v>
                </c:pt>
                <c:pt idx="250">
                  <c:v>21975.934762866946</c:v>
                </c:pt>
                <c:pt idx="251">
                  <c:v>21969.425008174538</c:v>
                </c:pt>
                <c:pt idx="252">
                  <c:v>21962.944867409573</c:v>
                </c:pt>
                <c:pt idx="253">
                  <c:v>21956.494088477721</c:v>
                </c:pt>
                <c:pt idx="254">
                  <c:v>21950.072422418118</c:v>
                </c:pt>
                <c:pt idx="255">
                  <c:v>21943.679623352265</c:v>
                </c:pt>
                <c:pt idx="256">
                  <c:v>21937.315448433936</c:v>
                </c:pt>
                <c:pt idx="257">
                  <c:v>21930.979657800119</c:v>
                </c:pt>
                <c:pt idx="258">
                  <c:v>21924.672014522919</c:v>
                </c:pt>
                <c:pt idx="259">
                  <c:v>21918.392284562437</c:v>
                </c:pt>
                <c:pt idx="260">
                  <c:v>21912.140236720563</c:v>
                </c:pt>
                <c:pt idx="261">
                  <c:v>21905.915642595697</c:v>
                </c:pt>
                <c:pt idx="262">
                  <c:v>21899.718276538351</c:v>
                </c:pt>
                <c:pt idx="263">
                  <c:v>21893.547915607647</c:v>
                </c:pt>
                <c:pt idx="264">
                  <c:v>21887.404339528632</c:v>
                </c:pt>
                <c:pt idx="265">
                  <c:v>21881.287330650437</c:v>
                </c:pt>
                <c:pt idx="266">
                  <c:v>21875.196673905259</c:v>
                </c:pt>
                <c:pt idx="267">
                  <c:v>21869.132156768133</c:v>
                </c:pt>
                <c:pt idx="268">
                  <c:v>21863.09356921745</c:v>
                </c:pt>
                <c:pt idx="269">
                  <c:v>21857.080703696287</c:v>
                </c:pt>
                <c:pt idx="270">
                  <c:v>21851.093355074398</c:v>
                </c:pt>
                <c:pt idx="271">
                  <c:v>21845.131320611017</c:v>
                </c:pt>
                <c:pt idx="272">
                  <c:v>21839.194399918317</c:v>
                </c:pt>
                <c:pt idx="273">
                  <c:v>21833.282394925536</c:v>
                </c:pt>
                <c:pt idx="274">
                  <c:v>21827.395109843848</c:v>
                </c:pt>
                <c:pt idx="275">
                  <c:v>21821.532351131827</c:v>
                </c:pt>
                <c:pt idx="276">
                  <c:v>21815.693927461609</c:v>
                </c:pt>
                <c:pt idx="277">
                  <c:v>21809.879649685623</c:v>
                </c:pt>
                <c:pt idx="278">
                  <c:v>21804.08933080401</c:v>
                </c:pt>
                <c:pt idx="279">
                  <c:v>21798.322785932603</c:v>
                </c:pt>
                <c:pt idx="280">
                  <c:v>21792.579832271487</c:v>
                </c:pt>
                <c:pt idx="281">
                  <c:v>21786.860289074171</c:v>
                </c:pt>
                <c:pt idx="282">
                  <c:v>21781.163977617311</c:v>
                </c:pt>
                <c:pt idx="283">
                  <c:v>21775.490721170954</c:v>
                </c:pt>
                <c:pt idx="284">
                  <c:v>21769.840344969376</c:v>
                </c:pt>
                <c:pt idx="285">
                  <c:v>21764.212676182415</c:v>
                </c:pt>
                <c:pt idx="286">
                  <c:v>21758.607543887323</c:v>
                </c:pt>
                <c:pt idx="287">
                  <c:v>21753.02477904113</c:v>
                </c:pt>
                <c:pt idx="288">
                  <c:v>21747.464214453503</c:v>
                </c:pt>
                <c:pt idx="289">
                  <c:v>21741.925684760085</c:v>
                </c:pt>
                <c:pt idx="290">
                  <c:v>21736.409026396319</c:v>
                </c:pt>
                <c:pt idx="291">
                  <c:v>21730.914077571721</c:v>
                </c:pt>
                <c:pt idx="292">
                  <c:v>21725.440678244613</c:v>
                </c:pt>
                <c:pt idx="293">
                  <c:v>21719.988670097326</c:v>
                </c:pt>
                <c:pt idx="294">
                  <c:v>21714.557896511775</c:v>
                </c:pt>
                <c:pt idx="295">
                  <c:v>21709.148202545552</c:v>
                </c:pt>
                <c:pt idx="296">
                  <c:v>21703.75943490833</c:v>
                </c:pt>
                <c:pt idx="297">
                  <c:v>21698.391441938784</c:v>
                </c:pt>
                <c:pt idx="298">
                  <c:v>21693.044073581823</c:v>
                </c:pt>
                <c:pt idx="299">
                  <c:v>21687.717181366275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D48-4A67-A41C-F6C81C7F29CF}"/>
            </c:ext>
          </c:extLst>
        </c:ser>
        <c:ser>
          <c:idx val="7"/>
          <c:order val="7"/>
          <c:tx>
            <c:strRef>
              <c:f>'KN 2023'!$AO$5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'KN 2023'!$AO$6:$AO$305</c:f>
              <c:numCache>
                <c:formatCode>#,##0</c:formatCode>
                <c:ptCount val="300"/>
                <c:pt idx="0">
                  <c:v>38572.42380261248</c:v>
                </c:pt>
                <c:pt idx="1">
                  <c:v>37590.381895332386</c:v>
                </c:pt>
                <c:pt idx="2">
                  <c:v>36631.840110268779</c:v>
                </c:pt>
                <c:pt idx="3">
                  <c:v>35744.989912575656</c:v>
                </c:pt>
                <c:pt idx="4">
                  <c:v>34922.996057818658</c:v>
                </c:pt>
                <c:pt idx="5">
                  <c:v>34116.046213093709</c:v>
                </c:pt>
                <c:pt idx="6">
                  <c:v>33366.478342749528</c:v>
                </c:pt>
                <c:pt idx="7">
                  <c:v>32669.20712968654</c:v>
                </c:pt>
                <c:pt idx="8">
                  <c:v>32000.481637567733</c:v>
                </c:pt>
                <c:pt idx="9">
                  <c:v>31358.58407079646</c:v>
                </c:pt>
                <c:pt idx="10">
                  <c:v>30759.722222222219</c:v>
                </c:pt>
                <c:pt idx="11">
                  <c:v>30183.304940374786</c:v>
                </c:pt>
                <c:pt idx="12">
                  <c:v>29628.093645484947</c:v>
                </c:pt>
                <c:pt idx="13">
                  <c:v>29108.871851040523</c:v>
                </c:pt>
                <c:pt idx="14">
                  <c:v>28607.534983853609</c:v>
                </c:pt>
                <c:pt idx="15">
                  <c:v>28123.174603174604</c:v>
                </c:pt>
                <c:pt idx="16">
                  <c:v>27669.338885996876</c:v>
                </c:pt>
                <c:pt idx="17">
                  <c:v>27229.918032786885</c:v>
                </c:pt>
                <c:pt idx="18">
                  <c:v>26817.759838546921</c:v>
                </c:pt>
                <c:pt idx="19">
                  <c:v>26417.892644135187</c:v>
                </c:pt>
                <c:pt idx="20">
                  <c:v>26029.774730656216</c:v>
                </c:pt>
                <c:pt idx="21">
                  <c:v>25652.895752895754</c:v>
                </c:pt>
                <c:pt idx="22">
                  <c:v>25298.810090433126</c:v>
                </c:pt>
                <c:pt idx="23">
                  <c:v>24954.366197183099</c:v>
                </c:pt>
                <c:pt idx="24">
                  <c:v>24630.58387395737</c:v>
                </c:pt>
                <c:pt idx="25">
                  <c:v>24303.9780521262</c:v>
                </c:pt>
                <c:pt idx="26">
                  <c:v>24007.588075880758</c:v>
                </c:pt>
                <c:pt idx="27">
                  <c:v>23707.760927743086</c:v>
                </c:pt>
                <c:pt idx="28">
                  <c:v>23425.650066108417</c:v>
                </c:pt>
                <c:pt idx="29">
                  <c:v>23150.174216027874</c:v>
                </c:pt>
                <c:pt idx="30">
                  <c:v>22881.102023245803</c:v>
                </c:pt>
                <c:pt idx="31">
                  <c:v>22627.841634738186</c:v>
                </c:pt>
                <c:pt idx="32">
                  <c:v>22380.126315789475</c:v>
                </c:pt>
                <c:pt idx="33">
                  <c:v>22137.77592669721</c:v>
                </c:pt>
                <c:pt idx="34">
                  <c:v>21909.645507007419</c:v>
                </c:pt>
                <c:pt idx="35">
                  <c:v>21686.168910648714</c:v>
                </c:pt>
                <c:pt idx="36">
                  <c:v>21467.205169628432</c:v>
                </c:pt>
                <c:pt idx="37">
                  <c:v>21252.61895241903</c:v>
                </c:pt>
                <c:pt idx="38">
                  <c:v>21050.61386138614</c:v>
                </c:pt>
                <c:pt idx="39">
                  <c:v>20852.412710867007</c:v>
                </c:pt>
                <c:pt idx="40">
                  <c:v>20657.909055577147</c:v>
                </c:pt>
                <c:pt idx="41">
                  <c:v>20474.884437596302</c:v>
                </c:pt>
                <c:pt idx="42">
                  <c:v>20295.074455899197</c:v>
                </c:pt>
                <c:pt idx="43">
                  <c:v>20118.395155185462</c:v>
                </c:pt>
                <c:pt idx="44">
                  <c:v>19944.765478424015</c:v>
                </c:pt>
                <c:pt idx="45">
                  <c:v>19781.466319315219</c:v>
                </c:pt>
                <c:pt idx="46">
                  <c:v>19620.819490586931</c:v>
                </c:pt>
                <c:pt idx="47">
                  <c:v>19462.760893445626</c:v>
                </c:pt>
                <c:pt idx="48">
                  <c:v>19314.244186046511</c:v>
                </c:pt>
                <c:pt idx="49">
                  <c:v>19161.067051189621</c:v>
                </c:pt>
                <c:pt idx="50">
                  <c:v>19017.101967799641</c:v>
                </c:pt>
                <c:pt idx="51">
                  <c:v>18881.989342806395</c:v>
                </c:pt>
                <c:pt idx="52">
                  <c:v>18742.172073342736</c:v>
                </c:pt>
                <c:pt idx="53">
                  <c:v>18610.9243697479</c:v>
                </c:pt>
                <c:pt idx="54">
                  <c:v>18481.502086230874</c:v>
                </c:pt>
                <c:pt idx="55">
                  <c:v>18353.867403314918</c:v>
                </c:pt>
                <c:pt idx="56">
                  <c:v>18234.236706689539</c:v>
                </c:pt>
                <c:pt idx="57">
                  <c:v>18109.98296422487</c:v>
                </c:pt>
                <c:pt idx="58">
                  <c:v>17993.500338524034</c:v>
                </c:pt>
                <c:pt idx="59">
                  <c:v>17878.506559031281</c:v>
                </c:pt>
                <c:pt idx="60">
                  <c:v>17770.912738214643</c:v>
                </c:pt>
                <c:pt idx="61">
                  <c:v>17664.606181455634</c:v>
                </c:pt>
                <c:pt idx="62">
                  <c:v>17553.764861294585</c:v>
                </c:pt>
                <c:pt idx="63">
                  <c:v>17455.763546798029</c:v>
                </c:pt>
                <c:pt idx="64">
                  <c:v>17353.183153770813</c:v>
                </c:pt>
                <c:pt idx="65">
                  <c:v>17251.801363193768</c:v>
                </c:pt>
                <c:pt idx="66">
                  <c:v>17157.133634602971</c:v>
                </c:pt>
                <c:pt idx="67">
                  <c:v>17063.499197431782</c:v>
                </c:pt>
                <c:pt idx="68">
                  <c:v>16970.88122605364</c:v>
                </c:pt>
                <c:pt idx="69">
                  <c:v>16884.625158831004</c:v>
                </c:pt>
                <c:pt idx="70">
                  <c:v>16793.933649289102</c:v>
                </c:pt>
                <c:pt idx="71">
                  <c:v>16709.46243319711</c:v>
                </c:pt>
                <c:pt idx="72">
                  <c:v>16625.836721926808</c:v>
                </c:pt>
                <c:pt idx="73">
                  <c:v>16548.194271481945</c:v>
                </c:pt>
                <c:pt idx="74">
                  <c:v>16466.171003717471</c:v>
                </c:pt>
                <c:pt idx="75">
                  <c:v>16390.009250693802</c:v>
                </c:pt>
                <c:pt idx="76">
                  <c:v>16314.548802946594</c:v>
                </c:pt>
                <c:pt idx="77">
                  <c:v>16239.780018331807</c:v>
                </c:pt>
                <c:pt idx="78">
                  <c:v>16165.693430656933</c:v>
                </c:pt>
                <c:pt idx="79">
                  <c:v>16092.279745685739</c:v>
                </c:pt>
                <c:pt idx="80">
                  <c:v>16024.359360868253</c:v>
                </c:pt>
                <c:pt idx="81">
                  <c:v>15957.009906934853</c:v>
                </c:pt>
                <c:pt idx="82">
                  <c:v>15890.224215246635</c:v>
                </c:pt>
                <c:pt idx="83">
                  <c:v>15823.995236677581</c:v>
                </c:pt>
                <c:pt idx="84">
                  <c:v>15758.316039134303</c:v>
                </c:pt>
                <c:pt idx="85">
                  <c:v>15697.814530419375</c:v>
                </c:pt>
                <c:pt idx="86">
                  <c:v>15633.176470588236</c:v>
                </c:pt>
                <c:pt idx="87">
                  <c:v>15573.630237327863</c:v>
                </c:pt>
                <c:pt idx="88">
                  <c:v>15514.535901926445</c:v>
                </c:pt>
                <c:pt idx="89">
                  <c:v>15460.383944153577</c:v>
                </c:pt>
                <c:pt idx="90">
                  <c:v>15402.144305998263</c:v>
                </c:pt>
                <c:pt idx="91">
                  <c:v>15348.772740398497</c:v>
                </c:pt>
                <c:pt idx="92">
                  <c:v>15291.369390103568</c:v>
                </c:pt>
                <c:pt idx="93">
                  <c:v>15238.761467889906</c:v>
                </c:pt>
                <c:pt idx="94">
                  <c:v>15186.514285714286</c:v>
                </c:pt>
                <c:pt idx="95">
                  <c:v>15138.934776416976</c:v>
                </c:pt>
                <c:pt idx="96">
                  <c:v>15087.368719841046</c:v>
                </c:pt>
                <c:pt idx="97">
                  <c:v>15040.407470288623</c:v>
                </c:pt>
                <c:pt idx="98">
                  <c:v>14989.509306260576</c:v>
                </c:pt>
                <c:pt idx="99">
                  <c:v>14943.154343547934</c:v>
                </c:pt>
                <c:pt idx="100">
                  <c:v>14897.085201793721</c:v>
                </c:pt>
                <c:pt idx="101">
                  <c:v>14851.29924559933</c:v>
                </c:pt>
                <c:pt idx="102">
                  <c:v>14809.919197548063</c:v>
                </c:pt>
                <c:pt idx="103">
                  <c:v>14764.666666666666</c:v>
                </c:pt>
                <c:pt idx="104">
                  <c:v>14723.767313019391</c:v>
                </c:pt>
                <c:pt idx="105">
                  <c:v>14679.038939519469</c:v>
                </c:pt>
                <c:pt idx="106">
                  <c:v>14638.611952630128</c:v>
                </c:pt>
                <c:pt idx="107">
                  <c:v>14598.407031035431</c:v>
                </c:pt>
                <c:pt idx="108">
                  <c:v>14558.422350041086</c:v>
                </c:pt>
                <c:pt idx="109">
                  <c:v>14522.622950819672</c:v>
                </c:pt>
                <c:pt idx="110">
                  <c:v>14483.051771117165</c:v>
                </c:pt>
                <c:pt idx="111">
                  <c:v>14447.621636314216</c:v>
                </c:pt>
                <c:pt idx="112">
                  <c:v>14408.457576579018</c:v>
                </c:pt>
                <c:pt idx="113">
                  <c:v>14373.39102217415</c:v>
                </c:pt>
                <c:pt idx="114">
                  <c:v>14338.494739681682</c:v>
                </c:pt>
                <c:pt idx="115">
                  <c:v>14303.767491926805</c:v>
                </c:pt>
                <c:pt idx="116">
                  <c:v>14269.208053691274</c:v>
                </c:pt>
                <c:pt idx="117">
                  <c:v>14238.628448968659</c:v>
                </c:pt>
                <c:pt idx="118">
                  <c:v>14204.382683057189</c:v>
                </c:pt>
                <c:pt idx="119">
                  <c:v>14174.08</c:v>
                </c:pt>
                <c:pt idx="120">
                  <c:v>14140.143655227454</c:v>
                </c:pt>
                <c:pt idx="121">
                  <c:v>14110.114149190336</c:v>
                </c:pt>
                <c:pt idx="122">
                  <c:v>14080.211920529802</c:v>
                </c:pt>
                <c:pt idx="123">
                  <c:v>14050.436161776368</c:v>
                </c:pt>
                <c:pt idx="124">
                  <c:v>14020.786072276445</c:v>
                </c:pt>
                <c:pt idx="125">
                  <c:v>13994.944707740917</c:v>
                </c:pt>
                <c:pt idx="126">
                  <c:v>13965.528113504992</c:v>
                </c:pt>
                <c:pt idx="127">
                  <c:v>13936.234923964341</c:v>
                </c:pt>
                <c:pt idx="128">
                  <c:v>13910.704004187386</c:v>
                </c:pt>
                <c:pt idx="129">
                  <c:v>13885.266457680251</c:v>
                </c:pt>
                <c:pt idx="130">
                  <c:v>13859.921773142112</c:v>
                </c:pt>
                <c:pt idx="131">
                  <c:v>13831.069476971117</c:v>
                </c:pt>
                <c:pt idx="132">
                  <c:v>13809.508963367107</c:v>
                </c:pt>
                <c:pt idx="133">
                  <c:v>13784.439834024895</c:v>
                </c:pt>
                <c:pt idx="134">
                  <c:v>13759.46155837432</c:v>
                </c:pt>
                <c:pt idx="135">
                  <c:v>13734.573643410851</c:v>
                </c:pt>
                <c:pt idx="136">
                  <c:v>13713.312693498452</c:v>
                </c:pt>
                <c:pt idx="137">
                  <c:v>13688.591295390162</c:v>
                </c:pt>
                <c:pt idx="138">
                  <c:v>13667.472357932631</c:v>
                </c:pt>
                <c:pt idx="139">
                  <c:v>13642.915811088295</c:v>
                </c:pt>
                <c:pt idx="140">
                  <c:v>13621.937467965145</c:v>
                </c:pt>
                <c:pt idx="141">
                  <c:v>13601.023541453429</c:v>
                </c:pt>
                <c:pt idx="142">
                  <c:v>13580.173735309147</c:v>
                </c:pt>
                <c:pt idx="143">
                  <c:v>13559.38775510204</c:v>
                </c:pt>
                <c:pt idx="144">
                  <c:v>13538.665308201733</c:v>
                </c:pt>
                <c:pt idx="145">
                  <c:v>13518.006103763988</c:v>
                </c:pt>
                <c:pt idx="146">
                  <c:v>13500.838201676404</c:v>
                </c:pt>
                <c:pt idx="147">
                  <c:v>13480.294192239411</c:v>
                </c:pt>
                <c:pt idx="148">
                  <c:v>13463.221884498482</c:v>
                </c:pt>
                <c:pt idx="149">
                  <c:v>13442.79210925645</c:v>
                </c:pt>
                <c:pt idx="150">
                  <c:v>13425.814599646374</c:v>
                </c:pt>
                <c:pt idx="151">
                  <c:v>13405.498108448928</c:v>
                </c:pt>
                <c:pt idx="152">
                  <c:v>13388.614609571787</c:v>
                </c:pt>
                <c:pt idx="153">
                  <c:v>13371.773584905661</c:v>
                </c:pt>
                <c:pt idx="154">
                  <c:v>13354.974874371861</c:v>
                </c:pt>
                <c:pt idx="155">
                  <c:v>13338.218318695106</c:v>
                </c:pt>
                <c:pt idx="156">
                  <c:v>13321.503759398496</c:v>
                </c:pt>
                <c:pt idx="157">
                  <c:v>13304.831038798497</c:v>
                </c:pt>
                <c:pt idx="158">
                  <c:v>13291.52288072018</c:v>
                </c:pt>
                <c:pt idx="159">
                  <c:v>13274.925074925075</c:v>
                </c:pt>
                <c:pt idx="160">
                  <c:v>13258.368670491393</c:v>
                </c:pt>
                <c:pt idx="161">
                  <c:v>13245.153251931222</c:v>
                </c:pt>
                <c:pt idx="162">
                  <c:v>13228.670980587356</c:v>
                </c:pt>
                <c:pt idx="163">
                  <c:v>13215.514669318747</c:v>
                </c:pt>
                <c:pt idx="164">
                  <c:v>13202.384500745156</c:v>
                </c:pt>
                <c:pt idx="165">
                  <c:v>13186.008434631603</c:v>
                </c:pt>
                <c:pt idx="166">
                  <c:v>13172.936802973978</c:v>
                </c:pt>
                <c:pt idx="167">
                  <c:v>13159.891062144095</c:v>
                </c:pt>
                <c:pt idx="168">
                  <c:v>13146.871135295572</c:v>
                </c:pt>
                <c:pt idx="169">
                  <c:v>13133.876945885842</c:v>
                </c:pt>
                <c:pt idx="170">
                  <c:v>13120.908417674649</c:v>
                </c:pt>
                <c:pt idx="171">
                  <c:v>13107.965474722565</c:v>
                </c:pt>
                <c:pt idx="172">
                  <c:v>13095.048041389504</c:v>
                </c:pt>
                <c:pt idx="173">
                  <c:v>13082.15604233325</c:v>
                </c:pt>
                <c:pt idx="174">
                  <c:v>13069.289402507991</c:v>
                </c:pt>
                <c:pt idx="175">
                  <c:v>13059.656019656019</c:v>
                </c:pt>
                <c:pt idx="176">
                  <c:v>13046.833578792341</c:v>
                </c:pt>
                <c:pt idx="177">
                  <c:v>13034.036292300147</c:v>
                </c:pt>
                <c:pt idx="178">
                  <c:v>13024.454790492526</c:v>
                </c:pt>
                <c:pt idx="179">
                  <c:v>13011.701346389229</c:v>
                </c:pt>
                <c:pt idx="180">
                  <c:v>13002.152641878669</c:v>
                </c:pt>
                <c:pt idx="181">
                  <c:v>12992.617941823517</c:v>
                </c:pt>
                <c:pt idx="182">
                  <c:v>12979.926739926739</c:v>
                </c:pt>
                <c:pt idx="183">
                  <c:v>12970.424597364568</c:v>
                </c:pt>
                <c:pt idx="184">
                  <c:v>12960.936356986102</c:v>
                </c:pt>
                <c:pt idx="185">
                  <c:v>12951.461988304094</c:v>
                </c:pt>
                <c:pt idx="186">
                  <c:v>12938.851022395327</c:v>
                </c:pt>
                <c:pt idx="187">
                  <c:v>12929.408902943323</c:v>
                </c:pt>
                <c:pt idx="188">
                  <c:v>12919.980554205153</c:v>
                </c:pt>
                <c:pt idx="189">
                  <c:v>12910.56594607724</c:v>
                </c:pt>
                <c:pt idx="190">
                  <c:v>12901.165048543688</c:v>
                </c:pt>
                <c:pt idx="191">
                  <c:v>12891.777831675965</c:v>
                </c:pt>
                <c:pt idx="192">
                  <c:v>12882.404265632575</c:v>
                </c:pt>
                <c:pt idx="193">
                  <c:v>12876.162790697674</c:v>
                </c:pt>
                <c:pt idx="194">
                  <c:v>12866.811909949163</c:v>
                </c:pt>
                <c:pt idx="195">
                  <c:v>12857.474600870826</c:v>
                </c:pt>
                <c:pt idx="196">
                  <c:v>12848.150833937636</c:v>
                </c:pt>
                <c:pt idx="197">
                  <c:v>12841.942498187967</c:v>
                </c:pt>
                <c:pt idx="198">
                  <c:v>12832.641236117817</c:v>
                </c:pt>
                <c:pt idx="199">
                  <c:v>12823.35343787696</c:v>
                </c:pt>
                <c:pt idx="200">
                  <c:v>12817.169037858694</c:v>
                </c:pt>
                <c:pt idx="201">
                  <c:v>12807.903614457831</c:v>
                </c:pt>
                <c:pt idx="202">
                  <c:v>12801.734104046242</c:v>
                </c:pt>
                <c:pt idx="203">
                  <c:v>12792.490974729242</c:v>
                </c:pt>
                <c:pt idx="204">
                  <c:v>12786.336300216502</c:v>
                </c:pt>
                <c:pt idx="205">
                  <c:v>12777.115384615385</c:v>
                </c:pt>
                <c:pt idx="206">
                  <c:v>12770.975492551659</c:v>
                </c:pt>
                <c:pt idx="207">
                  <c:v>12764.841498559077</c:v>
                </c:pt>
                <c:pt idx="208">
                  <c:v>12755.651547876168</c:v>
                </c:pt>
                <c:pt idx="209">
                  <c:v>12749.532261933318</c:v>
                </c:pt>
                <c:pt idx="210">
                  <c:v>12743.418844401822</c:v>
                </c:pt>
                <c:pt idx="211">
                  <c:v>12737.311286843998</c:v>
                </c:pt>
                <c:pt idx="212">
                  <c:v>12728.160919540231</c:v>
                </c:pt>
                <c:pt idx="213">
                  <c:v>12722.067975107706</c:v>
                </c:pt>
                <c:pt idx="214">
                  <c:v>12715.980861244019</c:v>
                </c:pt>
                <c:pt idx="215">
                  <c:v>12709.899569583931</c:v>
                </c:pt>
                <c:pt idx="216">
                  <c:v>12703.824091778202</c:v>
                </c:pt>
                <c:pt idx="217">
                  <c:v>12697.754419493551</c:v>
                </c:pt>
                <c:pt idx="218">
                  <c:v>12691.690544412606</c:v>
                </c:pt>
                <c:pt idx="219">
                  <c:v>12685.632458233891</c:v>
                </c:pt>
                <c:pt idx="220">
                  <c:v>12679.580152671755</c:v>
                </c:pt>
                <c:pt idx="221">
                  <c:v>12673.533619456366</c:v>
                </c:pt>
                <c:pt idx="222">
                  <c:v>12667.49285033365</c:v>
                </c:pt>
                <c:pt idx="223">
                  <c:v>12661.457837065271</c:v>
                </c:pt>
                <c:pt idx="224">
                  <c:v>12655.428571428571</c:v>
                </c:pt>
                <c:pt idx="225">
                  <c:v>12649.405045216563</c:v>
                </c:pt>
                <c:pt idx="226">
                  <c:v>12643.387250237869</c:v>
                </c:pt>
                <c:pt idx="227">
                  <c:v>12637.37517831669</c:v>
                </c:pt>
                <c:pt idx="228">
                  <c:v>12634.371285951986</c:v>
                </c:pt>
                <c:pt idx="229">
                  <c:v>12628.367783321453</c:v>
                </c:pt>
                <c:pt idx="230">
                  <c:v>12622.36998337687</c:v>
                </c:pt>
                <c:pt idx="231">
                  <c:v>12616.377877996676</c:v>
                </c:pt>
                <c:pt idx="232">
                  <c:v>12613.383958234457</c:v>
                </c:pt>
                <c:pt idx="233">
                  <c:v>12607.400379506642</c:v>
                </c:pt>
                <c:pt idx="234">
                  <c:v>12601.422475106685</c:v>
                </c:pt>
                <c:pt idx="235">
                  <c:v>12598.435648257882</c:v>
                </c:pt>
                <c:pt idx="236">
                  <c:v>12592.466240227433</c:v>
                </c:pt>
                <c:pt idx="237">
                  <c:v>12586.502486384088</c:v>
                </c:pt>
                <c:pt idx="238">
                  <c:v>12583.522727272726</c:v>
                </c:pt>
                <c:pt idx="239">
                  <c:v>12577.567439659253</c:v>
                </c:pt>
                <c:pt idx="240">
                  <c:v>12574.591909155428</c:v>
                </c:pt>
                <c:pt idx="241">
                  <c:v>12568.645069756443</c:v>
                </c:pt>
                <c:pt idx="242">
                  <c:v>12562.703852517136</c:v>
                </c:pt>
                <c:pt idx="243">
                  <c:v>12559.735349716446</c:v>
                </c:pt>
                <c:pt idx="244">
                  <c:v>12553.802550779405</c:v>
                </c:pt>
                <c:pt idx="245">
                  <c:v>12550.838252656435</c:v>
                </c:pt>
                <c:pt idx="246">
                  <c:v>12544.913854142082</c:v>
                </c:pt>
                <c:pt idx="247">
                  <c:v>12541.953751769703</c:v>
                </c:pt>
                <c:pt idx="248">
                  <c:v>12536.037735849057</c:v>
                </c:pt>
                <c:pt idx="249">
                  <c:v>12533.081820325397</c:v>
                </c:pt>
                <c:pt idx="250">
                  <c:v>12530.127298444129</c:v>
                </c:pt>
                <c:pt idx="251">
                  <c:v>12524.222431668239</c:v>
                </c:pt>
                <c:pt idx="252">
                  <c:v>12521.272084805652</c:v>
                </c:pt>
                <c:pt idx="253">
                  <c:v>12515.375559218272</c:v>
                </c:pt>
                <c:pt idx="254">
                  <c:v>12512.429378531075</c:v>
                </c:pt>
                <c:pt idx="255">
                  <c:v>12509.484584608143</c:v>
                </c:pt>
                <c:pt idx="256">
                  <c:v>12503.599153140438</c:v>
                </c:pt>
                <c:pt idx="257">
                  <c:v>12500.658513640639</c:v>
                </c:pt>
                <c:pt idx="258">
                  <c:v>12497.719256995062</c:v>
                </c:pt>
                <c:pt idx="259">
                  <c:v>12491.844888366628</c:v>
                </c:pt>
                <c:pt idx="260">
                  <c:v>12488.90977443609</c:v>
                </c:pt>
                <c:pt idx="261">
                  <c:v>12485.976039464411</c:v>
                </c:pt>
                <c:pt idx="262">
                  <c:v>12480.112702512326</c:v>
                </c:pt>
                <c:pt idx="263">
                  <c:v>12477.183098591549</c:v>
                </c:pt>
                <c:pt idx="264">
                  <c:v>12474.254869748886</c:v>
                </c:pt>
                <c:pt idx="265">
                  <c:v>12468.402533427163</c:v>
                </c:pt>
                <c:pt idx="266">
                  <c:v>12465.478424015009</c:v>
                </c:pt>
                <c:pt idx="267">
                  <c:v>12462.555685814772</c:v>
                </c:pt>
                <c:pt idx="268">
                  <c:v>12459.634317862166</c:v>
                </c:pt>
                <c:pt idx="269">
                  <c:v>12453.795688847234</c:v>
                </c:pt>
                <c:pt idx="270">
                  <c:v>12450.878425860858</c:v>
                </c:pt>
                <c:pt idx="271">
                  <c:v>12447.962529274004</c:v>
                </c:pt>
                <c:pt idx="272">
                  <c:v>12445.047998126902</c:v>
                </c:pt>
                <c:pt idx="273">
                  <c:v>12442.134831460675</c:v>
                </c:pt>
                <c:pt idx="274">
                  <c:v>12436.312587739822</c:v>
                </c:pt>
                <c:pt idx="275">
                  <c:v>12433.403508771929</c:v>
                </c:pt>
                <c:pt idx="276">
                  <c:v>12430.495790458373</c:v>
                </c:pt>
                <c:pt idx="277">
                  <c:v>12427.58943184475</c:v>
                </c:pt>
                <c:pt idx="278">
                  <c:v>12424.684431977559</c:v>
                </c:pt>
                <c:pt idx="279">
                  <c:v>12421.780789904184</c:v>
                </c:pt>
                <c:pt idx="280">
                  <c:v>12418.878504672897</c:v>
                </c:pt>
                <c:pt idx="281">
                  <c:v>12413.078000934143</c:v>
                </c:pt>
                <c:pt idx="282">
                  <c:v>12410.179780527667</c:v>
                </c:pt>
                <c:pt idx="283">
                  <c:v>12407.282913165265</c:v>
                </c:pt>
                <c:pt idx="284">
                  <c:v>12404.387397899649</c:v>
                </c:pt>
                <c:pt idx="285">
                  <c:v>12401.493233784415</c:v>
                </c:pt>
                <c:pt idx="286">
                  <c:v>12398.600419874039</c:v>
                </c:pt>
                <c:pt idx="287">
                  <c:v>12395.708955223879</c:v>
                </c:pt>
                <c:pt idx="288">
                  <c:v>12392.818838890184</c:v>
                </c:pt>
                <c:pt idx="289">
                  <c:v>12389.930069930071</c:v>
                </c:pt>
                <c:pt idx="290">
                  <c:v>12387.042647401538</c:v>
                </c:pt>
                <c:pt idx="291">
                  <c:v>12384.156570363466</c:v>
                </c:pt>
                <c:pt idx="292">
                  <c:v>12378.388448998603</c:v>
                </c:pt>
                <c:pt idx="293">
                  <c:v>12375.506402793946</c:v>
                </c:pt>
                <c:pt idx="294">
                  <c:v>12372.625698324022</c:v>
                </c:pt>
                <c:pt idx="295">
                  <c:v>12369.746334652084</c:v>
                </c:pt>
                <c:pt idx="296">
                  <c:v>12366.868310842254</c:v>
                </c:pt>
                <c:pt idx="297">
                  <c:v>12363.991625959525</c:v>
                </c:pt>
                <c:pt idx="298">
                  <c:v>12361.116279069767</c:v>
                </c:pt>
                <c:pt idx="299">
                  <c:v>12358.242269239712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48-4A67-A41C-F6C81C7F29CF}"/>
            </c:ext>
          </c:extLst>
        </c:ser>
        <c:ser>
          <c:idx val="8"/>
          <c:order val="8"/>
          <c:tx>
            <c:strRef>
              <c:f>'KN 2023'!$AP$5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val>
            <c:numRef>
              <c:f>'KN 2023'!$AP$6:$AP$305</c:f>
              <c:numCache>
                <c:formatCode>#,##0</c:formatCode>
                <c:ptCount val="300"/>
                <c:pt idx="0">
                  <c:v>16893.547330494595</c:v>
                </c:pt>
                <c:pt idx="1">
                  <c:v>16893.547330494595</c:v>
                </c:pt>
                <c:pt idx="2">
                  <c:v>16893.547330494595</c:v>
                </c:pt>
                <c:pt idx="3">
                  <c:v>16893.547330494595</c:v>
                </c:pt>
                <c:pt idx="4">
                  <c:v>16893.547330494595</c:v>
                </c:pt>
                <c:pt idx="5">
                  <c:v>16893.547330494595</c:v>
                </c:pt>
                <c:pt idx="6">
                  <c:v>16893.547330494595</c:v>
                </c:pt>
                <c:pt idx="7">
                  <c:v>16893.547330494595</c:v>
                </c:pt>
                <c:pt idx="8">
                  <c:v>16893.547330494595</c:v>
                </c:pt>
                <c:pt idx="9">
                  <c:v>16893.547330494595</c:v>
                </c:pt>
                <c:pt idx="10">
                  <c:v>16893.547330494595</c:v>
                </c:pt>
                <c:pt idx="11">
                  <c:v>16893.547330494595</c:v>
                </c:pt>
                <c:pt idx="12">
                  <c:v>16893.547330494595</c:v>
                </c:pt>
                <c:pt idx="13">
                  <c:v>16893.547330494595</c:v>
                </c:pt>
                <c:pt idx="14">
                  <c:v>16893.547330494595</c:v>
                </c:pt>
                <c:pt idx="15">
                  <c:v>16893.547330494595</c:v>
                </c:pt>
                <c:pt idx="16">
                  <c:v>16893.547330494595</c:v>
                </c:pt>
                <c:pt idx="17">
                  <c:v>16893.547330494595</c:v>
                </c:pt>
                <c:pt idx="18">
                  <c:v>16893.547330494595</c:v>
                </c:pt>
                <c:pt idx="19">
                  <c:v>16893.547330494595</c:v>
                </c:pt>
                <c:pt idx="20">
                  <c:v>16893.547330494595</c:v>
                </c:pt>
                <c:pt idx="21">
                  <c:v>16893.547330494595</c:v>
                </c:pt>
                <c:pt idx="22">
                  <c:v>16893.547330494595</c:v>
                </c:pt>
                <c:pt idx="23">
                  <c:v>16893.547330494595</c:v>
                </c:pt>
                <c:pt idx="24">
                  <c:v>16893.547330494595</c:v>
                </c:pt>
                <c:pt idx="25">
                  <c:v>16893.547330494595</c:v>
                </c:pt>
                <c:pt idx="26">
                  <c:v>16893.547330494595</c:v>
                </c:pt>
                <c:pt idx="27">
                  <c:v>16893.547330494595</c:v>
                </c:pt>
                <c:pt idx="28">
                  <c:v>16893.547330494595</c:v>
                </c:pt>
                <c:pt idx="29">
                  <c:v>16893.547330494595</c:v>
                </c:pt>
                <c:pt idx="30">
                  <c:v>16599.261318052464</c:v>
                </c:pt>
                <c:pt idx="31">
                  <c:v>16323.397914005449</c:v>
                </c:pt>
                <c:pt idx="32">
                  <c:v>16064.63550394254</c:v>
                </c:pt>
                <c:pt idx="33">
                  <c:v>15821.319950258987</c:v>
                </c:pt>
                <c:pt idx="34">
                  <c:v>15592.008923272657</c:v>
                </c:pt>
                <c:pt idx="35">
                  <c:v>15375.438675024132</c:v>
                </c:pt>
                <c:pt idx="36">
                  <c:v>15170.496914559226</c:v>
                </c:pt>
                <c:pt idx="37">
                  <c:v>14976.20051176677</c:v>
                </c:pt>
                <c:pt idx="38">
                  <c:v>14791.677052228802</c:v>
                </c:pt>
                <c:pt idx="39">
                  <c:v>14616.149485874665</c:v>
                </c:pt>
                <c:pt idx="40">
                  <c:v>14448.923278141305</c:v>
                </c:pt>
                <c:pt idx="41">
                  <c:v>14289.375598382638</c:v>
                </c:pt>
                <c:pt idx="42">
                  <c:v>14136.946176820829</c:v>
                </c:pt>
                <c:pt idx="43">
                  <c:v>13991.129535874048</c:v>
                </c:pt>
                <c:pt idx="44">
                  <c:v>13851.46835967058</c:v>
                </c:pt>
                <c:pt idx="45">
                  <c:v>13717.547810966036</c:v>
                </c:pt>
                <c:pt idx="46">
                  <c:v>13588.990640478829</c:v>
                </c:pt>
                <c:pt idx="47">
                  <c:v>13465.452962058986</c:v>
                </c:pt>
                <c:pt idx="48">
                  <c:v>13346.620589770197</c:v>
                </c:pt>
                <c:pt idx="49">
                  <c:v>13232.205851154818</c:v>
                </c:pt>
                <c:pt idx="50">
                  <c:v>13121.944805628933</c:v>
                </c:pt>
                <c:pt idx="51">
                  <c:v>13121.944805628933</c:v>
                </c:pt>
                <c:pt idx="52">
                  <c:v>13121.944805628933</c:v>
                </c:pt>
                <c:pt idx="53">
                  <c:v>13121.944805628933</c:v>
                </c:pt>
                <c:pt idx="54">
                  <c:v>13121.944805628933</c:v>
                </c:pt>
                <c:pt idx="55">
                  <c:v>13121.944805628933</c:v>
                </c:pt>
                <c:pt idx="56">
                  <c:v>13121.944805628933</c:v>
                </c:pt>
                <c:pt idx="57">
                  <c:v>13121.944805628933</c:v>
                </c:pt>
                <c:pt idx="58">
                  <c:v>13121.944805628933</c:v>
                </c:pt>
                <c:pt idx="59">
                  <c:v>13121.944805628933</c:v>
                </c:pt>
                <c:pt idx="60">
                  <c:v>13121.944805628933</c:v>
                </c:pt>
                <c:pt idx="61">
                  <c:v>13121.944805628933</c:v>
                </c:pt>
                <c:pt idx="62">
                  <c:v>13121.944805628933</c:v>
                </c:pt>
                <c:pt idx="63">
                  <c:v>13121.944805628933</c:v>
                </c:pt>
                <c:pt idx="64">
                  <c:v>13121.944805628933</c:v>
                </c:pt>
                <c:pt idx="65">
                  <c:v>13121.944805628933</c:v>
                </c:pt>
                <c:pt idx="66">
                  <c:v>13121.944805628933</c:v>
                </c:pt>
                <c:pt idx="67">
                  <c:v>13121.944805628933</c:v>
                </c:pt>
                <c:pt idx="68">
                  <c:v>13121.944805628933</c:v>
                </c:pt>
                <c:pt idx="69">
                  <c:v>13121.944805628933</c:v>
                </c:pt>
                <c:pt idx="70">
                  <c:v>13121.944805628933</c:v>
                </c:pt>
                <c:pt idx="71">
                  <c:v>13121.944805628933</c:v>
                </c:pt>
                <c:pt idx="72">
                  <c:v>13121.944805628933</c:v>
                </c:pt>
                <c:pt idx="73">
                  <c:v>13121.944805628933</c:v>
                </c:pt>
                <c:pt idx="74">
                  <c:v>13121.944805628933</c:v>
                </c:pt>
                <c:pt idx="75">
                  <c:v>13121.944805628933</c:v>
                </c:pt>
                <c:pt idx="76">
                  <c:v>13121.944805628933</c:v>
                </c:pt>
                <c:pt idx="77">
                  <c:v>13121.944805628933</c:v>
                </c:pt>
                <c:pt idx="78">
                  <c:v>13121.944805628933</c:v>
                </c:pt>
                <c:pt idx="79">
                  <c:v>13121.944805628933</c:v>
                </c:pt>
                <c:pt idx="80">
                  <c:v>13121.944805628933</c:v>
                </c:pt>
                <c:pt idx="81">
                  <c:v>13121.944805628933</c:v>
                </c:pt>
                <c:pt idx="82">
                  <c:v>13121.944805628933</c:v>
                </c:pt>
                <c:pt idx="83">
                  <c:v>13121.944805628933</c:v>
                </c:pt>
                <c:pt idx="84">
                  <c:v>13121.944805628933</c:v>
                </c:pt>
                <c:pt idx="85">
                  <c:v>13121.944805628933</c:v>
                </c:pt>
                <c:pt idx="86">
                  <c:v>13121.944805628933</c:v>
                </c:pt>
                <c:pt idx="87">
                  <c:v>13121.944805628933</c:v>
                </c:pt>
                <c:pt idx="88">
                  <c:v>13121.944805628933</c:v>
                </c:pt>
                <c:pt idx="89">
                  <c:v>13121.944805628933</c:v>
                </c:pt>
                <c:pt idx="90">
                  <c:v>13121.944805628933</c:v>
                </c:pt>
                <c:pt idx="91">
                  <c:v>13121.944805628933</c:v>
                </c:pt>
                <c:pt idx="92">
                  <c:v>13121.944805628933</c:v>
                </c:pt>
                <c:pt idx="93">
                  <c:v>13121.944805628933</c:v>
                </c:pt>
                <c:pt idx="94">
                  <c:v>13121.944805628933</c:v>
                </c:pt>
                <c:pt idx="95">
                  <c:v>13121.944805628933</c:v>
                </c:pt>
                <c:pt idx="96">
                  <c:v>13121.944805628933</c:v>
                </c:pt>
                <c:pt idx="97">
                  <c:v>13121.944805628933</c:v>
                </c:pt>
                <c:pt idx="98">
                  <c:v>13121.944805628933</c:v>
                </c:pt>
                <c:pt idx="99">
                  <c:v>13121.944805628933</c:v>
                </c:pt>
                <c:pt idx="100">
                  <c:v>13121.944805628933</c:v>
                </c:pt>
                <c:pt idx="101">
                  <c:v>13121.944805628933</c:v>
                </c:pt>
                <c:pt idx="102">
                  <c:v>13121.944805628933</c:v>
                </c:pt>
                <c:pt idx="103">
                  <c:v>13121.944805628933</c:v>
                </c:pt>
                <c:pt idx="104">
                  <c:v>13121.944805628933</c:v>
                </c:pt>
                <c:pt idx="105">
                  <c:v>13121.944805628933</c:v>
                </c:pt>
                <c:pt idx="106">
                  <c:v>13121.944805628933</c:v>
                </c:pt>
                <c:pt idx="107">
                  <c:v>13121.944805628933</c:v>
                </c:pt>
                <c:pt idx="108">
                  <c:v>13121.944805628933</c:v>
                </c:pt>
                <c:pt idx="109">
                  <c:v>13121.944805628933</c:v>
                </c:pt>
                <c:pt idx="110">
                  <c:v>13121.944805628933</c:v>
                </c:pt>
                <c:pt idx="111">
                  <c:v>13121.944805628933</c:v>
                </c:pt>
                <c:pt idx="112">
                  <c:v>13121.944805628933</c:v>
                </c:pt>
                <c:pt idx="113">
                  <c:v>13121.944805628933</c:v>
                </c:pt>
                <c:pt idx="114">
                  <c:v>13121.944805628933</c:v>
                </c:pt>
                <c:pt idx="115">
                  <c:v>13121.944805628933</c:v>
                </c:pt>
                <c:pt idx="116">
                  <c:v>13121.944805628933</c:v>
                </c:pt>
                <c:pt idx="117">
                  <c:v>13121.944805628933</c:v>
                </c:pt>
                <c:pt idx="118">
                  <c:v>13121.944805628933</c:v>
                </c:pt>
                <c:pt idx="119">
                  <c:v>13121.944805628933</c:v>
                </c:pt>
                <c:pt idx="120">
                  <c:v>13121.944805628933</c:v>
                </c:pt>
                <c:pt idx="121">
                  <c:v>13121.944805628933</c:v>
                </c:pt>
                <c:pt idx="122">
                  <c:v>13121.944805628933</c:v>
                </c:pt>
                <c:pt idx="123">
                  <c:v>13121.944805628933</c:v>
                </c:pt>
                <c:pt idx="124">
                  <c:v>13121.944805628933</c:v>
                </c:pt>
                <c:pt idx="125">
                  <c:v>13121.944805628933</c:v>
                </c:pt>
                <c:pt idx="126">
                  <c:v>13121.944805628933</c:v>
                </c:pt>
                <c:pt idx="127">
                  <c:v>13121.944805628933</c:v>
                </c:pt>
                <c:pt idx="128">
                  <c:v>13121.944805628933</c:v>
                </c:pt>
                <c:pt idx="129">
                  <c:v>13121.944805628933</c:v>
                </c:pt>
                <c:pt idx="130">
                  <c:v>13121.944805628933</c:v>
                </c:pt>
                <c:pt idx="131">
                  <c:v>13121.944805628933</c:v>
                </c:pt>
                <c:pt idx="132">
                  <c:v>13121.944805628933</c:v>
                </c:pt>
                <c:pt idx="133">
                  <c:v>13121.944805628933</c:v>
                </c:pt>
                <c:pt idx="134">
                  <c:v>13121.944805628933</c:v>
                </c:pt>
                <c:pt idx="135">
                  <c:v>13121.944805628933</c:v>
                </c:pt>
                <c:pt idx="136">
                  <c:v>13121.944805628933</c:v>
                </c:pt>
                <c:pt idx="137">
                  <c:v>13121.944805628933</c:v>
                </c:pt>
                <c:pt idx="138">
                  <c:v>13121.944805628933</c:v>
                </c:pt>
                <c:pt idx="139">
                  <c:v>13121.944805628933</c:v>
                </c:pt>
                <c:pt idx="140">
                  <c:v>13121.944805628933</c:v>
                </c:pt>
                <c:pt idx="141">
                  <c:v>13121.944805628933</c:v>
                </c:pt>
                <c:pt idx="142">
                  <c:v>13121.944805628933</c:v>
                </c:pt>
                <c:pt idx="143">
                  <c:v>13121.944805628933</c:v>
                </c:pt>
                <c:pt idx="144">
                  <c:v>13121.944805628933</c:v>
                </c:pt>
                <c:pt idx="145">
                  <c:v>13121.944805628933</c:v>
                </c:pt>
                <c:pt idx="146">
                  <c:v>13121.944805628933</c:v>
                </c:pt>
                <c:pt idx="147">
                  <c:v>13121.944805628933</c:v>
                </c:pt>
                <c:pt idx="148">
                  <c:v>13121.944805628933</c:v>
                </c:pt>
                <c:pt idx="149">
                  <c:v>13121.944805628933</c:v>
                </c:pt>
                <c:pt idx="150">
                  <c:v>13121.944805628933</c:v>
                </c:pt>
                <c:pt idx="151">
                  <c:v>13121.944805628933</c:v>
                </c:pt>
                <c:pt idx="152">
                  <c:v>13121.944805628933</c:v>
                </c:pt>
                <c:pt idx="153">
                  <c:v>13121.944805628933</c:v>
                </c:pt>
                <c:pt idx="154">
                  <c:v>13121.944805628933</c:v>
                </c:pt>
                <c:pt idx="155">
                  <c:v>13121.944805628933</c:v>
                </c:pt>
                <c:pt idx="156">
                  <c:v>13121.944805628933</c:v>
                </c:pt>
                <c:pt idx="157">
                  <c:v>13121.944805628933</c:v>
                </c:pt>
                <c:pt idx="158">
                  <c:v>13121.944805628933</c:v>
                </c:pt>
                <c:pt idx="159">
                  <c:v>13121.944805628933</c:v>
                </c:pt>
                <c:pt idx="160">
                  <c:v>13121.944805628933</c:v>
                </c:pt>
                <c:pt idx="161">
                  <c:v>13121.944805628933</c:v>
                </c:pt>
                <c:pt idx="162">
                  <c:v>13121.944805628933</c:v>
                </c:pt>
                <c:pt idx="163">
                  <c:v>13121.944805628933</c:v>
                </c:pt>
                <c:pt idx="164">
                  <c:v>13121.944805628933</c:v>
                </c:pt>
                <c:pt idx="165">
                  <c:v>13121.944805628933</c:v>
                </c:pt>
                <c:pt idx="166">
                  <c:v>13121.944805628933</c:v>
                </c:pt>
                <c:pt idx="167">
                  <c:v>13121.944805628933</c:v>
                </c:pt>
                <c:pt idx="168">
                  <c:v>13121.944805628933</c:v>
                </c:pt>
                <c:pt idx="169">
                  <c:v>13121.944805628933</c:v>
                </c:pt>
                <c:pt idx="170">
                  <c:v>13121.944805628933</c:v>
                </c:pt>
                <c:pt idx="171">
                  <c:v>13121.944805628933</c:v>
                </c:pt>
                <c:pt idx="172">
                  <c:v>13121.944805628933</c:v>
                </c:pt>
                <c:pt idx="173">
                  <c:v>13121.944805628933</c:v>
                </c:pt>
                <c:pt idx="174">
                  <c:v>13121.944805628933</c:v>
                </c:pt>
                <c:pt idx="175">
                  <c:v>13121.944805628933</c:v>
                </c:pt>
                <c:pt idx="176">
                  <c:v>13121.944805628933</c:v>
                </c:pt>
                <c:pt idx="177">
                  <c:v>13121.944805628933</c:v>
                </c:pt>
                <c:pt idx="178">
                  <c:v>13121.944805628933</c:v>
                </c:pt>
                <c:pt idx="179">
                  <c:v>13121.944805628933</c:v>
                </c:pt>
                <c:pt idx="180">
                  <c:v>13121.944805628933</c:v>
                </c:pt>
                <c:pt idx="181">
                  <c:v>13121.944805628933</c:v>
                </c:pt>
                <c:pt idx="182">
                  <c:v>13121.944805628933</c:v>
                </c:pt>
                <c:pt idx="183">
                  <c:v>13121.944805628933</c:v>
                </c:pt>
                <c:pt idx="184">
                  <c:v>13121.944805628933</c:v>
                </c:pt>
                <c:pt idx="185">
                  <c:v>13121.944805628933</c:v>
                </c:pt>
                <c:pt idx="186">
                  <c:v>13121.944805628933</c:v>
                </c:pt>
                <c:pt idx="187">
                  <c:v>13121.944805628933</c:v>
                </c:pt>
                <c:pt idx="188">
                  <c:v>13121.944805628933</c:v>
                </c:pt>
                <c:pt idx="189">
                  <c:v>13121.944805628933</c:v>
                </c:pt>
                <c:pt idx="190">
                  <c:v>13121.944805628933</c:v>
                </c:pt>
                <c:pt idx="191">
                  <c:v>13121.944805628933</c:v>
                </c:pt>
                <c:pt idx="192">
                  <c:v>13121.944805628933</c:v>
                </c:pt>
                <c:pt idx="193">
                  <c:v>13121.944805628933</c:v>
                </c:pt>
                <c:pt idx="194">
                  <c:v>13121.944805628933</c:v>
                </c:pt>
                <c:pt idx="195">
                  <c:v>13121.944805628933</c:v>
                </c:pt>
                <c:pt idx="196">
                  <c:v>13121.944805628933</c:v>
                </c:pt>
                <c:pt idx="197">
                  <c:v>13121.944805628933</c:v>
                </c:pt>
                <c:pt idx="198">
                  <c:v>13121.944805628933</c:v>
                </c:pt>
                <c:pt idx="199">
                  <c:v>13121.944805628933</c:v>
                </c:pt>
                <c:pt idx="200">
                  <c:v>13121.944805628933</c:v>
                </c:pt>
                <c:pt idx="201">
                  <c:v>13121.944805628933</c:v>
                </c:pt>
                <c:pt idx="202">
                  <c:v>13121.944805628933</c:v>
                </c:pt>
                <c:pt idx="203">
                  <c:v>13121.944805628933</c:v>
                </c:pt>
                <c:pt idx="204">
                  <c:v>13121.944805628933</c:v>
                </c:pt>
                <c:pt idx="205">
                  <c:v>13121.944805628933</c:v>
                </c:pt>
                <c:pt idx="206">
                  <c:v>13121.944805628933</c:v>
                </c:pt>
                <c:pt idx="207">
                  <c:v>13121.944805628933</c:v>
                </c:pt>
                <c:pt idx="208">
                  <c:v>13121.944805628933</c:v>
                </c:pt>
                <c:pt idx="209">
                  <c:v>13121.944805628933</c:v>
                </c:pt>
                <c:pt idx="210">
                  <c:v>13121.944805628933</c:v>
                </c:pt>
                <c:pt idx="211">
                  <c:v>13121.944805628933</c:v>
                </c:pt>
                <c:pt idx="212">
                  <c:v>13121.944805628933</c:v>
                </c:pt>
                <c:pt idx="213">
                  <c:v>13121.944805628933</c:v>
                </c:pt>
                <c:pt idx="214">
                  <c:v>13121.944805628933</c:v>
                </c:pt>
                <c:pt idx="215">
                  <c:v>13121.944805628933</c:v>
                </c:pt>
                <c:pt idx="216">
                  <c:v>13121.944805628933</c:v>
                </c:pt>
                <c:pt idx="217">
                  <c:v>13121.944805628933</c:v>
                </c:pt>
                <c:pt idx="218">
                  <c:v>13121.944805628933</c:v>
                </c:pt>
                <c:pt idx="219">
                  <c:v>13121.944805628933</c:v>
                </c:pt>
                <c:pt idx="220">
                  <c:v>13121.944805628933</c:v>
                </c:pt>
                <c:pt idx="221">
                  <c:v>13121.944805628933</c:v>
                </c:pt>
                <c:pt idx="222">
                  <c:v>13121.944805628933</c:v>
                </c:pt>
                <c:pt idx="223">
                  <c:v>13121.944805628933</c:v>
                </c:pt>
                <c:pt idx="224">
                  <c:v>13121.944805628933</c:v>
                </c:pt>
                <c:pt idx="225">
                  <c:v>13121.944805628933</c:v>
                </c:pt>
                <c:pt idx="226">
                  <c:v>13121.944805628933</c:v>
                </c:pt>
                <c:pt idx="227">
                  <c:v>13121.944805628933</c:v>
                </c:pt>
                <c:pt idx="228">
                  <c:v>13121.944805628933</c:v>
                </c:pt>
                <c:pt idx="229">
                  <c:v>13121.944805628933</c:v>
                </c:pt>
                <c:pt idx="230">
                  <c:v>13121.944805628933</c:v>
                </c:pt>
                <c:pt idx="231">
                  <c:v>13121.944805628933</c:v>
                </c:pt>
                <c:pt idx="232">
                  <c:v>13121.944805628933</c:v>
                </c:pt>
                <c:pt idx="233">
                  <c:v>13121.944805628933</c:v>
                </c:pt>
                <c:pt idx="234">
                  <c:v>13121.944805628933</c:v>
                </c:pt>
                <c:pt idx="235">
                  <c:v>13121.944805628933</c:v>
                </c:pt>
                <c:pt idx="236">
                  <c:v>13121.944805628933</c:v>
                </c:pt>
                <c:pt idx="237">
                  <c:v>13121.944805628933</c:v>
                </c:pt>
                <c:pt idx="238">
                  <c:v>13121.944805628933</c:v>
                </c:pt>
                <c:pt idx="239">
                  <c:v>13121.944805628933</c:v>
                </c:pt>
                <c:pt idx="240">
                  <c:v>13121.944805628933</c:v>
                </c:pt>
                <c:pt idx="241">
                  <c:v>13121.944805628933</c:v>
                </c:pt>
                <c:pt idx="242">
                  <c:v>13121.944805628933</c:v>
                </c:pt>
                <c:pt idx="243">
                  <c:v>13121.944805628933</c:v>
                </c:pt>
                <c:pt idx="244">
                  <c:v>13121.944805628933</c:v>
                </c:pt>
                <c:pt idx="245">
                  <c:v>13121.944805628933</c:v>
                </c:pt>
                <c:pt idx="246">
                  <c:v>13121.944805628933</c:v>
                </c:pt>
                <c:pt idx="247">
                  <c:v>13121.944805628933</c:v>
                </c:pt>
                <c:pt idx="248">
                  <c:v>13121.944805628933</c:v>
                </c:pt>
                <c:pt idx="249">
                  <c:v>13121.944805628933</c:v>
                </c:pt>
                <c:pt idx="250">
                  <c:v>13121.944805628933</c:v>
                </c:pt>
                <c:pt idx="251">
                  <c:v>13121.944805628933</c:v>
                </c:pt>
                <c:pt idx="252">
                  <c:v>13121.944805628933</c:v>
                </c:pt>
                <c:pt idx="253">
                  <c:v>13121.944805628933</c:v>
                </c:pt>
                <c:pt idx="254">
                  <c:v>13121.944805628933</c:v>
                </c:pt>
                <c:pt idx="255">
                  <c:v>13121.944805628933</c:v>
                </c:pt>
                <c:pt idx="256">
                  <c:v>13121.944805628933</c:v>
                </c:pt>
                <c:pt idx="257">
                  <c:v>13121.944805628933</c:v>
                </c:pt>
                <c:pt idx="258">
                  <c:v>13121.944805628933</c:v>
                </c:pt>
                <c:pt idx="259">
                  <c:v>13121.944805628933</c:v>
                </c:pt>
                <c:pt idx="260">
                  <c:v>13121.944805628933</c:v>
                </c:pt>
                <c:pt idx="261">
                  <c:v>13121.944805628933</c:v>
                </c:pt>
                <c:pt idx="262">
                  <c:v>13121.944805628933</c:v>
                </c:pt>
                <c:pt idx="263">
                  <c:v>13121.944805628933</c:v>
                </c:pt>
                <c:pt idx="264">
                  <c:v>13121.944805628933</c:v>
                </c:pt>
                <c:pt idx="265">
                  <c:v>13121.944805628933</c:v>
                </c:pt>
                <c:pt idx="266">
                  <c:v>13121.944805628933</c:v>
                </c:pt>
                <c:pt idx="267">
                  <c:v>13121.944805628933</c:v>
                </c:pt>
                <c:pt idx="268">
                  <c:v>13121.944805628933</c:v>
                </c:pt>
                <c:pt idx="269">
                  <c:v>13121.944805628933</c:v>
                </c:pt>
                <c:pt idx="270">
                  <c:v>13121.944805628933</c:v>
                </c:pt>
                <c:pt idx="271">
                  <c:v>13121.944805628933</c:v>
                </c:pt>
                <c:pt idx="272">
                  <c:v>13121.944805628933</c:v>
                </c:pt>
                <c:pt idx="273">
                  <c:v>13121.944805628933</c:v>
                </c:pt>
                <c:pt idx="274">
                  <c:v>13121.944805628933</c:v>
                </c:pt>
                <c:pt idx="275">
                  <c:v>13121.944805628933</c:v>
                </c:pt>
                <c:pt idx="276">
                  <c:v>13121.944805628933</c:v>
                </c:pt>
                <c:pt idx="277">
                  <c:v>13121.944805628933</c:v>
                </c:pt>
                <c:pt idx="278">
                  <c:v>13121.944805628933</c:v>
                </c:pt>
                <c:pt idx="279">
                  <c:v>13121.944805628933</c:v>
                </c:pt>
                <c:pt idx="280">
                  <c:v>13121.944805628933</c:v>
                </c:pt>
                <c:pt idx="281">
                  <c:v>13121.944805628933</c:v>
                </c:pt>
                <c:pt idx="282">
                  <c:v>13121.944805628933</c:v>
                </c:pt>
                <c:pt idx="283">
                  <c:v>13121.944805628933</c:v>
                </c:pt>
                <c:pt idx="284">
                  <c:v>13121.944805628933</c:v>
                </c:pt>
                <c:pt idx="285">
                  <c:v>13121.944805628933</c:v>
                </c:pt>
                <c:pt idx="286">
                  <c:v>13121.944805628933</c:v>
                </c:pt>
                <c:pt idx="287">
                  <c:v>13121.944805628933</c:v>
                </c:pt>
                <c:pt idx="288">
                  <c:v>13121.944805628933</c:v>
                </c:pt>
                <c:pt idx="289">
                  <c:v>13121.944805628933</c:v>
                </c:pt>
                <c:pt idx="290">
                  <c:v>13121.944805628933</c:v>
                </c:pt>
                <c:pt idx="291">
                  <c:v>13121.944805628933</c:v>
                </c:pt>
                <c:pt idx="292">
                  <c:v>13121.944805628933</c:v>
                </c:pt>
                <c:pt idx="293">
                  <c:v>13121.944805628933</c:v>
                </c:pt>
                <c:pt idx="294">
                  <c:v>13121.944805628933</c:v>
                </c:pt>
                <c:pt idx="295">
                  <c:v>13121.944805628933</c:v>
                </c:pt>
                <c:pt idx="296">
                  <c:v>13121.944805628933</c:v>
                </c:pt>
                <c:pt idx="297">
                  <c:v>13121.944805628933</c:v>
                </c:pt>
                <c:pt idx="298">
                  <c:v>13121.944805628933</c:v>
                </c:pt>
                <c:pt idx="299">
                  <c:v>13121.944805628933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D48-4A67-A41C-F6C81C7F29CF}"/>
            </c:ext>
          </c:extLst>
        </c:ser>
        <c:ser>
          <c:idx val="9"/>
          <c:order val="9"/>
          <c:tx>
            <c:strRef>
              <c:f>'KN 2023'!$AQ$5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val>
            <c:numRef>
              <c:f>'KN 2023'!$AQ$6:$AQ$305</c:f>
              <c:numCache>
                <c:formatCode>#,##0</c:formatCode>
                <c:ptCount val="300"/>
                <c:pt idx="0">
                  <c:v>20338.449848024316</c:v>
                </c:pt>
                <c:pt idx="1">
                  <c:v>20338.449848024316</c:v>
                </c:pt>
                <c:pt idx="2">
                  <c:v>20338.449848024316</c:v>
                </c:pt>
                <c:pt idx="3">
                  <c:v>20338.449848024316</c:v>
                </c:pt>
                <c:pt idx="4">
                  <c:v>20338.449848024316</c:v>
                </c:pt>
                <c:pt idx="5">
                  <c:v>20338.449848024316</c:v>
                </c:pt>
                <c:pt idx="6">
                  <c:v>20338.449848024316</c:v>
                </c:pt>
                <c:pt idx="7">
                  <c:v>20338.449848024316</c:v>
                </c:pt>
                <c:pt idx="8">
                  <c:v>20338.449848024316</c:v>
                </c:pt>
                <c:pt idx="9">
                  <c:v>20338.449848024316</c:v>
                </c:pt>
                <c:pt idx="10">
                  <c:v>20338.449848024316</c:v>
                </c:pt>
                <c:pt idx="11">
                  <c:v>20338.449848024316</c:v>
                </c:pt>
                <c:pt idx="12">
                  <c:v>20338.449848024316</c:v>
                </c:pt>
                <c:pt idx="13">
                  <c:v>20338.449848024316</c:v>
                </c:pt>
                <c:pt idx="14">
                  <c:v>20338.449848024316</c:v>
                </c:pt>
                <c:pt idx="15">
                  <c:v>20338.449848024316</c:v>
                </c:pt>
                <c:pt idx="16">
                  <c:v>20338.449848024316</c:v>
                </c:pt>
                <c:pt idx="17">
                  <c:v>20338.449848024316</c:v>
                </c:pt>
                <c:pt idx="18">
                  <c:v>20338.449848024316</c:v>
                </c:pt>
                <c:pt idx="19">
                  <c:v>20338.449848024316</c:v>
                </c:pt>
                <c:pt idx="20">
                  <c:v>20338.449848024316</c:v>
                </c:pt>
                <c:pt idx="21">
                  <c:v>19722.496499889472</c:v>
                </c:pt>
                <c:pt idx="22">
                  <c:v>19168.116876141368</c:v>
                </c:pt>
                <c:pt idx="23">
                  <c:v>18665.50437602427</c:v>
                </c:pt>
                <c:pt idx="24">
                  <c:v>18207.755102040817</c:v>
                </c:pt>
                <c:pt idx="25">
                  <c:v>17787.864690636008</c:v>
                </c:pt>
                <c:pt idx="26">
                  <c:v>17402.165079158676</c:v>
                </c:pt>
                <c:pt idx="27">
                  <c:v>17046.39684106614</c:v>
                </c:pt>
                <c:pt idx="28">
                  <c:v>16715.838121408942</c:v>
                </c:pt>
                <c:pt idx="29">
                  <c:v>16408.913956411121</c:v>
                </c:pt>
                <c:pt idx="30">
                  <c:v>16122.763688934403</c:v>
                </c:pt>
                <c:pt idx="31">
                  <c:v>15854.401137306006</c:v>
                </c:pt>
                <c:pt idx="32">
                  <c:v>15603.008044770899</c:v>
                </c:pt>
                <c:pt idx="33">
                  <c:v>15366.517395797451</c:v>
                </c:pt>
                <c:pt idx="34">
                  <c:v>15143.940251216476</c:v>
                </c:pt>
                <c:pt idx="35">
                  <c:v>14933.965685590738</c:v>
                </c:pt>
                <c:pt idx="36">
                  <c:v>14734.599504541702</c:v>
                </c:pt>
                <c:pt idx="37">
                  <c:v>14546.017771256214</c:v>
                </c:pt>
                <c:pt idx="38">
                  <c:v>14366.827697262481</c:v>
                </c:pt>
                <c:pt idx="39">
                  <c:v>14196.515235897843</c:v>
                </c:pt>
                <c:pt idx="40">
                  <c:v>14033.871644295303</c:v>
                </c:pt>
                <c:pt idx="41">
                  <c:v>13878.86958776251</c:v>
                </c:pt>
                <c:pt idx="42">
                  <c:v>13730.775150053867</c:v>
                </c:pt>
                <c:pt idx="43">
                  <c:v>13589.256701868399</c:v>
                </c:pt>
                <c:pt idx="44">
                  <c:v>13453.668099223403</c:v>
                </c:pt>
                <c:pt idx="45">
                  <c:v>13323.410821842801</c:v>
                </c:pt>
                <c:pt idx="46">
                  <c:v>13198.905244470745</c:v>
                </c:pt>
                <c:pt idx="47">
                  <c:v>13078.622037625213</c:v>
                </c:pt>
                <c:pt idx="48">
                  <c:v>12963.336077880565</c:v>
                </c:pt>
                <c:pt idx="49">
                  <c:v>12851.915874387783</c:v>
                </c:pt>
                <c:pt idx="50">
                  <c:v>12745.125116068666</c:v>
                </c:pt>
                <c:pt idx="51">
                  <c:v>12641.586964222459</c:v>
                </c:pt>
                <c:pt idx="52">
                  <c:v>12542.067899065158</c:v>
                </c:pt>
                <c:pt idx="53">
                  <c:v>12445.839436423239</c:v>
                </c:pt>
                <c:pt idx="54">
                  <c:v>12352.501384530184</c:v>
                </c:pt>
                <c:pt idx="55">
                  <c:v>12262.238002519756</c:v>
                </c:pt>
                <c:pt idx="56">
                  <c:v>12174.945414847161</c:v>
                </c:pt>
                <c:pt idx="57">
                  <c:v>12090.798211139721</c:v>
                </c:pt>
                <c:pt idx="58">
                  <c:v>12008.883704235463</c:v>
                </c:pt>
                <c:pt idx="59">
                  <c:v>11929.134911084369</c:v>
                </c:pt>
                <c:pt idx="60">
                  <c:v>11852.012575831379</c:v>
                </c:pt>
                <c:pt idx="61">
                  <c:v>11777.435536390038</c:v>
                </c:pt>
                <c:pt idx="62">
                  <c:v>11704.047051621224</c:v>
                </c:pt>
                <c:pt idx="63">
                  <c:v>11633.33695534065</c:v>
                </c:pt>
                <c:pt idx="64">
                  <c:v>11564.725198755617</c:v>
                </c:pt>
                <c:pt idx="65">
                  <c:v>11497.658834142359</c:v>
                </c:pt>
                <c:pt idx="66">
                  <c:v>11432.342388518709</c:v>
                </c:pt>
                <c:pt idx="67">
                  <c:v>11368.729558679863</c:v>
                </c:pt>
                <c:pt idx="68">
                  <c:v>11306.77593781683</c:v>
                </c:pt>
                <c:pt idx="69">
                  <c:v>11246.438926005294</c:v>
                </c:pt>
                <c:pt idx="70">
                  <c:v>11187.443833726933</c:v>
                </c:pt>
                <c:pt idx="71">
                  <c:v>11129.99001996008</c:v>
                </c:pt>
                <c:pt idx="72">
                  <c:v>11074.039595357786</c:v>
                </c:pt>
                <c:pt idx="73">
                  <c:v>11018.875692143018</c:v>
                </c:pt>
                <c:pt idx="74">
                  <c:v>10965.381621533041</c:v>
                </c:pt>
                <c:pt idx="75">
                  <c:v>10913.294326313429</c:v>
                </c:pt>
                <c:pt idx="76">
                  <c:v>10861.919931822333</c:v>
                </c:pt>
                <c:pt idx="77">
                  <c:v>10811.900385772858</c:v>
                </c:pt>
                <c:pt idx="78">
                  <c:v>10762.988579700821</c:v>
                </c:pt>
                <c:pt idx="79">
                  <c:v>10715.375222691515</c:v>
                </c:pt>
                <c:pt idx="80">
                  <c:v>10668.181274662204</c:v>
                </c:pt>
                <c:pt idx="81">
                  <c:v>10622.244270264906</c:v>
                </c:pt>
                <c:pt idx="82">
                  <c:v>10577.328143215633</c:v>
                </c:pt>
                <c:pt idx="83">
                  <c:v>10533.412042502952</c:v>
                </c:pt>
                <c:pt idx="84">
                  <c:v>10490.064667842445</c:v>
                </c:pt>
                <c:pt idx="85">
                  <c:v>10447.888203606839</c:v>
                </c:pt>
                <c:pt idx="86">
                  <c:v>10406.251822476235</c:v>
                </c:pt>
                <c:pt idx="87">
                  <c:v>10365.548089770153</c:v>
                </c:pt>
                <c:pt idx="88">
                  <c:v>10325.759037074187</c:v>
                </c:pt>
                <c:pt idx="89">
                  <c:v>10286.669613174734</c:v>
                </c:pt>
                <c:pt idx="90">
                  <c:v>10247.875028715829</c:v>
                </c:pt>
                <c:pt idx="91">
                  <c:v>10210.150870701329</c:v>
                </c:pt>
                <c:pt idx="92">
                  <c:v>10173.283414736123</c:v>
                </c:pt>
                <c:pt idx="93">
                  <c:v>10136.873201030146</c:v>
                </c:pt>
                <c:pt idx="94">
                  <c:v>10101.103877724314</c:v>
                </c:pt>
                <c:pt idx="95">
                  <c:v>10065.964648364046</c:v>
                </c:pt>
                <c:pt idx="96">
                  <c:v>10031.445008713903</c:v>
                </c:pt>
                <c:pt idx="97">
                  <c:v>9997.3480250256798</c:v>
                </c:pt>
                <c:pt idx="98">
                  <c:v>9963.8529548627266</c:v>
                </c:pt>
                <c:pt idx="99">
                  <c:v>9931.1342807316978</c:v>
                </c:pt>
                <c:pt idx="100">
                  <c:v>9898.8128259181176</c:v>
                </c:pt>
                <c:pt idx="101">
                  <c:v>9867.0648086706478</c:v>
                </c:pt>
                <c:pt idx="102">
                  <c:v>9835.8812288696172</c:v>
                </c:pt>
                <c:pt idx="103">
                  <c:v>9804.8941314382009</c:v>
                </c:pt>
                <c:pt idx="104">
                  <c:v>9774.8155722737556</c:v>
                </c:pt>
                <c:pt idx="105">
                  <c:v>9744.92099322799</c:v>
                </c:pt>
                <c:pt idx="106">
                  <c:v>9715.5613633888715</c:v>
                </c:pt>
                <c:pt idx="107">
                  <c:v>9686.7286743150817</c:v>
                </c:pt>
                <c:pt idx="108">
                  <c:v>9658.0666113376392</c:v>
                </c:pt>
                <c:pt idx="109">
                  <c:v>9630.2666138955847</c:v>
                </c:pt>
                <c:pt idx="110">
                  <c:v>9602.6261973953278</c:v>
                </c:pt>
                <c:pt idx="111">
                  <c:v>9575.3152669707542</c:v>
                </c:pt>
                <c:pt idx="112">
                  <c:v>9548.3295578188827</c:v>
                </c:pt>
                <c:pt idx="113">
                  <c:v>9522.0036287310104</c:v>
                </c:pt>
                <c:pt idx="114">
                  <c:v>9495.9909174767618</c:v>
                </c:pt>
                <c:pt idx="115">
                  <c:v>9470.2874834144186</c:v>
                </c:pt>
                <c:pt idx="116">
                  <c:v>9444.8894613335215</c:v>
                </c:pt>
                <c:pt idx="117">
                  <c:v>9419.9588223907649</c:v>
                </c:pt>
                <c:pt idx="118">
                  <c:v>9395.324347093514</c:v>
                </c:pt>
                <c:pt idx="119">
                  <c:v>9370.982424199985</c:v>
                </c:pt>
                <c:pt idx="120">
                  <c:v>9346.9295105725414</c:v>
                </c:pt>
                <c:pt idx="121">
                  <c:v>9323.3245088477088</c:v>
                </c:pt>
                <c:pt idx="122">
                  <c:v>9299.8384322718503</c:v>
                </c:pt>
                <c:pt idx="123">
                  <c:v>9276.7919035075556</c:v>
                </c:pt>
                <c:pt idx="124">
                  <c:v>9254.1792721929287</c:v>
                </c:pt>
                <c:pt idx="125">
                  <c:v>9231.5174090744476</c:v>
                </c:pt>
                <c:pt idx="126">
                  <c:v>9209.4415579947017</c:v>
                </c:pt>
                <c:pt idx="127">
                  <c:v>9187.4710375010727</c:v>
                </c:pt>
                <c:pt idx="128">
                  <c:v>9165.7620327722889</c:v>
                </c:pt>
                <c:pt idx="129">
                  <c:v>9144.6240049198823</c:v>
                </c:pt>
                <c:pt idx="130">
                  <c:v>9123.2722624627186</c:v>
                </c:pt>
                <c:pt idx="131">
                  <c:v>9102.4843136254658</c:v>
                </c:pt>
                <c:pt idx="132">
                  <c:v>9081.944962844831</c:v>
                </c:pt>
                <c:pt idx="133">
                  <c:v>9061.6514879642491</c:v>
                </c:pt>
                <c:pt idx="134">
                  <c:v>9041.4485018410287</c:v>
                </c:pt>
                <c:pt idx="135">
                  <c:v>9021.6394768774444</c:v>
                </c:pt>
                <c:pt idx="136">
                  <c:v>9002.0684436222982</c:v>
                </c:pt>
                <c:pt idx="137">
                  <c:v>8982.5821391415247</c:v>
                </c:pt>
                <c:pt idx="138">
                  <c:v>8963.3300961119858</c:v>
                </c:pt>
                <c:pt idx="139">
                  <c:v>8944.3098464468912</c:v>
                </c:pt>
                <c:pt idx="140">
                  <c:v>8925.5189662359317</c:v>
                </c:pt>
                <c:pt idx="141">
                  <c:v>8907.1032795886786</c:v>
                </c:pt>
                <c:pt idx="142">
                  <c:v>8888.6158342189174</c:v>
                </c:pt>
                <c:pt idx="143">
                  <c:v>8870.6459417359893</c:v>
                </c:pt>
                <c:pt idx="144">
                  <c:v>8852.6021597843519</c:v>
                </c:pt>
                <c:pt idx="145">
                  <c:v>8834.9232546624844</c:v>
                </c:pt>
                <c:pt idx="146">
                  <c:v>8817.3148193902252</c:v>
                </c:pt>
                <c:pt idx="147">
                  <c:v>8799.9210928638349</c:v>
                </c:pt>
                <c:pt idx="148">
                  <c:v>8782.739950779327</c:v>
                </c:pt>
                <c:pt idx="149">
                  <c:v>8765.7693063470233</c:v>
                </c:pt>
                <c:pt idx="150">
                  <c:v>8749.007109585682</c:v>
                </c:pt>
                <c:pt idx="151">
                  <c:v>8732.1664518865309</c:v>
                </c:pt>
                <c:pt idx="152">
                  <c:v>8715.8162102315291</c:v>
                </c:pt>
                <c:pt idx="153">
                  <c:v>8699.527083028619</c:v>
                </c:pt>
                <c:pt idx="154">
                  <c:v>8683.2987282636896</c:v>
                </c:pt>
                <c:pt idx="155">
                  <c:v>8667.4114732598246</c:v>
                </c:pt>
                <c:pt idx="156">
                  <c:v>8651.5822477939037</c:v>
                </c:pt>
                <c:pt idx="157">
                  <c:v>8635.9500532378279</c:v>
                </c:pt>
                <c:pt idx="158">
                  <c:v>8620.2354305222307</c:v>
                </c:pt>
                <c:pt idx="159">
                  <c:v>8605.1311728395067</c:v>
                </c:pt>
                <c:pt idx="160">
                  <c:v>8589.8040725942319</c:v>
                </c:pt>
                <c:pt idx="161">
                  <c:v>8574.8061767155759</c:v>
                </c:pt>
                <c:pt idx="162">
                  <c:v>8559.8605625469718</c:v>
                </c:pt>
                <c:pt idx="163">
                  <c:v>8545.1033602043262</c:v>
                </c:pt>
                <c:pt idx="164">
                  <c:v>8530.5328913819485</c:v>
                </c:pt>
                <c:pt idx="165">
                  <c:v>8516.0120269173858</c:v>
                </c:pt>
                <c:pt idx="166">
                  <c:v>8501.540513928152</c:v>
                </c:pt>
                <c:pt idx="167">
                  <c:v>8487.3872302643049</c:v>
                </c:pt>
                <c:pt idx="168">
                  <c:v>8473.1468730708966</c:v>
                </c:pt>
                <c:pt idx="169">
                  <c:v>8459.3552465233879</c:v>
                </c:pt>
                <c:pt idx="170">
                  <c:v>8445.4751987883374</c:v>
                </c:pt>
                <c:pt idx="171">
                  <c:v>8431.9062470465942</c:v>
                </c:pt>
                <c:pt idx="172">
                  <c:v>8418.2484391954586</c:v>
                </c:pt>
                <c:pt idx="173">
                  <c:v>8404.7667645350211</c:v>
                </c:pt>
                <c:pt idx="174">
                  <c:v>8391.3282021538416</c:v>
                </c:pt>
                <c:pt idx="175">
                  <c:v>8378.1947944219246</c:v>
                </c:pt>
                <c:pt idx="176">
                  <c:v>8365.1024330786186</c:v>
                </c:pt>
                <c:pt idx="177">
                  <c:v>8352.0509259981591</c:v>
                </c:pt>
                <c:pt idx="178">
                  <c:v>8339.1699900299118</c:v>
                </c:pt>
                <c:pt idx="179">
                  <c:v>8326.3287240826867</c:v>
                </c:pt>
                <c:pt idx="180">
                  <c:v>8313.7851773622406</c:v>
                </c:pt>
                <c:pt idx="181">
                  <c:v>8301.1506373476404</c:v>
                </c:pt>
                <c:pt idx="182">
                  <c:v>8288.6827802982207</c:v>
                </c:pt>
                <c:pt idx="183">
                  <c:v>8276.3802779882189</c:v>
                </c:pt>
                <c:pt idx="184">
                  <c:v>8264.1142416055573</c:v>
                </c:pt>
                <c:pt idx="185">
                  <c:v>8252.0117157391705</c:v>
                </c:pt>
                <c:pt idx="186">
                  <c:v>8240.0714241733876</c:v>
                </c:pt>
                <c:pt idx="187">
                  <c:v>8228.1656368163785</c:v>
                </c:pt>
                <c:pt idx="188">
                  <c:v>8216.294204322201</c:v>
                </c:pt>
                <c:pt idx="189">
                  <c:v>8204.4569782055605</c:v>
                </c:pt>
                <c:pt idx="190">
                  <c:v>8192.7791977226461</c:v>
                </c:pt>
                <c:pt idx="191">
                  <c:v>8181.1346130333777</c:v>
                </c:pt>
                <c:pt idx="192">
                  <c:v>8169.7724463165614</c:v>
                </c:pt>
                <c:pt idx="193">
                  <c:v>8158.3174578983471</c:v>
                </c:pt>
                <c:pt idx="194">
                  <c:v>8147.1425310098166</c:v>
                </c:pt>
                <c:pt idx="195">
                  <c:v>8135.8745212474914</c:v>
                </c:pt>
                <c:pt idx="196">
                  <c:v>8124.8842680428015</c:v>
                </c:pt>
                <c:pt idx="197">
                  <c:v>8113.8006820765449</c:v>
                </c:pt>
                <c:pt idx="198">
                  <c:v>8102.8699442964407</c:v>
                </c:pt>
                <c:pt idx="199">
                  <c:v>8091.9686182032556</c:v>
                </c:pt>
                <c:pt idx="200">
                  <c:v>8081.21858063737</c:v>
                </c:pt>
                <c:pt idx="201">
                  <c:v>8070.6187432155348</c:v>
                </c:pt>
                <c:pt idx="202">
                  <c:v>8059.9253192001934</c:v>
                </c:pt>
                <c:pt idx="203">
                  <c:v>8049.3812309219129</c:v>
                </c:pt>
                <c:pt idx="204">
                  <c:v>8038.9854180119837</c:v>
                </c:pt>
                <c:pt idx="205">
                  <c:v>8028.6164229471324</c:v>
                </c:pt>
                <c:pt idx="206">
                  <c:v>8018.2741420889442</c:v>
                </c:pt>
                <c:pt idx="207">
                  <c:v>8008.0782694551654</c:v>
                </c:pt>
                <c:pt idx="208">
                  <c:v>7997.9082936158138</c:v>
                </c:pt>
                <c:pt idx="209">
                  <c:v>7987.8833097067818</c:v>
                </c:pt>
                <c:pt idx="210">
                  <c:v>7977.8834259825035</c:v>
                </c:pt>
                <c:pt idx="211">
                  <c:v>7968.0271501294983</c:v>
                </c:pt>
                <c:pt idx="212">
                  <c:v>7958.1951980970789</c:v>
                </c:pt>
                <c:pt idx="213">
                  <c:v>7948.2694620558577</c:v>
                </c:pt>
                <c:pt idx="214">
                  <c:v>7938.6039062152422</c:v>
                </c:pt>
                <c:pt idx="215">
                  <c:v>7928.9618295735627</c:v>
                </c:pt>
                <c:pt idx="216">
                  <c:v>7919.4603071278525</c:v>
                </c:pt>
                <c:pt idx="217">
                  <c:v>7909.8646492109465</c:v>
                </c:pt>
                <c:pt idx="218">
                  <c:v>7900.5254147234191</c:v>
                </c:pt>
                <c:pt idx="219">
                  <c:v>7890.9755594209746</c:v>
                </c:pt>
                <c:pt idx="220">
                  <c:v>7881.796899156323</c:v>
                </c:pt>
                <c:pt idx="221">
                  <c:v>7872.5237878141679</c:v>
                </c:pt>
                <c:pt idx="222">
                  <c:v>7863.2724708785645</c:v>
                </c:pt>
                <c:pt idx="223">
                  <c:v>7854.2733475166897</c:v>
                </c:pt>
                <c:pt idx="224">
                  <c:v>7845.1798223759424</c:v>
                </c:pt>
                <c:pt idx="225">
                  <c:v>7836.1073294980451</c:v>
                </c:pt>
                <c:pt idx="226">
                  <c:v>7827.2846907442608</c:v>
                </c:pt>
                <c:pt idx="227">
                  <c:v>7818.3677046211369</c:v>
                </c:pt>
                <c:pt idx="228">
                  <c:v>7809.4710121670114</c:v>
                </c:pt>
                <c:pt idx="229">
                  <c:v>7800.7082173615254</c:v>
                </c:pt>
                <c:pt idx="230">
                  <c:v>7792.0784873142256</c:v>
                </c:pt>
                <c:pt idx="231">
                  <c:v>7783.4678298800427</c:v>
                </c:pt>
                <c:pt idx="232">
                  <c:v>7774.7632603264974</c:v>
                </c:pt>
                <c:pt idx="233">
                  <c:v>7766.3034804938552</c:v>
                </c:pt>
                <c:pt idx="234">
                  <c:v>7757.7496630581281</c:v>
                </c:pt>
                <c:pt idx="235">
                  <c:v>7749.3268479110566</c:v>
                </c:pt>
                <c:pt idx="236">
                  <c:v>7740.9223027200551</c:v>
                </c:pt>
                <c:pt idx="237">
                  <c:v>7732.6476663729463</c:v>
                </c:pt>
                <c:pt idx="238">
                  <c:v>7724.2792415803287</c:v>
                </c:pt>
                <c:pt idx="239">
                  <c:v>7716.151351351351</c:v>
                </c:pt>
                <c:pt idx="240">
                  <c:v>7708.0405483239265</c:v>
                </c:pt>
                <c:pt idx="241">
                  <c:v>7699.946778671193</c:v>
                </c:pt>
                <c:pt idx="242">
                  <c:v>7691.7594654788418</c:v>
                </c:pt>
                <c:pt idx="243">
                  <c:v>7683.8101253104051</c:v>
                </c:pt>
                <c:pt idx="244">
                  <c:v>7675.8771992715692</c:v>
                </c:pt>
                <c:pt idx="245">
                  <c:v>7667.9606365758973</c:v>
                </c:pt>
                <c:pt idx="246">
                  <c:v>7660.0603866462525</c:v>
                </c:pt>
                <c:pt idx="247">
                  <c:v>7652.2857878034147</c:v>
                </c:pt>
                <c:pt idx="248">
                  <c:v>7644.4177876788626</c:v>
                </c:pt>
                <c:pt idx="249">
                  <c:v>7636.8927883586566</c:v>
                </c:pt>
                <c:pt idx="250">
                  <c:v>7629.0563940313823</c:v>
                </c:pt>
                <c:pt idx="251">
                  <c:v>7621.344571314673</c:v>
                </c:pt>
                <c:pt idx="252">
                  <c:v>7613.8649067660399</c:v>
                </c:pt>
                <c:pt idx="253">
                  <c:v>7606.1837506038819</c:v>
                </c:pt>
                <c:pt idx="254">
                  <c:v>7598.8416659569029</c:v>
                </c:pt>
                <c:pt idx="255">
                  <c:v>7591.4060838119549</c:v>
                </c:pt>
                <c:pt idx="256">
                  <c:v>7583.8775943897435</c:v>
                </c:pt>
                <c:pt idx="257">
                  <c:v>7576.5784892361253</c:v>
                </c:pt>
                <c:pt idx="258">
                  <c:v>7569.2934206247082</c:v>
                </c:pt>
                <c:pt idx="259">
                  <c:v>7562.0223481049316</c:v>
                </c:pt>
                <c:pt idx="260">
                  <c:v>7554.7652313815152</c:v>
                </c:pt>
                <c:pt idx="261">
                  <c:v>7547.5220303137121</c:v>
                </c:pt>
                <c:pt idx="262">
                  <c:v>7540.3989181879642</c:v>
                </c:pt>
                <c:pt idx="263">
                  <c:v>7533.1832254432875</c:v>
                </c:pt>
                <c:pt idx="264">
                  <c:v>7526.1929533503917</c:v>
                </c:pt>
                <c:pt idx="265">
                  <c:v>7519.2156422069902</c:v>
                </c:pt>
                <c:pt idx="266">
                  <c:v>7512.1458342104152</c:v>
                </c:pt>
                <c:pt idx="267">
                  <c:v>7505.2997588469525</c:v>
                </c:pt>
                <c:pt idx="268">
                  <c:v>7498.2560826994995</c:v>
                </c:pt>
                <c:pt idx="269">
                  <c:v>7491.3304504807093</c:v>
                </c:pt>
                <c:pt idx="270">
                  <c:v>7484.5222449036655</c:v>
                </c:pt>
                <c:pt idx="271">
                  <c:v>7477.7264028385034</c:v>
                </c:pt>
                <c:pt idx="272">
                  <c:v>7470.9428906380836</c:v>
                </c:pt>
                <c:pt idx="273">
                  <c:v>7464.2757543644384</c:v>
                </c:pt>
                <c:pt idx="274">
                  <c:v>7457.5166130313028</c:v>
                </c:pt>
                <c:pt idx="275">
                  <c:v>7450.8734080311788</c:v>
                </c:pt>
                <c:pt idx="276">
                  <c:v>7444.2420281188715</c:v>
                </c:pt>
                <c:pt idx="277">
                  <c:v>7437.6224417489893</c:v>
                </c:pt>
                <c:pt idx="278">
                  <c:v>7431.1177744461102</c:v>
                </c:pt>
                <c:pt idx="279">
                  <c:v>7424.6244746806469</c:v>
                </c:pt>
                <c:pt idx="280">
                  <c:v>7418.1425126798031</c:v>
                </c:pt>
                <c:pt idx="281">
                  <c:v>7411.6718587746627</c:v>
                </c:pt>
                <c:pt idx="282">
                  <c:v>7405.212483399735</c:v>
                </c:pt>
                <c:pt idx="283">
                  <c:v>7398.8666205943337</c:v>
                </c:pt>
                <c:pt idx="284">
                  <c:v>7392.5316245926088</c:v>
                </c:pt>
                <c:pt idx="285">
                  <c:v>7386.2074675055883</c:v>
                </c:pt>
                <c:pt idx="286">
                  <c:v>7379.8941215396489</c:v>
                </c:pt>
                <c:pt idx="287">
                  <c:v>7373.7946994324757</c:v>
                </c:pt>
                <c:pt idx="288">
                  <c:v>7367.5025461752321</c:v>
                </c:pt>
                <c:pt idx="289">
                  <c:v>7361.2211221122116</c:v>
                </c:pt>
                <c:pt idx="290">
                  <c:v>7355.1525144270399</c:v>
                </c:pt>
                <c:pt idx="291">
                  <c:v>7349.0939044481047</c:v>
                </c:pt>
                <c:pt idx="292">
                  <c:v>7342.9445412271443</c:v>
                </c:pt>
                <c:pt idx="293">
                  <c:v>7336.9060182837411</c:v>
                </c:pt>
                <c:pt idx="294">
                  <c:v>7330.7770261017222</c:v>
                </c:pt>
                <c:pt idx="295">
                  <c:v>7324.8587184083408</c:v>
                </c:pt>
                <c:pt idx="296">
                  <c:v>7318.8498926730554</c:v>
                </c:pt>
                <c:pt idx="297">
                  <c:v>7312.9508196721308</c:v>
                </c:pt>
                <c:pt idx="298">
                  <c:v>7306.9615069615065</c:v>
                </c:pt>
                <c:pt idx="299">
                  <c:v>7301.0815750351203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48-4A67-A41C-F6C81C7F29CF}"/>
            </c:ext>
          </c:extLst>
        </c:ser>
        <c:ser>
          <c:idx val="10"/>
          <c:order val="10"/>
          <c:tx>
            <c:strRef>
              <c:f>'KN 2023'!$AR$5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val>
            <c:numRef>
              <c:f>'KN 2023'!$AR$6:$AR$305</c:f>
              <c:numCache>
                <c:formatCode>#,##0</c:formatCode>
                <c:ptCount val="300"/>
                <c:pt idx="0">
                  <c:v>17944.739638682251</c:v>
                </c:pt>
                <c:pt idx="1">
                  <c:v>17944.739638682251</c:v>
                </c:pt>
                <c:pt idx="2">
                  <c:v>17944.739638682251</c:v>
                </c:pt>
                <c:pt idx="3">
                  <c:v>17944.739638682251</c:v>
                </c:pt>
                <c:pt idx="4">
                  <c:v>17944.739638682251</c:v>
                </c:pt>
                <c:pt idx="5">
                  <c:v>17944.739638682251</c:v>
                </c:pt>
                <c:pt idx="6">
                  <c:v>17944.739638682251</c:v>
                </c:pt>
                <c:pt idx="7">
                  <c:v>17944.739638682251</c:v>
                </c:pt>
                <c:pt idx="8">
                  <c:v>17944.739638682251</c:v>
                </c:pt>
                <c:pt idx="9">
                  <c:v>17944.739638682251</c:v>
                </c:pt>
                <c:pt idx="10">
                  <c:v>17944.739638682251</c:v>
                </c:pt>
                <c:pt idx="11">
                  <c:v>17944.739638682251</c:v>
                </c:pt>
                <c:pt idx="12">
                  <c:v>17944.739638682251</c:v>
                </c:pt>
                <c:pt idx="13">
                  <c:v>17944.739638682251</c:v>
                </c:pt>
                <c:pt idx="14">
                  <c:v>17944.739638682251</c:v>
                </c:pt>
                <c:pt idx="15">
                  <c:v>17944.739638682251</c:v>
                </c:pt>
                <c:pt idx="16">
                  <c:v>17944.739638682251</c:v>
                </c:pt>
                <c:pt idx="17">
                  <c:v>17944.739638682251</c:v>
                </c:pt>
                <c:pt idx="18">
                  <c:v>17944.739638682251</c:v>
                </c:pt>
                <c:pt idx="19">
                  <c:v>17944.739638682251</c:v>
                </c:pt>
                <c:pt idx="20">
                  <c:v>17944.739638682251</c:v>
                </c:pt>
                <c:pt idx="21">
                  <c:v>17944.739638682251</c:v>
                </c:pt>
                <c:pt idx="22">
                  <c:v>17944.739638682251</c:v>
                </c:pt>
                <c:pt idx="23">
                  <c:v>17944.739638682251</c:v>
                </c:pt>
                <c:pt idx="24">
                  <c:v>17944.739638682251</c:v>
                </c:pt>
                <c:pt idx="25">
                  <c:v>17944.739638682251</c:v>
                </c:pt>
                <c:pt idx="26">
                  <c:v>17944.739638682251</c:v>
                </c:pt>
                <c:pt idx="27">
                  <c:v>17944.739638682251</c:v>
                </c:pt>
                <c:pt idx="28">
                  <c:v>17944.739638682251</c:v>
                </c:pt>
                <c:pt idx="29">
                  <c:v>17944.739638682251</c:v>
                </c:pt>
                <c:pt idx="30">
                  <c:v>17944.739638682251</c:v>
                </c:pt>
                <c:pt idx="31">
                  <c:v>17944.739638682251</c:v>
                </c:pt>
                <c:pt idx="32">
                  <c:v>17944.739638682251</c:v>
                </c:pt>
                <c:pt idx="33">
                  <c:v>17944.739638682251</c:v>
                </c:pt>
                <c:pt idx="34">
                  <c:v>17944.739638682251</c:v>
                </c:pt>
                <c:pt idx="35">
                  <c:v>17944.739638682251</c:v>
                </c:pt>
                <c:pt idx="36">
                  <c:v>17944.739638682251</c:v>
                </c:pt>
                <c:pt idx="37">
                  <c:v>17944.739638682251</c:v>
                </c:pt>
                <c:pt idx="38">
                  <c:v>17944.739638682251</c:v>
                </c:pt>
                <c:pt idx="39">
                  <c:v>17944.739638682251</c:v>
                </c:pt>
                <c:pt idx="40">
                  <c:v>17694.027244149493</c:v>
                </c:pt>
                <c:pt idx="41">
                  <c:v>17450.223906303821</c:v>
                </c:pt>
                <c:pt idx="42">
                  <c:v>17224.753485209112</c:v>
                </c:pt>
                <c:pt idx="43">
                  <c:v>17005.03524672709</c:v>
                </c:pt>
                <c:pt idx="44">
                  <c:v>16796.419098143237</c:v>
                </c:pt>
                <c:pt idx="45">
                  <c:v>16598.29619921363</c:v>
                </c:pt>
                <c:pt idx="46">
                  <c:v>16410.106899902818</c:v>
                </c:pt>
                <c:pt idx="47">
                  <c:v>16226.137091607945</c:v>
                </c:pt>
                <c:pt idx="48">
                  <c:v>16051.330798479088</c:v>
                </c:pt>
                <c:pt idx="49">
                  <c:v>15885.230479774224</c:v>
                </c:pt>
                <c:pt idx="50">
                  <c:v>15727.41384663148</c:v>
                </c:pt>
                <c:pt idx="51">
                  <c:v>15572.702121118966</c:v>
                </c:pt>
                <c:pt idx="52">
                  <c:v>15425.700365408038</c:v>
                </c:pt>
                <c:pt idx="53">
                  <c:v>15281.447963800905</c:v>
                </c:pt>
                <c:pt idx="54">
                  <c:v>15144.39461883408</c:v>
                </c:pt>
                <c:pt idx="55">
                  <c:v>15009.777777777777</c:v>
                </c:pt>
                <c:pt idx="56">
                  <c:v>14881.903642773208</c:v>
                </c:pt>
                <c:pt idx="57">
                  <c:v>14760.489510489509</c:v>
                </c:pt>
                <c:pt idx="58">
                  <c:v>14641.040462427745</c:v>
                </c:pt>
                <c:pt idx="59">
                  <c:v>14523.509174311925</c:v>
                </c:pt>
                <c:pt idx="60">
                  <c:v>14411.94879089616</c:v>
                </c:pt>
                <c:pt idx="61">
                  <c:v>14306.128212369389</c:v>
                </c:pt>
                <c:pt idx="62">
                  <c:v>14197.869955156952</c:v>
                </c:pt>
                <c:pt idx="63">
                  <c:v>14099.081547453381</c:v>
                </c:pt>
                <c:pt idx="64">
                  <c:v>13997.789444597956</c:v>
                </c:pt>
                <c:pt idx="65">
                  <c:v>13901.756311745336</c:v>
                </c:pt>
                <c:pt idx="66">
                  <c:v>13807.031888798039</c:v>
                </c:pt>
                <c:pt idx="67">
                  <c:v>13717.303005686434</c:v>
                </c:pt>
                <c:pt idx="68">
                  <c:v>13628.732849071832</c:v>
                </c:pt>
                <c:pt idx="69">
                  <c:v>13544.919786096258</c:v>
                </c:pt>
                <c:pt idx="70">
                  <c:v>13458.55472901169</c:v>
                </c:pt>
                <c:pt idx="71">
                  <c:v>13376.815421177715</c:v>
                </c:pt>
                <c:pt idx="72">
                  <c:v>13299.553688632186</c:v>
                </c:pt>
                <c:pt idx="73">
                  <c:v>13219.728601252609</c:v>
                </c:pt>
                <c:pt idx="74">
                  <c:v>13144.265697976129</c:v>
                </c:pt>
                <c:pt idx="75">
                  <c:v>13073.032258064517</c:v>
                </c:pt>
                <c:pt idx="76">
                  <c:v>12999.230177059277</c:v>
                </c:pt>
                <c:pt idx="77">
                  <c:v>12929.555895865238</c:v>
                </c:pt>
                <c:pt idx="78">
                  <c:v>12860.62452399086</c:v>
                </c:pt>
                <c:pt idx="79">
                  <c:v>12795.655468552664</c:v>
                </c:pt>
                <c:pt idx="80">
                  <c:v>12728.140703517589</c:v>
                </c:pt>
                <c:pt idx="81">
                  <c:v>12664.5</c:v>
                </c:pt>
                <c:pt idx="82">
                  <c:v>12601.492537313432</c:v>
                </c:pt>
                <c:pt idx="83">
                  <c:v>12542.213419163159</c:v>
                </c:pt>
                <c:pt idx="84">
                  <c:v>12480.413895048041</c:v>
                </c:pt>
                <c:pt idx="85">
                  <c:v>12422.265816576753</c:v>
                </c:pt>
                <c:pt idx="86">
                  <c:v>12364.657066145961</c:v>
                </c:pt>
                <c:pt idx="87">
                  <c:v>12307.580174927114</c:v>
                </c:pt>
                <c:pt idx="88">
                  <c:v>12253.991291727139</c:v>
                </c:pt>
                <c:pt idx="89">
                  <c:v>12200.867052023121</c:v>
                </c:pt>
                <c:pt idx="90">
                  <c:v>12145.288899544474</c:v>
                </c:pt>
                <c:pt idx="91">
                  <c:v>12095.988538681948</c:v>
                </c:pt>
                <c:pt idx="92">
                  <c:v>12044.222539229671</c:v>
                </c:pt>
                <c:pt idx="93">
                  <c:v>11992.897727272726</c:v>
                </c:pt>
                <c:pt idx="94">
                  <c:v>11944.824333883518</c:v>
                </c:pt>
                <c:pt idx="95">
                  <c:v>11897.134805072805</c:v>
                </c:pt>
                <c:pt idx="96">
                  <c:v>11849.82456140351</c:v>
                </c:pt>
                <c:pt idx="97">
                  <c:v>11802.889095992543</c:v>
                </c:pt>
                <c:pt idx="98">
                  <c:v>11756.323973079599</c:v>
                </c:pt>
                <c:pt idx="99">
                  <c:v>11712.832369942196</c:v>
                </c:pt>
                <c:pt idx="100">
                  <c:v>11669.661368348308</c:v>
                </c:pt>
                <c:pt idx="101">
                  <c:v>11624.139513538321</c:v>
                </c:pt>
                <c:pt idx="102">
                  <c:v>11581.61865569273</c:v>
                </c:pt>
                <c:pt idx="103">
                  <c:v>11542.036910457962</c:v>
                </c:pt>
                <c:pt idx="104">
                  <c:v>11500.113507377981</c:v>
                </c:pt>
                <c:pt idx="105">
                  <c:v>11458.493553494684</c:v>
                </c:pt>
                <c:pt idx="106">
                  <c:v>11419.747520288549</c:v>
                </c:pt>
                <c:pt idx="107">
                  <c:v>11381.262637609527</c:v>
                </c:pt>
                <c:pt idx="108">
                  <c:v>11343.036274070757</c:v>
                </c:pt>
                <c:pt idx="109">
                  <c:v>11305.065833519304</c:v>
                </c:pt>
                <c:pt idx="110">
                  <c:v>11267.348754448398</c:v>
                </c:pt>
                <c:pt idx="111">
                  <c:v>11229.882509421415</c:v>
                </c:pt>
                <c:pt idx="112">
                  <c:v>11192.664604507292</c:v>
                </c:pt>
                <c:pt idx="113">
                  <c:v>11158.149779735682</c:v>
                </c:pt>
                <c:pt idx="114">
                  <c:v>11123.847167325428</c:v>
                </c:pt>
                <c:pt idx="115">
                  <c:v>11087.327642810244</c:v>
                </c:pt>
                <c:pt idx="116">
                  <c:v>11053.458433340607</c:v>
                </c:pt>
                <c:pt idx="117">
                  <c:v>11019.79551881662</c:v>
                </c:pt>
                <c:pt idx="118">
                  <c:v>10988.720173535792</c:v>
                </c:pt>
                <c:pt idx="119">
                  <c:v>10955.449826989619</c:v>
                </c:pt>
                <c:pt idx="120">
                  <c:v>10922.380336351875</c:v>
                </c:pt>
                <c:pt idx="121">
                  <c:v>10891.851214792518</c:v>
                </c:pt>
                <c:pt idx="122">
                  <c:v>10859.163987138263</c:v>
                </c:pt>
                <c:pt idx="123">
                  <c:v>10828.986746472852</c:v>
                </c:pt>
                <c:pt idx="124">
                  <c:v>10798.976764016203</c:v>
                </c:pt>
                <c:pt idx="125">
                  <c:v>10769.132653061224</c:v>
                </c:pt>
                <c:pt idx="126">
                  <c:v>10739.453042187832</c:v>
                </c:pt>
                <c:pt idx="127">
                  <c:v>10709.936575052854</c:v>
                </c:pt>
                <c:pt idx="128">
                  <c:v>10680.581910183428</c:v>
                </c:pt>
                <c:pt idx="129">
                  <c:v>10653.627760252366</c:v>
                </c:pt>
                <c:pt idx="130">
                  <c:v>10624.580536912752</c:v>
                </c:pt>
                <c:pt idx="131">
                  <c:v>10597.907949790795</c:v>
                </c:pt>
                <c:pt idx="132">
                  <c:v>10569.163363238056</c:v>
                </c:pt>
                <c:pt idx="133">
                  <c:v>10542.76795005203</c:v>
                </c:pt>
                <c:pt idx="134">
                  <c:v>10516.504048162757</c:v>
                </c:pt>
                <c:pt idx="135">
                  <c:v>10490.370677158833</c:v>
                </c:pt>
                <c:pt idx="136">
                  <c:v>10464.366866349928</c:v>
                </c:pt>
                <c:pt idx="137">
                  <c:v>10438.49165464661</c:v>
                </c:pt>
                <c:pt idx="138">
                  <c:v>10412.744090441933</c:v>
                </c:pt>
                <c:pt idx="139">
                  <c:v>10387.12323149477</c:v>
                </c:pt>
                <c:pt idx="140">
                  <c:v>10363.747954173485</c:v>
                </c:pt>
                <c:pt idx="141">
                  <c:v>10338.367346938776</c:v>
                </c:pt>
                <c:pt idx="142">
                  <c:v>10313.110749185669</c:v>
                </c:pt>
                <c:pt idx="143">
                  <c:v>10290.06703229738</c:v>
                </c:pt>
                <c:pt idx="144">
                  <c:v>10267.126064045398</c:v>
                </c:pt>
                <c:pt idx="145">
                  <c:v>10242.215932066316</c:v>
                </c:pt>
                <c:pt idx="146">
                  <c:v>10219.487593302401</c:v>
                </c:pt>
                <c:pt idx="147">
                  <c:v>10196.859903381643</c:v>
                </c:pt>
                <c:pt idx="148">
                  <c:v>10174.332195219924</c:v>
                </c:pt>
                <c:pt idx="149">
                  <c:v>10151.90380761523</c:v>
                </c:pt>
                <c:pt idx="150">
                  <c:v>10129.574085182963</c:v>
                </c:pt>
                <c:pt idx="151">
                  <c:v>10107.3423782921</c:v>
                </c:pt>
                <c:pt idx="152">
                  <c:v>10087.216248506571</c:v>
                </c:pt>
                <c:pt idx="153">
                  <c:v>10065.169878799921</c:v>
                </c:pt>
                <c:pt idx="154">
                  <c:v>10043.219666931007</c:v>
                </c:pt>
                <c:pt idx="155">
                  <c:v>10023.347843292442</c:v>
                </c:pt>
                <c:pt idx="156">
                  <c:v>10001.579466929912</c:v>
                </c:pt>
                <c:pt idx="157">
                  <c:v>9981.8719211822663</c:v>
                </c:pt>
                <c:pt idx="158">
                  <c:v>9962.241887905604</c:v>
                </c:pt>
                <c:pt idx="159">
                  <c:v>9940.7378335949761</c:v>
                </c:pt>
                <c:pt idx="160">
                  <c:v>9921.2690951821387</c:v>
                </c:pt>
                <c:pt idx="161">
                  <c:v>9901.8764659890549</c:v>
                </c:pt>
                <c:pt idx="162">
                  <c:v>9882.559500585252</c:v>
                </c:pt>
                <c:pt idx="163">
                  <c:v>9863.3177570093467</c:v>
                </c:pt>
                <c:pt idx="164">
                  <c:v>9844.1507967353282</c:v>
                </c:pt>
                <c:pt idx="165">
                  <c:v>9825.0581846392543</c:v>
                </c:pt>
                <c:pt idx="166">
                  <c:v>9806.0394889663185</c:v>
                </c:pt>
                <c:pt idx="167">
                  <c:v>9787.0942812982994</c:v>
                </c:pt>
                <c:pt idx="168">
                  <c:v>9770.1060752169724</c:v>
                </c:pt>
                <c:pt idx="169">
                  <c:v>9751.2993262752643</c:v>
                </c:pt>
                <c:pt idx="170">
                  <c:v>9732.564841498559</c:v>
                </c:pt>
                <c:pt idx="171">
                  <c:v>9715.7652474108163</c:v>
                </c:pt>
                <c:pt idx="172">
                  <c:v>9697.1669218989282</c:v>
                </c:pt>
                <c:pt idx="173">
                  <c:v>9680.4892031339587</c:v>
                </c:pt>
                <c:pt idx="174">
                  <c:v>9662.0255578867054</c:v>
                </c:pt>
                <c:pt idx="175">
                  <c:v>9645.4683929931452</c:v>
                </c:pt>
                <c:pt idx="176">
                  <c:v>9628.9678768294998</c:v>
                </c:pt>
                <c:pt idx="177">
                  <c:v>9610.7000569151969</c:v>
                </c:pt>
                <c:pt idx="178">
                  <c:v>9594.318181818182</c:v>
                </c:pt>
                <c:pt idx="179">
                  <c:v>9577.9920589903577</c:v>
                </c:pt>
                <c:pt idx="180">
                  <c:v>9561.721404303511</c:v>
                </c:pt>
                <c:pt idx="181">
                  <c:v>9545.5059355568119</c:v>
                </c:pt>
                <c:pt idx="182">
                  <c:v>9529.3453724604969</c:v>
                </c:pt>
                <c:pt idx="183">
                  <c:v>9513.2394366197186</c:v>
                </c:pt>
                <c:pt idx="184">
                  <c:v>9497.1878515185599</c:v>
                </c:pt>
                <c:pt idx="185">
                  <c:v>9481.190342504211</c:v>
                </c:pt>
                <c:pt idx="186">
                  <c:v>9467.0155111194181</c:v>
                </c:pt>
                <c:pt idx="187">
                  <c:v>9451.119402985074</c:v>
                </c:pt>
                <c:pt idx="188">
                  <c:v>9435.2765878189603</c:v>
                </c:pt>
                <c:pt idx="189">
                  <c:v>9421.2386088897147</c:v>
                </c:pt>
                <c:pt idx="190">
                  <c:v>9405.4957296695138</c:v>
                </c:pt>
                <c:pt idx="191">
                  <c:v>9389.8053753475433</c:v>
                </c:pt>
                <c:pt idx="192">
                  <c:v>9375.9022765130485</c:v>
                </c:pt>
                <c:pt idx="193">
                  <c:v>9360.3104212860308</c:v>
                </c:pt>
                <c:pt idx="194">
                  <c:v>9346.4944649446497</c:v>
                </c:pt>
                <c:pt idx="195">
                  <c:v>9332.7192336035368</c:v>
                </c:pt>
                <c:pt idx="196">
                  <c:v>9317.2705536141257</c:v>
                </c:pt>
                <c:pt idx="197">
                  <c:v>9303.5812672176307</c:v>
                </c:pt>
                <c:pt idx="198">
                  <c:v>9289.9321474417757</c:v>
                </c:pt>
                <c:pt idx="199">
                  <c:v>9274.6246796045416</c:v>
                </c:pt>
                <c:pt idx="200">
                  <c:v>9261.0603290676409</c:v>
                </c:pt>
                <c:pt idx="201">
                  <c:v>9247.5355969331868</c:v>
                </c:pt>
                <c:pt idx="202">
                  <c:v>9234.0503098796944</c:v>
                </c:pt>
                <c:pt idx="203">
                  <c:v>9220.6042955951943</c:v>
                </c:pt>
                <c:pt idx="204">
                  <c:v>9207.1973827699021</c:v>
                </c:pt>
                <c:pt idx="205">
                  <c:v>9193.8294010889294</c:v>
                </c:pt>
                <c:pt idx="206">
                  <c:v>9180.5001812250812</c:v>
                </c:pt>
                <c:pt idx="207">
                  <c:v>9167.2095548317047</c:v>
                </c:pt>
                <c:pt idx="208">
                  <c:v>9153.9573545355979</c:v>
                </c:pt>
                <c:pt idx="209">
                  <c:v>9140.7434139299894</c:v>
                </c:pt>
                <c:pt idx="210">
                  <c:v>9129.2124707154435</c:v>
                </c:pt>
                <c:pt idx="211">
                  <c:v>9116.0698218463203</c:v>
                </c:pt>
                <c:pt idx="212">
                  <c:v>9102.9649595687333</c:v>
                </c:pt>
                <c:pt idx="213">
                  <c:v>9089.8977211555721</c:v>
                </c:pt>
                <c:pt idx="214">
                  <c:v>9078.4946236559153</c:v>
                </c:pt>
                <c:pt idx="215">
                  <c:v>9065.4974946313523</c:v>
                </c:pt>
                <c:pt idx="216">
                  <c:v>9054.1554959785517</c:v>
                </c:pt>
                <c:pt idx="217">
                  <c:v>9041.227913617704</c:v>
                </c:pt>
                <c:pt idx="218">
                  <c:v>9029.9465240641712</c:v>
                </c:pt>
                <c:pt idx="219">
                  <c:v>9017.0879316482733</c:v>
                </c:pt>
                <c:pt idx="220">
                  <c:v>9005.8666666666668</c:v>
                </c:pt>
                <c:pt idx="221">
                  <c:v>8993.0765134031608</c:v>
                </c:pt>
                <c:pt idx="222">
                  <c:v>8981.9148936170222</c:v>
                </c:pt>
                <c:pt idx="223">
                  <c:v>8970.7809456348514</c:v>
                </c:pt>
                <c:pt idx="224">
                  <c:v>8958.0901856763921</c:v>
                </c:pt>
                <c:pt idx="225">
                  <c:v>8947.0151889791596</c:v>
                </c:pt>
                <c:pt idx="226">
                  <c:v>8935.9675427765033</c:v>
                </c:pt>
                <c:pt idx="227">
                  <c:v>8924.9471458773787</c:v>
                </c:pt>
                <c:pt idx="228">
                  <c:v>8912.3856439127376</c:v>
                </c:pt>
                <c:pt idx="229">
                  <c:v>8901.4232999472861</c:v>
                </c:pt>
                <c:pt idx="230">
                  <c:v>8890.4878904878915</c:v>
                </c:pt>
                <c:pt idx="231">
                  <c:v>8879.5793163891321</c:v>
                </c:pt>
                <c:pt idx="232">
                  <c:v>8868.6974789915967</c:v>
                </c:pt>
                <c:pt idx="233">
                  <c:v>8857.8422801189026</c:v>
                </c:pt>
                <c:pt idx="234">
                  <c:v>8847.0136220747463</c:v>
                </c:pt>
                <c:pt idx="235">
                  <c:v>8836.2114076399794</c:v>
                </c:pt>
                <c:pt idx="236">
                  <c:v>8825.4355400696859</c:v>
                </c:pt>
                <c:pt idx="237">
                  <c:v>8814.6859230903083</c:v>
                </c:pt>
                <c:pt idx="238">
                  <c:v>8803.9624608967679</c:v>
                </c:pt>
                <c:pt idx="239">
                  <c:v>8793.2650581496273</c:v>
                </c:pt>
                <c:pt idx="240">
                  <c:v>8784.1165250563554</c:v>
                </c:pt>
                <c:pt idx="241">
                  <c:v>8773.4672670592299</c:v>
                </c:pt>
                <c:pt idx="242">
                  <c:v>8762.8437986507524</c:v>
                </c:pt>
                <c:pt idx="243">
                  <c:v>8752.2460262612294</c:v>
                </c:pt>
                <c:pt idx="244">
                  <c:v>8743.1826026924409</c:v>
                </c:pt>
                <c:pt idx="245">
                  <c:v>8732.6323047750393</c:v>
                </c:pt>
                <c:pt idx="246">
                  <c:v>8722.1074380165301</c:v>
                </c:pt>
                <c:pt idx="247">
                  <c:v>8713.1062951496388</c:v>
                </c:pt>
                <c:pt idx="248">
                  <c:v>8702.6284143617941</c:v>
                </c:pt>
                <c:pt idx="249">
                  <c:v>8693.6674103312162</c:v>
                </c:pt>
                <c:pt idx="250">
                  <c:v>8683.2362015769613</c:v>
                </c:pt>
                <c:pt idx="251">
                  <c:v>8674.3150684931516</c:v>
                </c:pt>
                <c:pt idx="252">
                  <c:v>8663.9302206259617</c:v>
                </c:pt>
                <c:pt idx="253">
                  <c:v>8655.0486929779599</c:v>
                </c:pt>
                <c:pt idx="254">
                  <c:v>8644.709897610921</c:v>
                </c:pt>
                <c:pt idx="255">
                  <c:v>8635.8677122400277</c:v>
                </c:pt>
                <c:pt idx="256">
                  <c:v>8625.5746637153079</c:v>
                </c:pt>
                <c:pt idx="257">
                  <c:v>8616.7715597890801</c:v>
                </c:pt>
                <c:pt idx="258">
                  <c:v>8607.9864061172466</c:v>
                </c:pt>
                <c:pt idx="259">
                  <c:v>8597.7596741344187</c:v>
                </c:pt>
                <c:pt idx="260">
                  <c:v>8589.0132248219743</c:v>
                </c:pt>
                <c:pt idx="261">
                  <c:v>8580.2845528455291</c:v>
                </c:pt>
                <c:pt idx="262">
                  <c:v>8570.1234985620031</c:v>
                </c:pt>
                <c:pt idx="263">
                  <c:v>8561.4331586952849</c:v>
                </c:pt>
                <c:pt idx="264">
                  <c:v>8552.7604254600719</c:v>
                </c:pt>
                <c:pt idx="265">
                  <c:v>8544.1052454039473</c:v>
                </c:pt>
                <c:pt idx="266">
                  <c:v>8535.4675652906481</c:v>
                </c:pt>
                <c:pt idx="267">
                  <c:v>8526.8473320989742</c:v>
                </c:pt>
                <c:pt idx="268">
                  <c:v>8516.8123739071962</c:v>
                </c:pt>
                <c:pt idx="269">
                  <c:v>8508.2297615048701</c:v>
                </c:pt>
                <c:pt idx="270">
                  <c:v>8499.6644295302012</c:v>
                </c:pt>
                <c:pt idx="271">
                  <c:v>8491.116325846464</c:v>
                </c:pt>
                <c:pt idx="272">
                  <c:v>8482.5853985264566</c:v>
                </c:pt>
                <c:pt idx="273">
                  <c:v>8474.0715958514556</c:v>
                </c:pt>
                <c:pt idx="274">
                  <c:v>8465.5748663101604</c:v>
                </c:pt>
                <c:pt idx="275">
                  <c:v>8457.0951585976636</c:v>
                </c:pt>
                <c:pt idx="276">
                  <c:v>8448.6324216144094</c:v>
                </c:pt>
                <c:pt idx="277">
                  <c:v>8441.5930678220302</c:v>
                </c:pt>
                <c:pt idx="278">
                  <c:v>8433.1613118028963</c:v>
                </c:pt>
                <c:pt idx="279">
                  <c:v>8424.7463828371856</c:v>
                </c:pt>
                <c:pt idx="280">
                  <c:v>8416.348230603091</c:v>
                </c:pt>
                <c:pt idx="281">
                  <c:v>8407.9668049792526</c:v>
                </c:pt>
                <c:pt idx="282">
                  <c:v>8399.6020560437737</c:v>
                </c:pt>
                <c:pt idx="283">
                  <c:v>8392.6441351888661</c:v>
                </c:pt>
                <c:pt idx="284">
                  <c:v>8384.3098311817284</c:v>
                </c:pt>
                <c:pt idx="285">
                  <c:v>8375.9920634920636</c:v>
                </c:pt>
                <c:pt idx="286">
                  <c:v>8367.6907829534193</c:v>
                </c:pt>
                <c:pt idx="287">
                  <c:v>8360.7856081861682</c:v>
                </c:pt>
                <c:pt idx="288">
                  <c:v>8352.5144270403962</c:v>
                </c:pt>
                <c:pt idx="289">
                  <c:v>8344.2595947949267</c:v>
                </c:pt>
                <c:pt idx="290">
                  <c:v>8337.3930217248198</c:v>
                </c:pt>
                <c:pt idx="291">
                  <c:v>8329.1680368299894</c:v>
                </c:pt>
                <c:pt idx="292">
                  <c:v>8320.9592641261497</c:v>
                </c:pt>
                <c:pt idx="293">
                  <c:v>8314.130969965534</c:v>
                </c:pt>
                <c:pt idx="294">
                  <c:v>8305.9517953762916</c:v>
                </c:pt>
                <c:pt idx="295">
                  <c:v>8299.1480996068149</c:v>
                </c:pt>
                <c:pt idx="296">
                  <c:v>8290.9983633387892</c:v>
                </c:pt>
                <c:pt idx="297">
                  <c:v>8284.2191332788225</c:v>
                </c:pt>
                <c:pt idx="298">
                  <c:v>8276.0986766868155</c:v>
                </c:pt>
                <c:pt idx="299">
                  <c:v>8269.3437806072488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48-4A67-A41C-F6C81C7F29CF}"/>
            </c:ext>
          </c:extLst>
        </c:ser>
        <c:ser>
          <c:idx val="11"/>
          <c:order val="11"/>
          <c:tx>
            <c:strRef>
              <c:f>'KN 2023'!$AS$5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val>
            <c:numRef>
              <c:f>'KN 2023'!$AS$6:$AS$305</c:f>
              <c:numCache>
                <c:formatCode>#,##0</c:formatCode>
                <c:ptCount val="300"/>
                <c:pt idx="0">
                  <c:v>33378.783958602842</c:v>
                </c:pt>
                <c:pt idx="1">
                  <c:v>33378.783958602842</c:v>
                </c:pt>
                <c:pt idx="2">
                  <c:v>33378.783958602842</c:v>
                </c:pt>
                <c:pt idx="3">
                  <c:v>33378.783958602842</c:v>
                </c:pt>
                <c:pt idx="4">
                  <c:v>33378.783958602842</c:v>
                </c:pt>
                <c:pt idx="5">
                  <c:v>33378.783958602842</c:v>
                </c:pt>
                <c:pt idx="6">
                  <c:v>33378.783958602842</c:v>
                </c:pt>
                <c:pt idx="7">
                  <c:v>33378.783958602842</c:v>
                </c:pt>
                <c:pt idx="8">
                  <c:v>33378.783958602842</c:v>
                </c:pt>
                <c:pt idx="9">
                  <c:v>33378.783958602842</c:v>
                </c:pt>
                <c:pt idx="10">
                  <c:v>33378.783958602842</c:v>
                </c:pt>
                <c:pt idx="11">
                  <c:v>33378.783958602842</c:v>
                </c:pt>
                <c:pt idx="12">
                  <c:v>33378.783958602842</c:v>
                </c:pt>
                <c:pt idx="13">
                  <c:v>33378.783958602842</c:v>
                </c:pt>
                <c:pt idx="14">
                  <c:v>33378.783958602842</c:v>
                </c:pt>
                <c:pt idx="15">
                  <c:v>30789.737470167063</c:v>
                </c:pt>
                <c:pt idx="16">
                  <c:v>29320.227272727272</c:v>
                </c:pt>
                <c:pt idx="17">
                  <c:v>28060.68515497553</c:v>
                </c:pt>
                <c:pt idx="18">
                  <c:v>26975.222164140094</c:v>
                </c:pt>
                <c:pt idx="19">
                  <c:v>26009.879032258064</c:v>
                </c:pt>
                <c:pt idx="20">
                  <c:v>25160.214529497804</c:v>
                </c:pt>
                <c:pt idx="21">
                  <c:v>24398.865248226954</c:v>
                </c:pt>
                <c:pt idx="22">
                  <c:v>23714.88970588235</c:v>
                </c:pt>
                <c:pt idx="23">
                  <c:v>23088.859060402683</c:v>
                </c:pt>
                <c:pt idx="24">
                  <c:v>22524.487123526844</c:v>
                </c:pt>
                <c:pt idx="25">
                  <c:v>22005.799573560769</c:v>
                </c:pt>
                <c:pt idx="26">
                  <c:v>21528.410513141429</c:v>
                </c:pt>
                <c:pt idx="27">
                  <c:v>21088.516550878627</c:v>
                </c:pt>
                <c:pt idx="28">
                  <c:v>20682.805611222444</c:v>
                </c:pt>
                <c:pt idx="29">
                  <c:v>20300.393391030684</c:v>
                </c:pt>
                <c:pt idx="30">
                  <c:v>19947.274835717046</c:v>
                </c:pt>
                <c:pt idx="31">
                  <c:v>19613.683010262259</c:v>
                </c:pt>
                <c:pt idx="32">
                  <c:v>19305.499438832772</c:v>
                </c:pt>
                <c:pt idx="33">
                  <c:v>19013.854089904202</c:v>
                </c:pt>
                <c:pt idx="34">
                  <c:v>18737.69063180828</c:v>
                </c:pt>
                <c:pt idx="35">
                  <c:v>18476.047261009666</c:v>
                </c:pt>
                <c:pt idx="36">
                  <c:v>18228.046626633699</c:v>
                </c:pt>
                <c:pt idx="37">
                  <c:v>17992.887029288704</c:v>
                </c:pt>
                <c:pt idx="38">
                  <c:v>17775.95590768171</c:v>
                </c:pt>
                <c:pt idx="39">
                  <c:v>17564.1933287951</c:v>
                </c:pt>
                <c:pt idx="40">
                  <c:v>17363.257065948856</c:v>
                </c:pt>
                <c:pt idx="41">
                  <c:v>17172.579034941762</c:v>
                </c:pt>
                <c:pt idx="42">
                  <c:v>16986.04344963792</c:v>
                </c:pt>
                <c:pt idx="43">
                  <c:v>16808.99022801303</c:v>
                </c:pt>
                <c:pt idx="44">
                  <c:v>16646.322580645163</c:v>
                </c:pt>
                <c:pt idx="45">
                  <c:v>16481.50750558927</c:v>
                </c:pt>
                <c:pt idx="46">
                  <c:v>16330.253164556962</c:v>
                </c:pt>
                <c:pt idx="47">
                  <c:v>16181.749764816557</c:v>
                </c:pt>
                <c:pt idx="48">
                  <c:v>16035.922933499069</c:v>
                </c:pt>
                <c:pt idx="49">
                  <c:v>15897.597042513862</c:v>
                </c:pt>
                <c:pt idx="50">
                  <c:v>15766.452795600368</c:v>
                </c:pt>
                <c:pt idx="51">
                  <c:v>15637.454545454546</c:v>
                </c:pt>
                <c:pt idx="52">
                  <c:v>15515.213469633194</c:v>
                </c:pt>
                <c:pt idx="53">
                  <c:v>15394.868735083532</c:v>
                </c:pt>
                <c:pt idx="54">
                  <c:v>15280.900207284571</c:v>
                </c:pt>
                <c:pt idx="55">
                  <c:v>15168.606701940034</c:v>
                </c:pt>
                <c:pt idx="56">
                  <c:v>15062.346760070053</c:v>
                </c:pt>
                <c:pt idx="57">
                  <c:v>14957.565217391304</c:v>
                </c:pt>
                <c:pt idx="58">
                  <c:v>14854.231433506044</c:v>
                </c:pt>
                <c:pt idx="59">
                  <c:v>14756.534172147556</c:v>
                </c:pt>
                <c:pt idx="60">
                  <c:v>14664.279624893437</c:v>
                </c:pt>
                <c:pt idx="61">
                  <c:v>14569.057029926595</c:v>
                </c:pt>
                <c:pt idx="62">
                  <c:v>14479.124579124578</c:v>
                </c:pt>
                <c:pt idx="63">
                  <c:v>14390.295593976576</c:v>
                </c:pt>
                <c:pt idx="64">
                  <c:v>14306.515109509288</c:v>
                </c:pt>
                <c:pt idx="65">
                  <c:v>14223.704520396912</c:v>
                </c:pt>
                <c:pt idx="66">
                  <c:v>14141.847081392161</c:v>
                </c:pt>
                <c:pt idx="67">
                  <c:v>14064.758789860998</c:v>
                </c:pt>
                <c:pt idx="68">
                  <c:v>13988.506370290052</c:v>
                </c:pt>
                <c:pt idx="69">
                  <c:v>13913.076300889727</c:v>
                </c:pt>
                <c:pt idx="70">
                  <c:v>13842.167381974248</c:v>
                </c:pt>
                <c:pt idx="71">
                  <c:v>13768.303094983992</c:v>
                </c:pt>
                <c:pt idx="72">
                  <c:v>13698.858508096628</c:v>
                </c:pt>
                <c:pt idx="73">
                  <c:v>13633.712021136063</c:v>
                </c:pt>
                <c:pt idx="74">
                  <c:v>13565.615141955835</c:v>
                </c:pt>
                <c:pt idx="75">
                  <c:v>13501.726844583987</c:v>
                </c:pt>
                <c:pt idx="76">
                  <c:v>13438.4375</c:v>
                </c:pt>
                <c:pt idx="77">
                  <c:v>13375.738724727838</c:v>
                </c:pt>
                <c:pt idx="78">
                  <c:v>13313.622291021673</c:v>
                </c:pt>
                <c:pt idx="79">
                  <c:v>13255.484202414591</c:v>
                </c:pt>
                <c:pt idx="80">
                  <c:v>13197.851662404091</c:v>
                </c:pt>
                <c:pt idx="81">
                  <c:v>13140.718105423986</c:v>
                </c:pt>
                <c:pt idx="82">
                  <c:v>13084.077079107507</c:v>
                </c:pt>
                <c:pt idx="83">
                  <c:v>13031.21212121212</c:v>
                </c:pt>
                <c:pt idx="84">
                  <c:v>12978.77263581489</c:v>
                </c:pt>
                <c:pt idx="85">
                  <c:v>12926.753507014027</c:v>
                </c:pt>
                <c:pt idx="86">
                  <c:v>12875.149700598802</c:v>
                </c:pt>
                <c:pt idx="87">
                  <c:v>12823.956262425447</c:v>
                </c:pt>
                <c:pt idx="88">
                  <c:v>12773.168316831683</c:v>
                </c:pt>
                <c:pt idx="89">
                  <c:v>12725.918618988904</c:v>
                </c:pt>
                <c:pt idx="90">
                  <c:v>12679.017199017198</c:v>
                </c:pt>
                <c:pt idx="91">
                  <c:v>12632.460220318237</c:v>
                </c:pt>
                <c:pt idx="92">
                  <c:v>12586.243902439024</c:v>
                </c:pt>
                <c:pt idx="93">
                  <c:v>12540.364520048603</c:v>
                </c:pt>
                <c:pt idx="94">
                  <c:v>12494.818401937047</c:v>
                </c:pt>
                <c:pt idx="95">
                  <c:v>12452.606177606178</c:v>
                </c:pt>
                <c:pt idx="96">
                  <c:v>12410.678210678212</c:v>
                </c:pt>
                <c:pt idx="97">
                  <c:v>12369.031639501438</c:v>
                </c:pt>
                <c:pt idx="98">
                  <c:v>12327.663640707118</c:v>
                </c:pt>
                <c:pt idx="99">
                  <c:v>12286.571428571429</c:v>
                </c:pt>
                <c:pt idx="100">
                  <c:v>12245.752254390129</c:v>
                </c:pt>
                <c:pt idx="101">
                  <c:v>12208.090844570617</c:v>
                </c:pt>
                <c:pt idx="102">
                  <c:v>12167.790615420892</c:v>
                </c:pt>
                <c:pt idx="103">
                  <c:v>12130.606488011284</c:v>
                </c:pt>
                <c:pt idx="104">
                  <c:v>12093.648933677056</c:v>
                </c:pt>
                <c:pt idx="105">
                  <c:v>12056.915887850468</c:v>
                </c:pt>
                <c:pt idx="106">
                  <c:v>12020.40531097135</c:v>
                </c:pt>
                <c:pt idx="107">
                  <c:v>11984.115188109614</c:v>
                </c:pt>
                <c:pt idx="108">
                  <c:v>11948.043528594582</c:v>
                </c:pt>
                <c:pt idx="109">
                  <c:v>11914.938813207111</c:v>
                </c:pt>
                <c:pt idx="110">
                  <c:v>11879.281767955801</c:v>
                </c:pt>
                <c:pt idx="111">
                  <c:v>11846.5564738292</c:v>
                </c:pt>
                <c:pt idx="112">
                  <c:v>11814.010989010989</c:v>
                </c:pt>
                <c:pt idx="113">
                  <c:v>11778.954576580689</c:v>
                </c:pt>
                <c:pt idx="114">
                  <c:v>11746.778966537673</c:v>
                </c:pt>
                <c:pt idx="115">
                  <c:v>11714.778660612941</c:v>
                </c:pt>
                <c:pt idx="116">
                  <c:v>11685.597826086958</c:v>
                </c:pt>
                <c:pt idx="117">
                  <c:v>11653.929539295392</c:v>
                </c:pt>
                <c:pt idx="118">
                  <c:v>11622.432432432433</c:v>
                </c:pt>
                <c:pt idx="119">
                  <c:v>11593.709278813751</c:v>
                </c:pt>
                <c:pt idx="120">
                  <c:v>11562.53641048622</c:v>
                </c:pt>
                <c:pt idx="121">
                  <c:v>11534.108180599016</c:v>
                </c:pt>
                <c:pt idx="122">
                  <c:v>11505.819397993311</c:v>
                </c:pt>
                <c:pt idx="123">
                  <c:v>11477.669039145907</c:v>
                </c:pt>
                <c:pt idx="124">
                  <c:v>11449.656090525848</c:v>
                </c:pt>
                <c:pt idx="125">
                  <c:v>11421.779548472776</c:v>
                </c:pt>
                <c:pt idx="126">
                  <c:v>11394.038419077058</c:v>
                </c:pt>
                <c:pt idx="127">
                  <c:v>11366.431718061674</c:v>
                </c:pt>
                <c:pt idx="128">
                  <c:v>11338.958470665788</c:v>
                </c:pt>
                <c:pt idx="129">
                  <c:v>11314.09778557334</c:v>
                </c:pt>
                <c:pt idx="130">
                  <c:v>11286.876640419949</c:v>
                </c:pt>
                <c:pt idx="131">
                  <c:v>11262.243561763422</c:v>
                </c:pt>
                <c:pt idx="132">
                  <c:v>11235.271064663619</c:v>
                </c:pt>
                <c:pt idx="133">
                  <c:v>11210.862480990658</c:v>
                </c:pt>
                <c:pt idx="134">
                  <c:v>11186.559722523303</c:v>
                </c:pt>
                <c:pt idx="135">
                  <c:v>11159.948096885813</c:v>
                </c:pt>
                <c:pt idx="136">
                  <c:v>11135.865343116098</c:v>
                </c:pt>
                <c:pt idx="137">
                  <c:v>11111.886304909562</c:v>
                </c:pt>
                <c:pt idx="138">
                  <c:v>11088.010313708637</c:v>
                </c:pt>
                <c:pt idx="139">
                  <c:v>11064.236706689537</c:v>
                </c:pt>
                <c:pt idx="140">
                  <c:v>11042.927455595978</c:v>
                </c:pt>
                <c:pt idx="141">
                  <c:v>11019.346572709801</c:v>
                </c:pt>
                <c:pt idx="142">
                  <c:v>10995.866183677817</c:v>
                </c:pt>
                <c:pt idx="143">
                  <c:v>10974.819225861334</c:v>
                </c:pt>
                <c:pt idx="144">
                  <c:v>10951.528013582343</c:v>
                </c:pt>
                <c:pt idx="145">
                  <c:v>10930.650285956364</c:v>
                </c:pt>
                <c:pt idx="146">
                  <c:v>10907.545973367152</c:v>
                </c:pt>
                <c:pt idx="147">
                  <c:v>10886.835443037975</c:v>
                </c:pt>
                <c:pt idx="148">
                  <c:v>10866.203411244473</c:v>
                </c:pt>
                <c:pt idx="149">
                  <c:v>10843.370455978145</c:v>
                </c:pt>
                <c:pt idx="150">
                  <c:v>10822.902684563758</c:v>
                </c:pt>
                <c:pt idx="151">
                  <c:v>10802.512036843207</c:v>
                </c:pt>
                <c:pt idx="152">
                  <c:v>10782.198077726704</c:v>
                </c:pt>
                <c:pt idx="153">
                  <c:v>10761.960375391032</c:v>
                </c:pt>
                <c:pt idx="154">
                  <c:v>10741.798501248959</c:v>
                </c:pt>
                <c:pt idx="155">
                  <c:v>10721.712029918968</c:v>
                </c:pt>
                <c:pt idx="156">
                  <c:v>10703.92034847542</c:v>
                </c:pt>
                <c:pt idx="157">
                  <c:v>10683.975155279504</c:v>
                </c:pt>
                <c:pt idx="158">
                  <c:v>10664.104153750775</c:v>
                </c:pt>
                <c:pt idx="159">
                  <c:v>10646.50299154116</c:v>
                </c:pt>
                <c:pt idx="160">
                  <c:v>10626.771004942339</c:v>
                </c:pt>
                <c:pt idx="161">
                  <c:v>10607.112024665981</c:v>
                </c:pt>
                <c:pt idx="162">
                  <c:v>10589.698337779602</c:v>
                </c:pt>
                <c:pt idx="163">
                  <c:v>10572.341733251382</c:v>
                </c:pt>
                <c:pt idx="164">
                  <c:v>10552.883435582822</c:v>
                </c:pt>
                <c:pt idx="165">
                  <c:v>10535.647202939976</c:v>
                </c:pt>
                <c:pt idx="166">
                  <c:v>10518.467183041173</c:v>
                </c:pt>
                <c:pt idx="167">
                  <c:v>10499.206510681588</c:v>
                </c:pt>
                <c:pt idx="168">
                  <c:v>10482.14503351615</c:v>
                </c:pt>
                <c:pt idx="169">
                  <c:v>10465.138917055363</c:v>
                </c:pt>
                <c:pt idx="170">
                  <c:v>10448.187892285887</c:v>
                </c:pt>
                <c:pt idx="171">
                  <c:v>10431.291691934506</c:v>
                </c:pt>
                <c:pt idx="172">
                  <c:v>10414.450050454087</c:v>
                </c:pt>
                <c:pt idx="173">
                  <c:v>10397.662704009672</c:v>
                </c:pt>
                <c:pt idx="174">
                  <c:v>10380.929390464695</c:v>
                </c:pt>
                <c:pt idx="175">
                  <c:v>10364.249849367343</c:v>
                </c:pt>
                <c:pt idx="176">
                  <c:v>10349.699157641397</c:v>
                </c:pt>
                <c:pt idx="177">
                  <c:v>10333.119743692432</c:v>
                </c:pt>
                <c:pt idx="178">
                  <c:v>10316.593362654938</c:v>
                </c:pt>
                <c:pt idx="179">
                  <c:v>10300.119760479041</c:v>
                </c:pt>
                <c:pt idx="180">
                  <c:v>10285.748455252142</c:v>
                </c:pt>
                <c:pt idx="181">
                  <c:v>10269.373134328358</c:v>
                </c:pt>
                <c:pt idx="182">
                  <c:v>10255.087440381558</c:v>
                </c:pt>
                <c:pt idx="183">
                  <c:v>10238.809523809525</c:v>
                </c:pt>
                <c:pt idx="184">
                  <c:v>10224.608678422826</c:v>
                </c:pt>
                <c:pt idx="185">
                  <c:v>10208.427299703264</c:v>
                </c:pt>
                <c:pt idx="186">
                  <c:v>10194.310549190044</c:v>
                </c:pt>
                <c:pt idx="187">
                  <c:v>10178.224852071005</c:v>
                </c:pt>
                <c:pt idx="188">
                  <c:v>10164.191451644672</c:v>
                </c:pt>
                <c:pt idx="189">
                  <c:v>10150.196695515342</c:v>
                </c:pt>
                <c:pt idx="190">
                  <c:v>10136.240424278139</c:v>
                </c:pt>
                <c:pt idx="191">
                  <c:v>10120.337321043342</c:v>
                </c:pt>
                <c:pt idx="192">
                  <c:v>10106.462984723854</c:v>
                </c:pt>
                <c:pt idx="193">
                  <c:v>10092.626637981615</c:v>
                </c:pt>
                <c:pt idx="194">
                  <c:v>10078.828125</c:v>
                </c:pt>
                <c:pt idx="195">
                  <c:v>10065.06729081334</c:v>
                </c:pt>
                <c:pt idx="196">
                  <c:v>10051.343981301128</c:v>
                </c:pt>
                <c:pt idx="197">
                  <c:v>10037.65804318226</c:v>
                </c:pt>
                <c:pt idx="198">
                  <c:v>10024.009324009325</c:v>
                </c:pt>
                <c:pt idx="199">
                  <c:v>10010.39767216295</c:v>
                </c:pt>
                <c:pt idx="200">
                  <c:v>9996.8229368461834</c:v>
                </c:pt>
                <c:pt idx="201">
                  <c:v>9985.2167182662542</c:v>
                </c:pt>
                <c:pt idx="202">
                  <c:v>9971.710144927536</c:v>
                </c:pt>
                <c:pt idx="203">
                  <c:v>9958.2400617522198</c:v>
                </c:pt>
                <c:pt idx="204">
                  <c:v>9944.8063210637883</c:v>
                </c:pt>
                <c:pt idx="205">
                  <c:v>9933.3205004812316</c:v>
                </c:pt>
                <c:pt idx="206">
                  <c:v>9919.9538638984995</c:v>
                </c:pt>
                <c:pt idx="207">
                  <c:v>9906.6231522365124</c:v>
                </c:pt>
                <c:pt idx="208">
                  <c:v>9895.2253116011507</c:v>
                </c:pt>
                <c:pt idx="209">
                  <c:v>9881.9609345078516</c:v>
                </c:pt>
                <c:pt idx="210">
                  <c:v>9870.6197398622789</c:v>
                </c:pt>
                <c:pt idx="211">
                  <c:v>9857.4212034383945</c:v>
                </c:pt>
                <c:pt idx="212">
                  <c:v>9846.1362335432168</c:v>
                </c:pt>
                <c:pt idx="213">
                  <c:v>9833.0030487804888</c:v>
                </c:pt>
                <c:pt idx="214">
                  <c:v>9821.7738865626197</c:v>
                </c:pt>
                <c:pt idx="215">
                  <c:v>9808.7055692834056</c:v>
                </c:pt>
                <c:pt idx="216">
                  <c:v>9797.5318017846967</c:v>
                </c:pt>
                <c:pt idx="217">
                  <c:v>9786.383462924332</c:v>
                </c:pt>
                <c:pt idx="218">
                  <c:v>9773.4090909090919</c:v>
                </c:pt>
                <c:pt idx="219">
                  <c:v>9762.3155505107825</c:v>
                </c:pt>
                <c:pt idx="220">
                  <c:v>9751.2471655328791</c:v>
                </c:pt>
                <c:pt idx="221">
                  <c:v>9740.2038505096261</c:v>
                </c:pt>
                <c:pt idx="222">
                  <c:v>9727.3515551366636</c:v>
                </c:pt>
                <c:pt idx="223">
                  <c:v>9716.3622669930337</c:v>
                </c:pt>
                <c:pt idx="224">
                  <c:v>9705.3977807034044</c:v>
                </c:pt>
                <c:pt idx="225">
                  <c:v>9694.4580123990236</c:v>
                </c:pt>
                <c:pt idx="226">
                  <c:v>9683.5428785888544</c:v>
                </c:pt>
                <c:pt idx="227">
                  <c:v>9672.6522961574501</c:v>
                </c:pt>
                <c:pt idx="228">
                  <c:v>9661.7861823628537</c:v>
                </c:pt>
                <c:pt idx="229">
                  <c:v>9650.9444548344873</c:v>
                </c:pt>
                <c:pt idx="230">
                  <c:v>9640.1270315710808</c:v>
                </c:pt>
                <c:pt idx="231">
                  <c:v>9629.3338309386072</c:v>
                </c:pt>
                <c:pt idx="232">
                  <c:v>9618.5647716682197</c:v>
                </c:pt>
                <c:pt idx="233">
                  <c:v>9607.8197728542164</c:v>
                </c:pt>
                <c:pt idx="234">
                  <c:v>9597.0987539520174</c:v>
                </c:pt>
                <c:pt idx="235">
                  <c:v>9586.4016347761481</c:v>
                </c:pt>
                <c:pt idx="236">
                  <c:v>9575.7283354982374</c:v>
                </c:pt>
                <c:pt idx="237">
                  <c:v>9566.8520578420466</c:v>
                </c:pt>
                <c:pt idx="238">
                  <c:v>9556.2222222222226</c:v>
                </c:pt>
                <c:pt idx="239">
                  <c:v>9545.6159822419522</c:v>
                </c:pt>
                <c:pt idx="240">
                  <c:v>9535.0332594235042</c:v>
                </c:pt>
                <c:pt idx="241">
                  <c:v>9526.2322318626539</c:v>
                </c:pt>
                <c:pt idx="242">
                  <c:v>9515.6924211690948</c:v>
                </c:pt>
                <c:pt idx="243">
                  <c:v>9505.1759071652232</c:v>
                </c:pt>
                <c:pt idx="244">
                  <c:v>9496.4298859035698</c:v>
                </c:pt>
                <c:pt idx="245">
                  <c:v>9485.9558823529405</c:v>
                </c:pt>
                <c:pt idx="246">
                  <c:v>9477.2451790633604</c:v>
                </c:pt>
                <c:pt idx="247">
                  <c:v>9466.8134287286739</c:v>
                </c:pt>
                <c:pt idx="248">
                  <c:v>9456.4046179219349</c:v>
                </c:pt>
                <c:pt idx="249">
                  <c:v>9447.7480776272423</c:v>
                </c:pt>
                <c:pt idx="250">
                  <c:v>9437.3811265544991</c:v>
                </c:pt>
                <c:pt idx="251">
                  <c:v>9428.7593641512885</c:v>
                </c:pt>
                <c:pt idx="252">
                  <c:v>9420.1533406352683</c:v>
                </c:pt>
                <c:pt idx="253">
                  <c:v>9409.8468271334787</c:v>
                </c:pt>
                <c:pt idx="254">
                  <c:v>9401.2752778283848</c:v>
                </c:pt>
                <c:pt idx="255">
                  <c:v>9391.01000909918</c:v>
                </c:pt>
                <c:pt idx="256">
                  <c:v>9382.4727272727268</c:v>
                </c:pt>
                <c:pt idx="257">
                  <c:v>9373.9509536784753</c:v>
                </c:pt>
                <c:pt idx="258">
                  <c:v>9363.74523679913</c:v>
                </c:pt>
                <c:pt idx="259">
                  <c:v>9355.257432922408</c:v>
                </c:pt>
                <c:pt idx="260">
                  <c:v>9346.7850027168988</c:v>
                </c:pt>
                <c:pt idx="261">
                  <c:v>9336.6383209697833</c:v>
                </c:pt>
                <c:pt idx="262">
                  <c:v>9328.1995661605197</c:v>
                </c:pt>
                <c:pt idx="263">
                  <c:v>9319.7760520137272</c:v>
                </c:pt>
                <c:pt idx="264">
                  <c:v>9311.3677372789607</c:v>
                </c:pt>
                <c:pt idx="265">
                  <c:v>9302.9745808545158</c:v>
                </c:pt>
                <c:pt idx="266">
                  <c:v>9292.9227444624521</c:v>
                </c:pt>
                <c:pt idx="267">
                  <c:v>9284.5627923713564</c:v>
                </c:pt>
                <c:pt idx="268">
                  <c:v>9276.2178680568031</c:v>
                </c:pt>
                <c:pt idx="269">
                  <c:v>9267.8879310344837</c:v>
                </c:pt>
                <c:pt idx="270">
                  <c:v>9259.5729409653686</c:v>
                </c:pt>
                <c:pt idx="271">
                  <c:v>9251.2728576550726</c:v>
                </c:pt>
                <c:pt idx="272">
                  <c:v>9242.9876410531979</c:v>
                </c:pt>
                <c:pt idx="273">
                  <c:v>9234.7172512526831</c:v>
                </c:pt>
                <c:pt idx="274">
                  <c:v>9226.4616484891831</c:v>
                </c:pt>
                <c:pt idx="275">
                  <c:v>9218.2207931404082</c:v>
                </c:pt>
                <c:pt idx="276">
                  <c:v>9209.9946457255046</c:v>
                </c:pt>
                <c:pt idx="277">
                  <c:v>9201.7831669044226</c:v>
                </c:pt>
                <c:pt idx="278">
                  <c:v>9193.586317477284</c:v>
                </c:pt>
                <c:pt idx="279">
                  <c:v>9185.4040583837668</c:v>
                </c:pt>
                <c:pt idx="280">
                  <c:v>9177.2363507024729</c:v>
                </c:pt>
                <c:pt idx="281">
                  <c:v>9169.0831556503199</c:v>
                </c:pt>
                <c:pt idx="282">
                  <c:v>9160.9444345819284</c:v>
                </c:pt>
                <c:pt idx="283">
                  <c:v>9152.8201489890034</c:v>
                </c:pt>
                <c:pt idx="284">
                  <c:v>9146.3310882665719</c:v>
                </c:pt>
                <c:pt idx="285">
                  <c:v>9138.2326899238542</c:v>
                </c:pt>
                <c:pt idx="286">
                  <c:v>9130.1486199575374</c:v>
                </c:pt>
                <c:pt idx="287">
                  <c:v>9122.0788403747574</c:v>
                </c:pt>
                <c:pt idx="288">
                  <c:v>9114.0233133168495</c:v>
                </c:pt>
                <c:pt idx="289">
                  <c:v>9107.5891281327222</c:v>
                </c:pt>
                <c:pt idx="290">
                  <c:v>9099.559160641862</c:v>
                </c:pt>
                <c:pt idx="291">
                  <c:v>9091.5433403805491</c:v>
                </c:pt>
                <c:pt idx="292">
                  <c:v>9083.5416299947192</c:v>
                </c:pt>
                <c:pt idx="293">
                  <c:v>9077.1503957783643</c:v>
                </c:pt>
                <c:pt idx="294">
                  <c:v>9069.1739894551847</c:v>
                </c:pt>
                <c:pt idx="295">
                  <c:v>9061.2115891132562</c:v>
                </c:pt>
                <c:pt idx="296">
                  <c:v>9054.8517283733981</c:v>
                </c:pt>
                <c:pt idx="297">
                  <c:v>9046.9144460028056</c:v>
                </c:pt>
                <c:pt idx="298">
                  <c:v>9038.9910667367312</c:v>
                </c:pt>
                <c:pt idx="299">
                  <c:v>9032.662349028531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D48-4A67-A41C-F6C81C7F29CF}"/>
            </c:ext>
          </c:extLst>
        </c:ser>
        <c:ser>
          <c:idx val="12"/>
          <c:order val="12"/>
          <c:tx>
            <c:strRef>
              <c:f>'KN 2023'!$AT$5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'KN 2023'!$AT$6:$AT$305</c:f>
              <c:numCache>
                <c:formatCode>#,##0</c:formatCode>
                <c:ptCount val="300"/>
                <c:pt idx="0">
                  <c:v>24313.8</c:v>
                </c:pt>
                <c:pt idx="1">
                  <c:v>24313.8</c:v>
                </c:pt>
                <c:pt idx="2">
                  <c:v>24313.8</c:v>
                </c:pt>
                <c:pt idx="3">
                  <c:v>24313.8</c:v>
                </c:pt>
                <c:pt idx="4">
                  <c:v>24313.8</c:v>
                </c:pt>
                <c:pt idx="5">
                  <c:v>24313.8</c:v>
                </c:pt>
                <c:pt idx="6">
                  <c:v>24313.8</c:v>
                </c:pt>
                <c:pt idx="7">
                  <c:v>24313.8</c:v>
                </c:pt>
                <c:pt idx="8">
                  <c:v>24313.8</c:v>
                </c:pt>
                <c:pt idx="9">
                  <c:v>24313.8</c:v>
                </c:pt>
                <c:pt idx="10">
                  <c:v>24313.8</c:v>
                </c:pt>
                <c:pt idx="11">
                  <c:v>24313.8</c:v>
                </c:pt>
                <c:pt idx="12">
                  <c:v>24313.8</c:v>
                </c:pt>
                <c:pt idx="13">
                  <c:v>24313.8</c:v>
                </c:pt>
                <c:pt idx="14">
                  <c:v>24313.8</c:v>
                </c:pt>
                <c:pt idx="15">
                  <c:v>24313.8</c:v>
                </c:pt>
                <c:pt idx="16">
                  <c:v>24313.8</c:v>
                </c:pt>
                <c:pt idx="17">
                  <c:v>24313.8</c:v>
                </c:pt>
                <c:pt idx="18">
                  <c:v>24313.8</c:v>
                </c:pt>
                <c:pt idx="19">
                  <c:v>24313.8</c:v>
                </c:pt>
                <c:pt idx="20">
                  <c:v>24313.8</c:v>
                </c:pt>
                <c:pt idx="21">
                  <c:v>24313.8</c:v>
                </c:pt>
                <c:pt idx="22">
                  <c:v>24313.8</c:v>
                </c:pt>
                <c:pt idx="23">
                  <c:v>24313.8</c:v>
                </c:pt>
                <c:pt idx="24">
                  <c:v>24313.8</c:v>
                </c:pt>
                <c:pt idx="25">
                  <c:v>24313.8</c:v>
                </c:pt>
                <c:pt idx="26">
                  <c:v>24313.8</c:v>
                </c:pt>
                <c:pt idx="27">
                  <c:v>24313.8</c:v>
                </c:pt>
                <c:pt idx="28">
                  <c:v>24313.8</c:v>
                </c:pt>
                <c:pt idx="29">
                  <c:v>24313.8</c:v>
                </c:pt>
                <c:pt idx="30">
                  <c:v>24313.8</c:v>
                </c:pt>
                <c:pt idx="31">
                  <c:v>24313.8</c:v>
                </c:pt>
                <c:pt idx="32">
                  <c:v>24313.8</c:v>
                </c:pt>
                <c:pt idx="33">
                  <c:v>24313.8</c:v>
                </c:pt>
                <c:pt idx="34">
                  <c:v>24313.8</c:v>
                </c:pt>
                <c:pt idx="35">
                  <c:v>24313.8</c:v>
                </c:pt>
                <c:pt idx="36">
                  <c:v>24313.8</c:v>
                </c:pt>
                <c:pt idx="37">
                  <c:v>24313.8</c:v>
                </c:pt>
                <c:pt idx="38">
                  <c:v>24313.8</c:v>
                </c:pt>
                <c:pt idx="39">
                  <c:v>24313.8</c:v>
                </c:pt>
                <c:pt idx="40">
                  <c:v>24313.8</c:v>
                </c:pt>
                <c:pt idx="41">
                  <c:v>24313.8</c:v>
                </c:pt>
                <c:pt idx="42">
                  <c:v>24313.8</c:v>
                </c:pt>
                <c:pt idx="43">
                  <c:v>24313.8</c:v>
                </c:pt>
                <c:pt idx="44">
                  <c:v>24313.8</c:v>
                </c:pt>
                <c:pt idx="45">
                  <c:v>24313.8</c:v>
                </c:pt>
                <c:pt idx="46">
                  <c:v>24313.8</c:v>
                </c:pt>
                <c:pt idx="47">
                  <c:v>24313.8</c:v>
                </c:pt>
                <c:pt idx="48">
                  <c:v>24313.8</c:v>
                </c:pt>
                <c:pt idx="49">
                  <c:v>24313.8</c:v>
                </c:pt>
                <c:pt idx="50">
                  <c:v>24313.8</c:v>
                </c:pt>
                <c:pt idx="51">
                  <c:v>24313.8</c:v>
                </c:pt>
                <c:pt idx="52">
                  <c:v>24313.8</c:v>
                </c:pt>
                <c:pt idx="53">
                  <c:v>24313.8</c:v>
                </c:pt>
                <c:pt idx="54">
                  <c:v>24313.8</c:v>
                </c:pt>
                <c:pt idx="55">
                  <c:v>24313.8</c:v>
                </c:pt>
                <c:pt idx="56">
                  <c:v>24313.8</c:v>
                </c:pt>
                <c:pt idx="57">
                  <c:v>24313.8</c:v>
                </c:pt>
                <c:pt idx="58">
                  <c:v>24313.8</c:v>
                </c:pt>
                <c:pt idx="59">
                  <c:v>24313.8</c:v>
                </c:pt>
                <c:pt idx="60">
                  <c:v>24313.8</c:v>
                </c:pt>
                <c:pt idx="61">
                  <c:v>24313.8</c:v>
                </c:pt>
                <c:pt idx="62">
                  <c:v>24313.8</c:v>
                </c:pt>
                <c:pt idx="63">
                  <c:v>24313.8</c:v>
                </c:pt>
                <c:pt idx="64">
                  <c:v>24313.8</c:v>
                </c:pt>
                <c:pt idx="65">
                  <c:v>24313.8</c:v>
                </c:pt>
                <c:pt idx="66">
                  <c:v>24313.8</c:v>
                </c:pt>
                <c:pt idx="67">
                  <c:v>24313.8</c:v>
                </c:pt>
                <c:pt idx="68">
                  <c:v>24313.8</c:v>
                </c:pt>
                <c:pt idx="69">
                  <c:v>24313.8</c:v>
                </c:pt>
                <c:pt idx="70">
                  <c:v>24313.8</c:v>
                </c:pt>
                <c:pt idx="71">
                  <c:v>24313.8</c:v>
                </c:pt>
                <c:pt idx="72">
                  <c:v>24313.8</c:v>
                </c:pt>
                <c:pt idx="73">
                  <c:v>24313.8</c:v>
                </c:pt>
                <c:pt idx="74">
                  <c:v>24313.8</c:v>
                </c:pt>
                <c:pt idx="75">
                  <c:v>24313.8</c:v>
                </c:pt>
                <c:pt idx="76">
                  <c:v>24313.8</c:v>
                </c:pt>
                <c:pt idx="77">
                  <c:v>24313.8</c:v>
                </c:pt>
                <c:pt idx="78">
                  <c:v>24313.8</c:v>
                </c:pt>
                <c:pt idx="79">
                  <c:v>24313.8</c:v>
                </c:pt>
                <c:pt idx="80">
                  <c:v>24313.8</c:v>
                </c:pt>
                <c:pt idx="81">
                  <c:v>24313.8</c:v>
                </c:pt>
                <c:pt idx="82">
                  <c:v>24313.8</c:v>
                </c:pt>
                <c:pt idx="83">
                  <c:v>24313.8</c:v>
                </c:pt>
                <c:pt idx="84">
                  <c:v>24313.8</c:v>
                </c:pt>
                <c:pt idx="85">
                  <c:v>24313.8</c:v>
                </c:pt>
                <c:pt idx="86">
                  <c:v>24313.8</c:v>
                </c:pt>
                <c:pt idx="87">
                  <c:v>24313.8</c:v>
                </c:pt>
                <c:pt idx="88">
                  <c:v>24313.8</c:v>
                </c:pt>
                <c:pt idx="89">
                  <c:v>24313.8</c:v>
                </c:pt>
                <c:pt idx="90">
                  <c:v>24313.8</c:v>
                </c:pt>
                <c:pt idx="91">
                  <c:v>24313.8</c:v>
                </c:pt>
                <c:pt idx="92">
                  <c:v>24313.8</c:v>
                </c:pt>
                <c:pt idx="93">
                  <c:v>24313.8</c:v>
                </c:pt>
                <c:pt idx="94">
                  <c:v>24313.8</c:v>
                </c:pt>
                <c:pt idx="95">
                  <c:v>24313.8</c:v>
                </c:pt>
                <c:pt idx="96">
                  <c:v>24313.8</c:v>
                </c:pt>
                <c:pt idx="97">
                  <c:v>24313.8</c:v>
                </c:pt>
                <c:pt idx="98">
                  <c:v>24313.8</c:v>
                </c:pt>
                <c:pt idx="99">
                  <c:v>24313.8</c:v>
                </c:pt>
                <c:pt idx="100">
                  <c:v>24313.8</c:v>
                </c:pt>
                <c:pt idx="101">
                  <c:v>24313.8</c:v>
                </c:pt>
                <c:pt idx="102">
                  <c:v>24313.8</c:v>
                </c:pt>
                <c:pt idx="103">
                  <c:v>24313.8</c:v>
                </c:pt>
                <c:pt idx="104">
                  <c:v>24313.8</c:v>
                </c:pt>
                <c:pt idx="105">
                  <c:v>24313.8</c:v>
                </c:pt>
                <c:pt idx="106">
                  <c:v>24313.8</c:v>
                </c:pt>
                <c:pt idx="107">
                  <c:v>24313.8</c:v>
                </c:pt>
                <c:pt idx="108">
                  <c:v>24313.8</c:v>
                </c:pt>
                <c:pt idx="109">
                  <c:v>24313.8</c:v>
                </c:pt>
                <c:pt idx="110">
                  <c:v>24313.8</c:v>
                </c:pt>
                <c:pt idx="111">
                  <c:v>24313.8</c:v>
                </c:pt>
                <c:pt idx="112">
                  <c:v>24313.8</c:v>
                </c:pt>
                <c:pt idx="113">
                  <c:v>24313.8</c:v>
                </c:pt>
                <c:pt idx="114">
                  <c:v>24313.8</c:v>
                </c:pt>
                <c:pt idx="115">
                  <c:v>24313.8</c:v>
                </c:pt>
                <c:pt idx="116">
                  <c:v>24313.8</c:v>
                </c:pt>
                <c:pt idx="117">
                  <c:v>24313.8</c:v>
                </c:pt>
                <c:pt idx="118">
                  <c:v>24313.8</c:v>
                </c:pt>
                <c:pt idx="119">
                  <c:v>24313.8</c:v>
                </c:pt>
                <c:pt idx="120">
                  <c:v>24313.8</c:v>
                </c:pt>
                <c:pt idx="121">
                  <c:v>24313.8</c:v>
                </c:pt>
                <c:pt idx="122">
                  <c:v>24313.8</c:v>
                </c:pt>
                <c:pt idx="123">
                  <c:v>24313.8</c:v>
                </c:pt>
                <c:pt idx="124">
                  <c:v>24313.8</c:v>
                </c:pt>
                <c:pt idx="125">
                  <c:v>24313.8</c:v>
                </c:pt>
                <c:pt idx="126">
                  <c:v>24313.8</c:v>
                </c:pt>
                <c:pt idx="127">
                  <c:v>24313.8</c:v>
                </c:pt>
                <c:pt idx="128">
                  <c:v>24313.8</c:v>
                </c:pt>
                <c:pt idx="129">
                  <c:v>24313.8</c:v>
                </c:pt>
                <c:pt idx="130">
                  <c:v>24313.8</c:v>
                </c:pt>
                <c:pt idx="131">
                  <c:v>24313.8</c:v>
                </c:pt>
                <c:pt idx="132">
                  <c:v>24313.8</c:v>
                </c:pt>
                <c:pt idx="133">
                  <c:v>24313.8</c:v>
                </c:pt>
                <c:pt idx="134">
                  <c:v>24313.8</c:v>
                </c:pt>
                <c:pt idx="135">
                  <c:v>24313.8</c:v>
                </c:pt>
                <c:pt idx="136">
                  <c:v>24313.8</c:v>
                </c:pt>
                <c:pt idx="137">
                  <c:v>24313.8</c:v>
                </c:pt>
                <c:pt idx="138">
                  <c:v>24313.8</c:v>
                </c:pt>
                <c:pt idx="139">
                  <c:v>24313.8</c:v>
                </c:pt>
                <c:pt idx="140">
                  <c:v>24313.8</c:v>
                </c:pt>
                <c:pt idx="141">
                  <c:v>24313.8</c:v>
                </c:pt>
                <c:pt idx="142">
                  <c:v>24313.8</c:v>
                </c:pt>
                <c:pt idx="143">
                  <c:v>24313.8</c:v>
                </c:pt>
                <c:pt idx="144">
                  <c:v>24313.8</c:v>
                </c:pt>
                <c:pt idx="145">
                  <c:v>24313.8</c:v>
                </c:pt>
                <c:pt idx="146">
                  <c:v>24313.8</c:v>
                </c:pt>
                <c:pt idx="147">
                  <c:v>24313.8</c:v>
                </c:pt>
                <c:pt idx="148">
                  <c:v>24313.8</c:v>
                </c:pt>
                <c:pt idx="149">
                  <c:v>24313.8</c:v>
                </c:pt>
                <c:pt idx="150">
                  <c:v>24313.8</c:v>
                </c:pt>
                <c:pt idx="151">
                  <c:v>24313.8</c:v>
                </c:pt>
                <c:pt idx="152">
                  <c:v>24313.8</c:v>
                </c:pt>
                <c:pt idx="153">
                  <c:v>24313.8</c:v>
                </c:pt>
                <c:pt idx="154">
                  <c:v>24313.8</c:v>
                </c:pt>
                <c:pt idx="155">
                  <c:v>24313.8</c:v>
                </c:pt>
                <c:pt idx="156">
                  <c:v>24313.8</c:v>
                </c:pt>
                <c:pt idx="157">
                  <c:v>24313.8</c:v>
                </c:pt>
                <c:pt idx="158">
                  <c:v>24313.8</c:v>
                </c:pt>
                <c:pt idx="159">
                  <c:v>24313.8</c:v>
                </c:pt>
                <c:pt idx="160">
                  <c:v>24313.8</c:v>
                </c:pt>
                <c:pt idx="161">
                  <c:v>24313.8</c:v>
                </c:pt>
                <c:pt idx="162">
                  <c:v>24313.8</c:v>
                </c:pt>
                <c:pt idx="163">
                  <c:v>24313.8</c:v>
                </c:pt>
                <c:pt idx="164">
                  <c:v>24313.8</c:v>
                </c:pt>
                <c:pt idx="165">
                  <c:v>24313.8</c:v>
                </c:pt>
                <c:pt idx="166">
                  <c:v>24313.8</c:v>
                </c:pt>
                <c:pt idx="167">
                  <c:v>24313.8</c:v>
                </c:pt>
                <c:pt idx="168">
                  <c:v>24313.8</c:v>
                </c:pt>
                <c:pt idx="169">
                  <c:v>24313.8</c:v>
                </c:pt>
                <c:pt idx="170">
                  <c:v>24313.8</c:v>
                </c:pt>
                <c:pt idx="171">
                  <c:v>24313.8</c:v>
                </c:pt>
                <c:pt idx="172">
                  <c:v>24313.8</c:v>
                </c:pt>
                <c:pt idx="173">
                  <c:v>24313.8</c:v>
                </c:pt>
                <c:pt idx="174">
                  <c:v>24313.8</c:v>
                </c:pt>
                <c:pt idx="175">
                  <c:v>24313.8</c:v>
                </c:pt>
                <c:pt idx="176">
                  <c:v>24313.8</c:v>
                </c:pt>
                <c:pt idx="177">
                  <c:v>24313.8</c:v>
                </c:pt>
                <c:pt idx="178">
                  <c:v>24313.8</c:v>
                </c:pt>
                <c:pt idx="179">
                  <c:v>24313.8</c:v>
                </c:pt>
                <c:pt idx="180">
                  <c:v>24313.8</c:v>
                </c:pt>
                <c:pt idx="181">
                  <c:v>24313.8</c:v>
                </c:pt>
                <c:pt idx="182">
                  <c:v>24313.8</c:v>
                </c:pt>
                <c:pt idx="183">
                  <c:v>24313.8</c:v>
                </c:pt>
                <c:pt idx="184">
                  <c:v>24313.8</c:v>
                </c:pt>
                <c:pt idx="185">
                  <c:v>24313.8</c:v>
                </c:pt>
                <c:pt idx="186">
                  <c:v>24313.8</c:v>
                </c:pt>
                <c:pt idx="187">
                  <c:v>24313.8</c:v>
                </c:pt>
                <c:pt idx="188">
                  <c:v>24313.8</c:v>
                </c:pt>
                <c:pt idx="189">
                  <c:v>24313.8</c:v>
                </c:pt>
                <c:pt idx="190">
                  <c:v>24313.8</c:v>
                </c:pt>
                <c:pt idx="191">
                  <c:v>24313.8</c:v>
                </c:pt>
                <c:pt idx="192">
                  <c:v>24313.8</c:v>
                </c:pt>
                <c:pt idx="193">
                  <c:v>24313.8</c:v>
                </c:pt>
                <c:pt idx="194">
                  <c:v>24313.8</c:v>
                </c:pt>
                <c:pt idx="195">
                  <c:v>24313.8</c:v>
                </c:pt>
                <c:pt idx="196">
                  <c:v>24313.8</c:v>
                </c:pt>
                <c:pt idx="197">
                  <c:v>24313.8</c:v>
                </c:pt>
                <c:pt idx="198">
                  <c:v>24313.8</c:v>
                </c:pt>
                <c:pt idx="199">
                  <c:v>24313.8</c:v>
                </c:pt>
                <c:pt idx="200">
                  <c:v>24313.8</c:v>
                </c:pt>
                <c:pt idx="201">
                  <c:v>24313.8</c:v>
                </c:pt>
                <c:pt idx="202">
                  <c:v>24313.8</c:v>
                </c:pt>
                <c:pt idx="203">
                  <c:v>24313.8</c:v>
                </c:pt>
                <c:pt idx="204">
                  <c:v>24313.8</c:v>
                </c:pt>
                <c:pt idx="205">
                  <c:v>24313.8</c:v>
                </c:pt>
                <c:pt idx="206">
                  <c:v>24313.8</c:v>
                </c:pt>
                <c:pt idx="207">
                  <c:v>24313.8</c:v>
                </c:pt>
                <c:pt idx="208">
                  <c:v>24313.8</c:v>
                </c:pt>
                <c:pt idx="209">
                  <c:v>24313.8</c:v>
                </c:pt>
                <c:pt idx="210">
                  <c:v>24313.8</c:v>
                </c:pt>
                <c:pt idx="211">
                  <c:v>24313.8</c:v>
                </c:pt>
                <c:pt idx="212">
                  <c:v>24313.8</c:v>
                </c:pt>
                <c:pt idx="213">
                  <c:v>24313.8</c:v>
                </c:pt>
                <c:pt idx="214">
                  <c:v>24313.8</c:v>
                </c:pt>
                <c:pt idx="215">
                  <c:v>24313.8</c:v>
                </c:pt>
                <c:pt idx="216">
                  <c:v>24313.8</c:v>
                </c:pt>
                <c:pt idx="217">
                  <c:v>24313.8</c:v>
                </c:pt>
                <c:pt idx="218">
                  <c:v>24313.8</c:v>
                </c:pt>
                <c:pt idx="219">
                  <c:v>24313.8</c:v>
                </c:pt>
                <c:pt idx="220">
                  <c:v>24313.8</c:v>
                </c:pt>
                <c:pt idx="221">
                  <c:v>24313.8</c:v>
                </c:pt>
                <c:pt idx="222">
                  <c:v>24313.8</c:v>
                </c:pt>
                <c:pt idx="223">
                  <c:v>24313.8</c:v>
                </c:pt>
                <c:pt idx="224">
                  <c:v>24313.8</c:v>
                </c:pt>
                <c:pt idx="225">
                  <c:v>24313.8</c:v>
                </c:pt>
                <c:pt idx="226">
                  <c:v>24313.8</c:v>
                </c:pt>
                <c:pt idx="227">
                  <c:v>24313.8</c:v>
                </c:pt>
                <c:pt idx="228">
                  <c:v>24313.8</c:v>
                </c:pt>
                <c:pt idx="229">
                  <c:v>24313.8</c:v>
                </c:pt>
                <c:pt idx="230">
                  <c:v>24313.8</c:v>
                </c:pt>
                <c:pt idx="231">
                  <c:v>24313.8</c:v>
                </c:pt>
                <c:pt idx="232">
                  <c:v>24313.8</c:v>
                </c:pt>
                <c:pt idx="233">
                  <c:v>24313.8</c:v>
                </c:pt>
                <c:pt idx="234">
                  <c:v>24313.8</c:v>
                </c:pt>
                <c:pt idx="235">
                  <c:v>24313.8</c:v>
                </c:pt>
                <c:pt idx="236">
                  <c:v>24313.8</c:v>
                </c:pt>
                <c:pt idx="237">
                  <c:v>24313.8</c:v>
                </c:pt>
                <c:pt idx="238">
                  <c:v>24313.8</c:v>
                </c:pt>
                <c:pt idx="239">
                  <c:v>24313.8</c:v>
                </c:pt>
                <c:pt idx="240">
                  <c:v>24313.8</c:v>
                </c:pt>
                <c:pt idx="241">
                  <c:v>24313.8</c:v>
                </c:pt>
                <c:pt idx="242">
                  <c:v>24313.8</c:v>
                </c:pt>
                <c:pt idx="243">
                  <c:v>24313.8</c:v>
                </c:pt>
                <c:pt idx="244">
                  <c:v>24313.8</c:v>
                </c:pt>
                <c:pt idx="245">
                  <c:v>24313.8</c:v>
                </c:pt>
                <c:pt idx="246">
                  <c:v>24313.8</c:v>
                </c:pt>
                <c:pt idx="247">
                  <c:v>24313.8</c:v>
                </c:pt>
                <c:pt idx="248">
                  <c:v>24313.8</c:v>
                </c:pt>
                <c:pt idx="249">
                  <c:v>24313.8</c:v>
                </c:pt>
                <c:pt idx="250">
                  <c:v>24313.8</c:v>
                </c:pt>
                <c:pt idx="251">
                  <c:v>24313.8</c:v>
                </c:pt>
                <c:pt idx="252">
                  <c:v>24313.8</c:v>
                </c:pt>
                <c:pt idx="253">
                  <c:v>24313.8</c:v>
                </c:pt>
                <c:pt idx="254">
                  <c:v>24313.8</c:v>
                </c:pt>
                <c:pt idx="255">
                  <c:v>24313.8</c:v>
                </c:pt>
                <c:pt idx="256">
                  <c:v>24313.8</c:v>
                </c:pt>
                <c:pt idx="257">
                  <c:v>24313.8</c:v>
                </c:pt>
                <c:pt idx="258">
                  <c:v>24313.8</c:v>
                </c:pt>
                <c:pt idx="259">
                  <c:v>24313.8</c:v>
                </c:pt>
                <c:pt idx="260">
                  <c:v>24313.8</c:v>
                </c:pt>
                <c:pt idx="261">
                  <c:v>24313.8</c:v>
                </c:pt>
                <c:pt idx="262">
                  <c:v>24313.8</c:v>
                </c:pt>
                <c:pt idx="263">
                  <c:v>24313.8</c:v>
                </c:pt>
                <c:pt idx="264">
                  <c:v>24313.8</c:v>
                </c:pt>
                <c:pt idx="265">
                  <c:v>24313.8</c:v>
                </c:pt>
                <c:pt idx="266">
                  <c:v>24313.8</c:v>
                </c:pt>
                <c:pt idx="267">
                  <c:v>24313.8</c:v>
                </c:pt>
                <c:pt idx="268">
                  <c:v>24313.8</c:v>
                </c:pt>
                <c:pt idx="269">
                  <c:v>24313.8</c:v>
                </c:pt>
                <c:pt idx="270">
                  <c:v>24313.8</c:v>
                </c:pt>
                <c:pt idx="271">
                  <c:v>24313.8</c:v>
                </c:pt>
                <c:pt idx="272">
                  <c:v>24313.8</c:v>
                </c:pt>
                <c:pt idx="273">
                  <c:v>24313.8</c:v>
                </c:pt>
                <c:pt idx="274">
                  <c:v>24313.8</c:v>
                </c:pt>
                <c:pt idx="275">
                  <c:v>24313.8</c:v>
                </c:pt>
                <c:pt idx="276">
                  <c:v>24313.8</c:v>
                </c:pt>
                <c:pt idx="277">
                  <c:v>24313.8</c:v>
                </c:pt>
                <c:pt idx="278">
                  <c:v>24313.8</c:v>
                </c:pt>
                <c:pt idx="279">
                  <c:v>24313.8</c:v>
                </c:pt>
                <c:pt idx="280">
                  <c:v>24313.8</c:v>
                </c:pt>
                <c:pt idx="281">
                  <c:v>24313.8</c:v>
                </c:pt>
                <c:pt idx="282">
                  <c:v>24313.8</c:v>
                </c:pt>
                <c:pt idx="283">
                  <c:v>24313.8</c:v>
                </c:pt>
                <c:pt idx="284">
                  <c:v>24313.8</c:v>
                </c:pt>
                <c:pt idx="285">
                  <c:v>24313.8</c:v>
                </c:pt>
                <c:pt idx="286">
                  <c:v>24313.8</c:v>
                </c:pt>
                <c:pt idx="287">
                  <c:v>24313.8</c:v>
                </c:pt>
                <c:pt idx="288">
                  <c:v>24313.8</c:v>
                </c:pt>
                <c:pt idx="289">
                  <c:v>24313.8</c:v>
                </c:pt>
                <c:pt idx="290">
                  <c:v>24313.8</c:v>
                </c:pt>
                <c:pt idx="291">
                  <c:v>24313.8</c:v>
                </c:pt>
                <c:pt idx="292">
                  <c:v>24313.8</c:v>
                </c:pt>
                <c:pt idx="293">
                  <c:v>24313.8</c:v>
                </c:pt>
                <c:pt idx="294">
                  <c:v>24313.8</c:v>
                </c:pt>
                <c:pt idx="295">
                  <c:v>24313.8</c:v>
                </c:pt>
                <c:pt idx="296">
                  <c:v>24313.8</c:v>
                </c:pt>
                <c:pt idx="297">
                  <c:v>24313.8</c:v>
                </c:pt>
                <c:pt idx="298">
                  <c:v>24313.8</c:v>
                </c:pt>
                <c:pt idx="299">
                  <c:v>24313.8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D48-4A67-A41C-F6C81C7F29CF}"/>
            </c:ext>
          </c:extLst>
        </c:ser>
        <c:ser>
          <c:idx val="13"/>
          <c:order val="13"/>
          <c:tx>
            <c:strRef>
              <c:f>'KN 2023'!$AU$5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'KN 2023'!$AU$6:$AU$305</c:f>
              <c:numCache>
                <c:formatCode>#,##0</c:formatCode>
                <c:ptCount val="300"/>
                <c:pt idx="0">
                  <c:v>29092.560464629478</c:v>
                </c:pt>
                <c:pt idx="1">
                  <c:v>25642.98718753962</c:v>
                </c:pt>
                <c:pt idx="2">
                  <c:v>23979.743123830001</c:v>
                </c:pt>
                <c:pt idx="3">
                  <c:v>22924.746151196905</c:v>
                </c:pt>
                <c:pt idx="4">
                  <c:v>22168.245087514839</c:v>
                </c:pt>
                <c:pt idx="5">
                  <c:v>21586.228375660809</c:v>
                </c:pt>
                <c:pt idx="6">
                  <c:v>21117.465343559772</c:v>
                </c:pt>
                <c:pt idx="7">
                  <c:v>20727.556902409393</c:v>
                </c:pt>
                <c:pt idx="8">
                  <c:v>20395.393108202461</c:v>
                </c:pt>
                <c:pt idx="9">
                  <c:v>20107.155950161905</c:v>
                </c:pt>
                <c:pt idx="10">
                  <c:v>19853.343486637095</c:v>
                </c:pt>
                <c:pt idx="11">
                  <c:v>19627.162255530548</c:v>
                </c:pt>
                <c:pt idx="12">
                  <c:v>19423.599485804622</c:v>
                </c:pt>
                <c:pt idx="13">
                  <c:v>19238.858482935393</c:v>
                </c:pt>
                <c:pt idx="14">
                  <c:v>19069.999736600937</c:v>
                </c:pt>
                <c:pt idx="15">
                  <c:v>18914.704331359739</c:v>
                </c:pt>
                <c:pt idx="16">
                  <c:v>18771.113080707444</c:v>
                </c:pt>
                <c:pt idx="17">
                  <c:v>18637.714197125242</c:v>
                </c:pt>
                <c:pt idx="18">
                  <c:v>18513.263016294877</c:v>
                </c:pt>
                <c:pt idx="19">
                  <c:v>18396.723450146885</c:v>
                </c:pt>
                <c:pt idx="20">
                  <c:v>18287.224511711851</c:v>
                </c:pt>
                <c:pt idx="21">
                  <c:v>18184.027509566087</c:v>
                </c:pt>
                <c:pt idx="22">
                  <c:v>18086.50093433652</c:v>
                </c:pt>
                <c:pt idx="23">
                  <c:v>17994.10098224799</c:v>
                </c:pt>
                <c:pt idx="24">
                  <c:v>17906.356271350051</c:v>
                </c:pt>
                <c:pt idx="25">
                  <c:v>17822.855718389026</c:v>
                </c:pt>
                <c:pt idx="26">
                  <c:v>17743.238827767684</c:v>
                </c:pt>
                <c:pt idx="27">
                  <c:v>17667.187842153187</c:v>
                </c:pt>
                <c:pt idx="28">
                  <c:v>17594.421344853694</c:v>
                </c:pt>
                <c:pt idx="29">
                  <c:v>17524.689005193919</c:v>
                </c:pt>
                <c:pt idx="30">
                  <c:v>17457.76723178487</c:v>
                </c:pt>
                <c:pt idx="31">
                  <c:v>17393.455552888117</c:v>
                </c:pt>
                <c:pt idx="32">
                  <c:v>17331.573583548659</c:v>
                </c:pt>
                <c:pt idx="33">
                  <c:v>17271.958469643305</c:v>
                </c:pt>
                <c:pt idx="34">
                  <c:v>17214.462722154287</c:v>
                </c:pt>
                <c:pt idx="35">
                  <c:v>17158.952372739823</c:v>
                </c:pt>
                <c:pt idx="36">
                  <c:v>17105.305395408777</c:v>
                </c:pt>
                <c:pt idx="37">
                  <c:v>17053.410349810332</c:v>
                </c:pt>
                <c:pt idx="38">
                  <c:v>17003.165210053288</c:v>
                </c:pt>
                <c:pt idx="39">
                  <c:v>16954.47634961252</c:v>
                </c:pt>
                <c:pt idx="40">
                  <c:v>16907.257658166138</c:v>
                </c:pt>
                <c:pt idx="41">
                  <c:v>16861.429770439107</c:v>
                </c:pt>
                <c:pt idx="42">
                  <c:v>16816.919390537339</c:v>
                </c:pt>
                <c:pt idx="43">
                  <c:v>16773.65869801645</c:v>
                </c:pt>
                <c:pt idx="44">
                  <c:v>16731.584824176422</c:v>
                </c:pt>
                <c:pt idx="45">
                  <c:v>16690.639388912077</c:v>
                </c:pt>
                <c:pt idx="46">
                  <c:v>16650.768089960653</c:v>
                </c:pt>
                <c:pt idx="47">
                  <c:v>16611.920337636242</c:v>
                </c:pt>
                <c:pt idx="48">
                  <c:v>16574.048929176213</c:v>
                </c:pt>
                <c:pt idx="49">
                  <c:v>16537.109757687358</c:v>
                </c:pt>
                <c:pt idx="50">
                  <c:v>16501.061551400573</c:v>
                </c:pt>
                <c:pt idx="51">
                  <c:v>16465.86563954845</c:v>
                </c:pt>
                <c:pt idx="52">
                  <c:v>16431.485741690183</c:v>
                </c:pt>
                <c:pt idx="53">
                  <c:v>16397.887777739466</c:v>
                </c:pt>
                <c:pt idx="54">
                  <c:v>16365.03969631682</c:v>
                </c:pt>
                <c:pt idx="55">
                  <c:v>16332.91131935922</c:v>
                </c:pt>
                <c:pt idx="56">
                  <c:v>16301.474201185592</c:v>
                </c:pt>
                <c:pt idx="57">
                  <c:v>16270.70150044432</c:v>
                </c:pt>
                <c:pt idx="58">
                  <c:v>16240.567863564358</c:v>
                </c:pt>
                <c:pt idx="59">
                  <c:v>16211.049318499763</c:v>
                </c:pt>
                <c:pt idx="60">
                  <c:v>16182.123177702739</c:v>
                </c:pt>
                <c:pt idx="61">
                  <c:v>16153.767949386051</c:v>
                </c:pt>
                <c:pt idx="62">
                  <c:v>16125.963256244828</c:v>
                </c:pt>
                <c:pt idx="63">
                  <c:v>16098.689760902518</c:v>
                </c:pt>
                <c:pt idx="64">
                  <c:v>16071.929097428781</c:v>
                </c:pt>
                <c:pt idx="65">
                  <c:v>16045.663808349194</c:v>
                </c:pt>
                <c:pt idx="66">
                  <c:v>16019.877286630095</c:v>
                </c:pt>
                <c:pt idx="67">
                  <c:v>15994.553722177383</c:v>
                </c:pt>
                <c:pt idx="68">
                  <c:v>15969.678052437095</c:v>
                </c:pt>
                <c:pt idx="69">
                  <c:v>15945.235916728472</c:v>
                </c:pt>
                <c:pt idx="70">
                  <c:v>15921.213613978378</c:v>
                </c:pt>
                <c:pt idx="71">
                  <c:v>15897.598063559493</c:v>
                </c:pt>
                <c:pt idx="72">
                  <c:v>15874.376768964546</c:v>
                </c:pt>
                <c:pt idx="73">
                  <c:v>15851.537784075168</c:v>
                </c:pt>
                <c:pt idx="74">
                  <c:v>15829.069681807656</c:v>
                </c:pt>
                <c:pt idx="75">
                  <c:v>15806.96152493869</c:v>
                </c:pt>
                <c:pt idx="76">
                  <c:v>15785.20283893285</c:v>
                </c:pt>
                <c:pt idx="77">
                  <c:v>15763.783586610365</c:v>
                </c:pt>
                <c:pt idx="78">
                  <c:v>15742.694144508569</c:v>
                </c:pt>
                <c:pt idx="79">
                  <c:v>15721.925280803791</c:v>
                </c:pt>
                <c:pt idx="80">
                  <c:v>15701.468134672556</c:v>
                </c:pt>
                <c:pt idx="81">
                  <c:v>15681.314196981617</c:v>
                </c:pt>
                <c:pt idx="82">
                  <c:v>15661.455292206167</c:v>
                </c:pt>
                <c:pt idx="83">
                  <c:v>15641.883561484234</c:v>
                </c:pt>
                <c:pt idx="84">
                  <c:v>15622.591446723289</c:v>
                </c:pt>
                <c:pt idx="85">
                  <c:v>15603.57167568204</c:v>
                </c:pt>
                <c:pt idx="86">
                  <c:v>15584.817247957008</c:v>
                </c:pt>
                <c:pt idx="87">
                  <c:v>15566.321421809229</c:v>
                </c:pt>
                <c:pt idx="88">
                  <c:v>15548.077701771794</c:v>
                </c:pt>
                <c:pt idx="89">
                  <c:v>15530.079826983596</c:v>
                </c:pt>
                <c:pt idx="90">
                  <c:v>15512.321760199286</c:v>
                </c:pt>
                <c:pt idx="91">
                  <c:v>15494.797677429107</c:v>
                </c:pt>
                <c:pt idx="92">
                  <c:v>15477.501958166171</c:v>
                </c:pt>
                <c:pt idx="93">
                  <c:v>15460.429176161824</c:v>
                </c:pt>
                <c:pt idx="94">
                  <c:v>15443.574090712937</c:v>
                </c:pt>
                <c:pt idx="95">
                  <c:v>15426.931638427584</c:v>
                </c:pt>
                <c:pt idx="96">
                  <c:v>15410.49692543813</c:v>
                </c:pt>
                <c:pt idx="97">
                  <c:v>15394.265220033105</c:v>
                </c:pt>
                <c:pt idx="98">
                  <c:v>15378.231945681242</c:v>
                </c:pt>
                <c:pt idx="99">
                  <c:v>15362.392674423094</c:v>
                </c:pt>
                <c:pt idx="100">
                  <c:v>15346.743120607387</c:v>
                </c:pt>
                <c:pt idx="101">
                  <c:v>15331.279134950864</c:v>
                </c:pt>
                <c:pt idx="102">
                  <c:v>15315.996698901894</c:v>
                </c:pt>
                <c:pt idx="103">
                  <c:v>15300.891919289621</c:v>
                </c:pt>
                <c:pt idx="104">
                  <c:v>15285.961023241402</c:v>
                </c:pt>
                <c:pt idx="105">
                  <c:v>15271.200353352824</c:v>
                </c:pt>
                <c:pt idx="106">
                  <c:v>15256.606363095385</c:v>
                </c:pt>
                <c:pt idx="107">
                  <c:v>15242.175612448083</c:v>
                </c:pt>
                <c:pt idx="108">
                  <c:v>15227.904763739993</c:v>
                </c:pt>
                <c:pt idx="109">
                  <c:v>15213.790577691787</c:v>
                </c:pt>
                <c:pt idx="110">
                  <c:v>15199.829909645046</c:v>
                </c:pt>
                <c:pt idx="111">
                  <c:v>15186.019705968694</c:v>
                </c:pt>
                <c:pt idx="112">
                  <c:v>15172.357000632872</c:v>
                </c:pt>
                <c:pt idx="113">
                  <c:v>15158.838911940951</c:v>
                </c:pt>
                <c:pt idx="114">
                  <c:v>15145.462639411078</c:v>
                </c:pt>
                <c:pt idx="115">
                  <c:v>15132.225460799198</c:v>
                </c:pt>
                <c:pt idx="116">
                  <c:v>15119.124729255931</c:v>
                </c:pt>
                <c:pt idx="117">
                  <c:v>15106.157870610228</c:v>
                </c:pt>
                <c:pt idx="118">
                  <c:v>15093.322380773106</c:v>
                </c:pt>
                <c:pt idx="119">
                  <c:v>15080.615823255172</c:v>
                </c:pt>
                <c:pt idx="120">
                  <c:v>15068.035826792102</c:v>
                </c:pt>
                <c:pt idx="121">
                  <c:v>15055.580083072458</c:v>
                </c:pt>
                <c:pt idx="122">
                  <c:v>15043.246344562673</c:v>
                </c:pt>
                <c:pt idx="123">
                  <c:v>15031.032422424243</c:v>
                </c:pt>
                <c:pt idx="124">
                  <c:v>15018.936184518616</c:v>
                </c:pt>
                <c:pt idx="125">
                  <c:v>15006.955553495256</c:v>
                </c:pt>
                <c:pt idx="126">
                  <c:v>14995.0885049589</c:v>
                </c:pt>
                <c:pt idx="127">
                  <c:v>14983.333065712097</c:v>
                </c:pt>
                <c:pt idx="128">
                  <c:v>14971.68731206936</c:v>
                </c:pt>
                <c:pt idx="129">
                  <c:v>14960.149368239474</c:v>
                </c:pt>
                <c:pt idx="130">
                  <c:v>14948.71740477274</c:v>
                </c:pt>
                <c:pt idx="131">
                  <c:v>14937.38963707002</c:v>
                </c:pt>
                <c:pt idx="132">
                  <c:v>14926.16432395073</c:v>
                </c:pt>
                <c:pt idx="133">
                  <c:v>14915.039766276976</c:v>
                </c:pt>
                <c:pt idx="134">
                  <c:v>14904.014305631232</c:v>
                </c:pt>
                <c:pt idx="135">
                  <c:v>14893.086323045167</c:v>
                </c:pt>
                <c:pt idx="136">
                  <c:v>14882.254237777152</c:v>
                </c:pt>
                <c:pt idx="137">
                  <c:v>14871.516506136364</c:v>
                </c:pt>
                <c:pt idx="138">
                  <c:v>14860.871620351334</c:v>
                </c:pt>
                <c:pt idx="139">
                  <c:v>14850.318107480905</c:v>
                </c:pt>
                <c:pt idx="140">
                  <c:v>14839.854528365839</c:v>
                </c:pt>
                <c:pt idx="141">
                  <c:v>14829.479476619128</c:v>
                </c:pt>
                <c:pt idx="142">
                  <c:v>14819.191577653461</c:v>
                </c:pt>
                <c:pt idx="143">
                  <c:v>14808.989487744115</c:v>
                </c:pt>
                <c:pt idx="144">
                  <c:v>14798.871893125826</c:v>
                </c:pt>
                <c:pt idx="145">
                  <c:v>14788.83750912211</c:v>
                </c:pt>
                <c:pt idx="146">
                  <c:v>14778.885079305706</c:v>
                </c:pt>
                <c:pt idx="147">
                  <c:v>14769.013374688837</c:v>
                </c:pt>
                <c:pt idx="148">
                  <c:v>14759.221192941946</c:v>
                </c:pt>
                <c:pt idx="149">
                  <c:v>14749.507357639828</c:v>
                </c:pt>
                <c:pt idx="150">
                  <c:v>14739.870717533957</c:v>
                </c:pt>
                <c:pt idx="151">
                  <c:v>14730.31014584995</c:v>
                </c:pt>
                <c:pt idx="152">
                  <c:v>14720.824539609133</c:v>
                </c:pt>
                <c:pt idx="153">
                  <c:v>14711.412818973238</c:v>
                </c:pt>
                <c:pt idx="154">
                  <c:v>14702.073926611296</c:v>
                </c:pt>
                <c:pt idx="155">
                  <c:v>14692.806827087819</c:v>
                </c:pt>
                <c:pt idx="156">
                  <c:v>14683.610506271454</c:v>
                </c:pt>
                <c:pt idx="157">
                  <c:v>14674.483970763264</c:v>
                </c:pt>
                <c:pt idx="158">
                  <c:v>14665.426247343907</c:v>
                </c:pt>
                <c:pt idx="159">
                  <c:v>14656.4363824389</c:v>
                </c:pt>
                <c:pt idx="160">
                  <c:v>14647.513441601372</c:v>
                </c:pt>
                <c:pt idx="161">
                  <c:v>14638.656509011522</c:v>
                </c:pt>
                <c:pt idx="162">
                  <c:v>14629.864686992214</c:v>
                </c:pt>
                <c:pt idx="163">
                  <c:v>14621.137095540087</c:v>
                </c:pt>
                <c:pt idx="164">
                  <c:v>14612.472871871523</c:v>
                </c:pt>
                <c:pt idx="165">
                  <c:v>14603.871169983015</c:v>
                </c:pt>
                <c:pt idx="166">
                  <c:v>14595.331160225338</c:v>
                </c:pt>
                <c:pt idx="167">
                  <c:v>14586.852028890991</c:v>
                </c:pt>
                <c:pt idx="168">
                  <c:v>14578.432977814462</c:v>
                </c:pt>
                <c:pt idx="169">
                  <c:v>14570.073223984844</c:v>
                </c:pt>
                <c:pt idx="170">
                  <c:v>14561.771999170303</c:v>
                </c:pt>
                <c:pt idx="171">
                  <c:v>14553.528549554019</c:v>
                </c:pt>
                <c:pt idx="172">
                  <c:v>14545.342135381161</c:v>
                </c:pt>
                <c:pt idx="173">
                  <c:v>14537.212030616496</c:v>
                </c:pt>
                <c:pt idx="174">
                  <c:v>14529.137522612258</c:v>
                </c:pt>
                <c:pt idx="175">
                  <c:v>14521.117911785939</c:v>
                </c:pt>
                <c:pt idx="176">
                  <c:v>14513.152511307584</c:v>
                </c:pt>
                <c:pt idx="177">
                  <c:v>14505.240646796337</c:v>
                </c:pt>
                <c:pt idx="178">
                  <c:v>14497.381656025857</c:v>
                </c:pt>
                <c:pt idx="179">
                  <c:v>14489.574888638306</c:v>
                </c:pt>
                <c:pt idx="180">
                  <c:v>14481.819705866666</c:v>
                </c:pt>
                <c:pt idx="181">
                  <c:v>14474.115480264985</c:v>
                </c:pt>
                <c:pt idx="182">
                  <c:v>14466.461595446424</c:v>
                </c:pt>
                <c:pt idx="183">
                  <c:v>14458.85744582872</c:v>
                </c:pt>
                <c:pt idx="184">
                  <c:v>14451.302436386888</c:v>
                </c:pt>
                <c:pt idx="185">
                  <c:v>14443.795982412863</c:v>
                </c:pt>
                <c:pt idx="186">
                  <c:v>14436.337509281917</c:v>
                </c:pt>
                <c:pt idx="187">
                  <c:v>14428.926452225563</c:v>
                </c:pt>
                <c:pt idx="188">
                  <c:v>14421.562256110767</c:v>
                </c:pt>
                <c:pt idx="189">
                  <c:v>14414.244375225247</c:v>
                </c:pt>
                <c:pt idx="190">
                  <c:v>14406.972273068675</c:v>
                </c:pt>
                <c:pt idx="191">
                  <c:v>14399.745422149541</c:v>
                </c:pt>
                <c:pt idx="192">
                  <c:v>14392.563303787607</c:v>
                </c:pt>
                <c:pt idx="193">
                  <c:v>14385.425407921615</c:v>
                </c:pt>
                <c:pt idx="194">
                  <c:v>14378.331232922204</c:v>
                </c:pt>
                <c:pt idx="195">
                  <c:v>14371.280285409848</c:v>
                </c:pt>
                <c:pt idx="196">
                  <c:v>14364.272080077577</c:v>
                </c:pt>
                <c:pt idx="197">
                  <c:v>14357.306139518476</c:v>
                </c:pt>
                <c:pt idx="198">
                  <c:v>14350.38199405762</c:v>
                </c:pt>
                <c:pt idx="199">
                  <c:v>14343.49918158851</c:v>
                </c:pt>
                <c:pt idx="200">
                  <c:v>14336.657247413708</c:v>
                </c:pt>
                <c:pt idx="201">
                  <c:v>14329.855744089642</c:v>
                </c:pt>
                <c:pt idx="202">
                  <c:v>14323.094231275403</c:v>
                </c:pt>
                <c:pt idx="203">
                  <c:v>14316.372275585409</c:v>
                </c:pt>
                <c:pt idx="204">
                  <c:v>14309.689450445863</c:v>
                </c:pt>
                <c:pt idx="205">
                  <c:v>14303.04533595485</c:v>
                </c:pt>
                <c:pt idx="206">
                  <c:v>14296.43951874596</c:v>
                </c:pt>
                <c:pt idx="207">
                  <c:v>14289.87159185537</c:v>
                </c:pt>
                <c:pt idx="208">
                  <c:v>14283.341154592246</c:v>
                </c:pt>
                <c:pt idx="209">
                  <c:v>14276.847812412365</c:v>
                </c:pt>
                <c:pt idx="210">
                  <c:v>14270.391176794896</c:v>
                </c:pt>
                <c:pt idx="211">
                  <c:v>14263.970865122214</c:v>
                </c:pt>
                <c:pt idx="212">
                  <c:v>14257.586500562666</c:v>
                </c:pt>
                <c:pt idx="213">
                  <c:v>14251.237711956219</c:v>
                </c:pt>
                <c:pt idx="214">
                  <c:v>14244.924133702872</c:v>
                </c:pt>
                <c:pt idx="215">
                  <c:v>14238.645405653804</c:v>
                </c:pt>
                <c:pt idx="216">
                  <c:v>14232.401173005104</c:v>
                </c:pt>
                <c:pt idx="217">
                  <c:v>14226.191086194123</c:v>
                </c:pt>
                <c:pt idx="218">
                  <c:v>14220.014800798212</c:v>
                </c:pt>
                <c:pt idx="219">
                  <c:v>14213.871977435963</c:v>
                </c:pt>
                <c:pt idx="220">
                  <c:v>14207.762281670728</c:v>
                </c:pt>
                <c:pt idx="221">
                  <c:v>14201.685383916431</c:v>
                </c:pt>
                <c:pt idx="222">
                  <c:v>14195.640959345596</c:v>
                </c:pt>
                <c:pt idx="223">
                  <c:v>14189.628687799535</c:v>
                </c:pt>
                <c:pt idx="224">
                  <c:v>14183.648253700592</c:v>
                </c:pt>
                <c:pt idx="225">
                  <c:v>14177.699345966455</c:v>
                </c:pt>
                <c:pt idx="226">
                  <c:v>14171.781657926427</c:v>
                </c:pt>
                <c:pt idx="227">
                  <c:v>14165.894887239616</c:v>
                </c:pt>
                <c:pt idx="228">
                  <c:v>14160.038735815009</c:v>
                </c:pt>
                <c:pt idx="229">
                  <c:v>14154.21290973336</c:v>
                </c:pt>
                <c:pt idx="230">
                  <c:v>14148.417119170841</c:v>
                </c:pt>
                <c:pt idx="231">
                  <c:v>14142.651078324421</c:v>
                </c:pt>
                <c:pt idx="232">
                  <c:v>14136.914505338917</c:v>
                </c:pt>
                <c:pt idx="233">
                  <c:v>14131.207122235684</c:v>
                </c:pt>
                <c:pt idx="234">
                  <c:v>14125.528654842903</c:v>
                </c:pt>
                <c:pt idx="235">
                  <c:v>14119.878832727376</c:v>
                </c:pt>
                <c:pt idx="236">
                  <c:v>14114.257389127873</c:v>
                </c:pt>
                <c:pt idx="237">
                  <c:v>14108.664060889922</c:v>
                </c:pt>
                <c:pt idx="238">
                  <c:v>14103.098588402019</c:v>
                </c:pt>
                <c:pt idx="239">
                  <c:v>14097.560715533249</c:v>
                </c:pt>
                <c:pt idx="240">
                  <c:v>14092.050189572261</c:v>
                </c:pt>
                <c:pt idx="241">
                  <c:v>14086.566761167522</c:v>
                </c:pt>
                <c:pt idx="242">
                  <c:v>14081.110184268935</c:v>
                </c:pt>
                <c:pt idx="243">
                  <c:v>14075.680216070621</c:v>
                </c:pt>
                <c:pt idx="244">
                  <c:v>14070.276616954992</c:v>
                </c:pt>
                <c:pt idx="245">
                  <c:v>14064.899150437985</c:v>
                </c:pt>
                <c:pt idx="246">
                  <c:v>14059.54758311544</c:v>
                </c:pt>
                <c:pt idx="247">
                  <c:v>14054.221684610648</c:v>
                </c:pt>
                <c:pt idx="248">
                  <c:v>14048.921227522978</c:v>
                </c:pt>
                <c:pt idx="249">
                  <c:v>14043.645987377566</c:v>
                </c:pt>
                <c:pt idx="250">
                  <c:v>14038.395742576085</c:v>
                </c:pt>
                <c:pt idx="251">
                  <c:v>14033.170274348518</c:v>
                </c:pt>
                <c:pt idx="252">
                  <c:v>14027.969366705933</c:v>
                </c:pt>
                <c:pt idx="253">
                  <c:v>14022.792806394218</c:v>
                </c:pt>
                <c:pt idx="254">
                  <c:v>14017.640382848775</c:v>
                </c:pt>
                <c:pt idx="255">
                  <c:v>14012.511888150158</c:v>
                </c:pt>
                <c:pt idx="256">
                  <c:v>14007.407116980596</c:v>
                </c:pt>
                <c:pt idx="257">
                  <c:v>14002.325866581363</c:v>
                </c:pt>
                <c:pt idx="258">
                  <c:v>13997.267936711092</c:v>
                </c:pt>
                <c:pt idx="259">
                  <c:v>13992.233129604843</c:v>
                </c:pt>
                <c:pt idx="260">
                  <c:v>13987.221249934055</c:v>
                </c:pt>
                <c:pt idx="261">
                  <c:v>13982.232104767245</c:v>
                </c:pt>
                <c:pt idx="262">
                  <c:v>13977.265503531535</c:v>
                </c:pt>
                <c:pt idx="263">
                  <c:v>13972.321257974911</c:v>
                </c:pt>
                <c:pt idx="264">
                  <c:v>13967.399182129237</c:v>
                </c:pt>
                <c:pt idx="265">
                  <c:v>13962.499092273994</c:v>
                </c:pt>
                <c:pt idx="266">
                  <c:v>13957.620806900735</c:v>
                </c:pt>
                <c:pt idx="267">
                  <c:v>13952.764146678226</c:v>
                </c:pt>
                <c:pt idx="268">
                  <c:v>13947.928934418265</c:v>
                </c:pt>
                <c:pt idx="269">
                  <c:v>13943.114995042182</c:v>
                </c:pt>
                <c:pt idx="270">
                  <c:v>13938.322155547939</c:v>
                </c:pt>
                <c:pt idx="271">
                  <c:v>13933.550244977925</c:v>
                </c:pt>
                <c:pt idx="272">
                  <c:v>13928.799094387319</c:v>
                </c:pt>
                <c:pt idx="273">
                  <c:v>13924.068536813078</c:v>
                </c:pt>
                <c:pt idx="274">
                  <c:v>13919.358407243506</c:v>
                </c:pt>
                <c:pt idx="275">
                  <c:v>13914.668542588406</c:v>
                </c:pt>
                <c:pt idx="276">
                  <c:v>13909.998781649794</c:v>
                </c:pt>
                <c:pt idx="277">
                  <c:v>13905.348965093175</c:v>
                </c:pt>
                <c:pt idx="278">
                  <c:v>13900.718935419316</c:v>
                </c:pt>
                <c:pt idx="279">
                  <c:v>13896.108536936605</c:v>
                </c:pt>
                <c:pt idx="280">
                  <c:v>13891.517615733879</c:v>
                </c:pt>
                <c:pt idx="281">
                  <c:v>13886.946019653773</c:v>
                </c:pt>
                <c:pt idx="282">
                  <c:v>13882.39359826657</c:v>
                </c:pt>
                <c:pt idx="283">
                  <c:v>13877.860202844504</c:v>
                </c:pt>
                <c:pt idx="284">
                  <c:v>13873.34568633657</c:v>
                </c:pt>
                <c:pt idx="285">
                  <c:v>13868.849903343766</c:v>
                </c:pt>
                <c:pt idx="286">
                  <c:v>13864.372710094802</c:v>
                </c:pt>
                <c:pt idx="287">
                  <c:v>13859.913964422252</c:v>
                </c:pt>
                <c:pt idx="288">
                  <c:v>13855.473525739104</c:v>
                </c:pt>
                <c:pt idx="289">
                  <c:v>13851.051255015791</c:v>
                </c:pt>
                <c:pt idx="290">
                  <c:v>13846.647014757587</c:v>
                </c:pt>
                <c:pt idx="291">
                  <c:v>13842.260668982419</c:v>
                </c:pt>
                <c:pt idx="292">
                  <c:v>13837.892083199089</c:v>
                </c:pt>
                <c:pt idx="293">
                  <c:v>13833.541124385874</c:v>
                </c:pt>
                <c:pt idx="294">
                  <c:v>13829.207660969485</c:v>
                </c:pt>
                <c:pt idx="295">
                  <c:v>13824.891562804447</c:v>
                </c:pt>
                <c:pt idx="296">
                  <c:v>13820.592701152776</c:v>
                </c:pt>
                <c:pt idx="297">
                  <c:v>13816.310948664091</c:v>
                </c:pt>
                <c:pt idx="298">
                  <c:v>13812.04617935599</c:v>
                </c:pt>
                <c:pt idx="299">
                  <c:v>13807.798268594837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3D48-4A67-A41C-F6C81C7F29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669944"/>
        <c:axId val="407670336"/>
      </c:lineChart>
      <c:catAx>
        <c:axId val="407669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ubytovaných</a:t>
                </a:r>
              </a:p>
            </c:rich>
          </c:tx>
          <c:overlay val="0"/>
        </c:title>
        <c:majorTickMark val="out"/>
        <c:minorTickMark val="none"/>
        <c:tickLblPos val="nextTo"/>
        <c:crossAx val="407670336"/>
        <c:crosses val="autoZero"/>
        <c:auto val="1"/>
        <c:lblAlgn val="ctr"/>
        <c:lblOffset val="100"/>
        <c:tickLblSkip val="26"/>
        <c:tickMarkSkip val="26"/>
        <c:noMultiLvlLbl val="0"/>
      </c:catAx>
      <c:valAx>
        <c:axId val="407670336"/>
        <c:scaling>
          <c:orientation val="minMax"/>
          <c:max val="62000"/>
          <c:min val="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normativ MP pedagogů v Kč/ubytovaného</a:t>
                </a:r>
                <a:r>
                  <a:rPr lang="en-US"/>
                  <a:t> 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07669944"/>
        <c:crosses val="autoZero"/>
        <c:crossBetween val="midCat"/>
        <c:majorUnit val="5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80314954" l="0.70866141732283561" r="0.70866141732283561" t="0.78740157480314954" header="0.3149606299212605" footer="0.314960629921260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cs-CZ" sz="1600" b="1" i="0" u="none" baseline="0"/>
              <a:t>Krajské normativy mzdových prostředků pedagogů v roce 2023 </a:t>
            </a:r>
          </a:p>
          <a:p>
            <a:pPr>
              <a:defRPr/>
            </a:pPr>
            <a:r>
              <a:rPr lang="cs-CZ" sz="1600" b="1" i="0" u="none" baseline="0"/>
              <a:t>Domovy mládeže - ubytovaní z VOŠ (v Kč/ubytovaného)</a:t>
            </a:r>
            <a:endParaRPr lang="cs-CZ" sz="1600" u="non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2023'!$AH$5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val>
            <c:numRef>
              <c:f>'KN 2023'!$AH$6:$AH$35</c:f>
              <c:numCache>
                <c:formatCode>#,##0</c:formatCode>
                <c:ptCount val="30"/>
                <c:pt idx="0">
                  <c:v>32060.058651026393</c:v>
                </c:pt>
                <c:pt idx="1">
                  <c:v>32060.058651026393</c:v>
                </c:pt>
                <c:pt idx="2">
                  <c:v>32060.058651026393</c:v>
                </c:pt>
                <c:pt idx="3">
                  <c:v>32060.058651026393</c:v>
                </c:pt>
                <c:pt idx="4">
                  <c:v>32060.058651026393</c:v>
                </c:pt>
                <c:pt idx="5">
                  <c:v>32060.058651026393</c:v>
                </c:pt>
                <c:pt idx="6">
                  <c:v>32060.058651026393</c:v>
                </c:pt>
                <c:pt idx="7">
                  <c:v>32060.058651026393</c:v>
                </c:pt>
                <c:pt idx="8">
                  <c:v>32060.058651026393</c:v>
                </c:pt>
                <c:pt idx="9">
                  <c:v>32060.058651026393</c:v>
                </c:pt>
                <c:pt idx="10">
                  <c:v>32060.058651026393</c:v>
                </c:pt>
                <c:pt idx="11">
                  <c:v>32060.058651026393</c:v>
                </c:pt>
                <c:pt idx="12">
                  <c:v>32060.058651026393</c:v>
                </c:pt>
                <c:pt idx="13">
                  <c:v>32060.058651026393</c:v>
                </c:pt>
                <c:pt idx="14">
                  <c:v>32060.058651026393</c:v>
                </c:pt>
                <c:pt idx="15">
                  <c:v>32060.058651026393</c:v>
                </c:pt>
                <c:pt idx="16">
                  <c:v>32060.058651026393</c:v>
                </c:pt>
                <c:pt idx="17">
                  <c:v>32060.058651026393</c:v>
                </c:pt>
                <c:pt idx="18">
                  <c:v>32060.058651026393</c:v>
                </c:pt>
                <c:pt idx="19">
                  <c:v>32060.058651026393</c:v>
                </c:pt>
                <c:pt idx="20">
                  <c:v>32060.058651026393</c:v>
                </c:pt>
                <c:pt idx="21">
                  <c:v>32060.058651026393</c:v>
                </c:pt>
                <c:pt idx="22">
                  <c:v>32060.058651026393</c:v>
                </c:pt>
                <c:pt idx="23">
                  <c:v>32060.058651026393</c:v>
                </c:pt>
                <c:pt idx="24">
                  <c:v>32060.058651026393</c:v>
                </c:pt>
                <c:pt idx="25">
                  <c:v>32060.058651026393</c:v>
                </c:pt>
                <c:pt idx="26">
                  <c:v>32060.058651026393</c:v>
                </c:pt>
                <c:pt idx="27">
                  <c:v>32060.058651026393</c:v>
                </c:pt>
                <c:pt idx="28">
                  <c:v>32060.058651026393</c:v>
                </c:pt>
                <c:pt idx="29">
                  <c:v>32060.058651026393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65-451A-BF2D-3838F2CFF383}"/>
            </c:ext>
          </c:extLst>
        </c:ser>
        <c:ser>
          <c:idx val="1"/>
          <c:order val="1"/>
          <c:tx>
            <c:strRef>
              <c:f>'KN 2023'!$AI$5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val>
            <c:numRef>
              <c:f>'KN 2023'!$AI$6:$AI$35</c:f>
              <c:numCache>
                <c:formatCode>#,##0</c:formatCode>
                <c:ptCount val="30"/>
                <c:pt idx="0">
                  <c:v>22201.919999999998</c:v>
                </c:pt>
                <c:pt idx="1">
                  <c:v>22201.919999999998</c:v>
                </c:pt>
                <c:pt idx="2">
                  <c:v>22201.919999999998</c:v>
                </c:pt>
                <c:pt idx="3">
                  <c:v>22201.919999999998</c:v>
                </c:pt>
                <c:pt idx="4">
                  <c:v>22201.919999999998</c:v>
                </c:pt>
                <c:pt idx="5">
                  <c:v>22201.919999999998</c:v>
                </c:pt>
                <c:pt idx="6">
                  <c:v>22201.919999999998</c:v>
                </c:pt>
                <c:pt idx="7">
                  <c:v>22201.919999999998</c:v>
                </c:pt>
                <c:pt idx="8">
                  <c:v>22201.919999999998</c:v>
                </c:pt>
                <c:pt idx="9">
                  <c:v>22201.919999999998</c:v>
                </c:pt>
                <c:pt idx="10">
                  <c:v>22201.919999999998</c:v>
                </c:pt>
                <c:pt idx="11">
                  <c:v>22201.919999999998</c:v>
                </c:pt>
                <c:pt idx="12">
                  <c:v>22201.919999999998</c:v>
                </c:pt>
                <c:pt idx="13">
                  <c:v>22201.919999999998</c:v>
                </c:pt>
                <c:pt idx="14">
                  <c:v>22201.919999999998</c:v>
                </c:pt>
                <c:pt idx="15">
                  <c:v>22201.919999999998</c:v>
                </c:pt>
                <c:pt idx="16">
                  <c:v>22201.919999999998</c:v>
                </c:pt>
                <c:pt idx="17">
                  <c:v>22201.919999999998</c:v>
                </c:pt>
                <c:pt idx="18">
                  <c:v>22201.919999999998</c:v>
                </c:pt>
                <c:pt idx="19">
                  <c:v>22201.919999999998</c:v>
                </c:pt>
                <c:pt idx="20">
                  <c:v>22201.919999999998</c:v>
                </c:pt>
                <c:pt idx="21">
                  <c:v>22201.919999999998</c:v>
                </c:pt>
                <c:pt idx="22">
                  <c:v>22201.919999999998</c:v>
                </c:pt>
                <c:pt idx="23">
                  <c:v>22201.919999999998</c:v>
                </c:pt>
                <c:pt idx="24">
                  <c:v>22201.919999999998</c:v>
                </c:pt>
                <c:pt idx="25">
                  <c:v>22201.919999999998</c:v>
                </c:pt>
                <c:pt idx="26">
                  <c:v>22201.919999999998</c:v>
                </c:pt>
                <c:pt idx="27">
                  <c:v>22201.919999999998</c:v>
                </c:pt>
                <c:pt idx="28">
                  <c:v>22201.919999999998</c:v>
                </c:pt>
                <c:pt idx="29">
                  <c:v>22201.919999999998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65-451A-BF2D-3838F2CFF383}"/>
            </c:ext>
          </c:extLst>
        </c:ser>
        <c:ser>
          <c:idx val="2"/>
          <c:order val="2"/>
          <c:tx>
            <c:strRef>
              <c:f>'KN 2023'!$AJ$5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val>
            <c:numRef>
              <c:f>'KN 2023'!$AJ$6:$AJ$35</c:f>
              <c:numCache>
                <c:formatCode>#,##0</c:formatCode>
                <c:ptCount val="30"/>
                <c:pt idx="0">
                  <c:v>45929.391660093257</c:v>
                </c:pt>
                <c:pt idx="1">
                  <c:v>44796.716692838243</c:v>
                </c:pt>
                <c:pt idx="2">
                  <c:v>43718.56345288454</c:v>
                </c:pt>
                <c:pt idx="3">
                  <c:v>42691.087824029273</c:v>
                </c:pt>
                <c:pt idx="4">
                  <c:v>41710.798770323723</c:v>
                </c:pt>
                <c:pt idx="5">
                  <c:v>40774.518708205753</c:v>
                </c:pt>
                <c:pt idx="6">
                  <c:v>39879.349098607345</c:v>
                </c:pt>
                <c:pt idx="7">
                  <c:v>39022.640474070162</c:v>
                </c:pt>
                <c:pt idx="8">
                  <c:v>38201.966247969111</c:v>
                </c:pt>
                <c:pt idx="9">
                  <c:v>37415.099760529098</c:v>
                </c:pt>
                <c:pt idx="10">
                  <c:v>36659.994104363934</c:v>
                </c:pt>
                <c:pt idx="11">
                  <c:v>35934.764344634117</c:v>
                </c:pt>
                <c:pt idx="12">
                  <c:v>35237.671808653969</c:v>
                </c:pt>
                <c:pt idx="13">
                  <c:v>34567.110169281274</c:v>
                </c:pt>
                <c:pt idx="14">
                  <c:v>33921.593087605856</c:v>
                </c:pt>
                <c:pt idx="15">
                  <c:v>33299.743214841888</c:v>
                </c:pt>
                <c:pt idx="16">
                  <c:v>32700.282382145539</c:v>
                </c:pt>
                <c:pt idx="17">
                  <c:v>32122.022831310143</c:v>
                </c:pt>
                <c:pt idx="18">
                  <c:v>31563.859359732418</c:v>
                </c:pt>
                <c:pt idx="19">
                  <c:v>31024.762270342122</c:v>
                </c:pt>
                <c:pt idx="20">
                  <c:v>30503.771031872428</c:v>
                </c:pt>
                <c:pt idx="21">
                  <c:v>29999.988567349836</c:v>
                </c:pt>
                <c:pt idx="22">
                  <c:v>29512.576099356636</c:v>
                </c:pt>
                <c:pt idx="23">
                  <c:v>29040.748489756574</c:v>
                </c:pt>
                <c:pt idx="24">
                  <c:v>28583.770019418487</c:v>
                </c:pt>
                <c:pt idx="25">
                  <c:v>28140.950560222864</c:v>
                </c:pt>
                <c:pt idx="26">
                  <c:v>27711.642097459437</c:v>
                </c:pt>
                <c:pt idx="27">
                  <c:v>27295.235565760206</c:v>
                </c:pt>
                <c:pt idx="28">
                  <c:v>26891.15796607668</c:v>
                </c:pt>
                <c:pt idx="29">
                  <c:v>26498.869735002467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C65-451A-BF2D-3838F2CFF383}"/>
            </c:ext>
          </c:extLst>
        </c:ser>
        <c:ser>
          <c:idx val="3"/>
          <c:order val="3"/>
          <c:tx>
            <c:strRef>
              <c:f>'KN 2023'!$AK$5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val>
            <c:numRef>
              <c:f>'KN 2023'!$AK$6:$AK$35</c:f>
              <c:numCache>
                <c:formatCode>#,##0</c:formatCode>
                <c:ptCount val="30"/>
                <c:pt idx="0">
                  <c:v>27048.648648648646</c:v>
                </c:pt>
                <c:pt idx="1">
                  <c:v>25869.640141915865</c:v>
                </c:pt>
                <c:pt idx="2">
                  <c:v>25217.786561264824</c:v>
                </c:pt>
                <c:pt idx="3">
                  <c:v>24777.087378640776</c:v>
                </c:pt>
                <c:pt idx="4">
                  <c:v>24444.827586206899</c:v>
                </c:pt>
                <c:pt idx="5">
                  <c:v>24189.95260663507</c:v>
                </c:pt>
                <c:pt idx="6">
                  <c:v>23962.816901408449</c:v>
                </c:pt>
                <c:pt idx="7">
                  <c:v>23784.156570363466</c:v>
                </c:pt>
                <c:pt idx="8">
                  <c:v>23619.065247570568</c:v>
                </c:pt>
                <c:pt idx="9">
                  <c:v>23477.828886844527</c:v>
                </c:pt>
                <c:pt idx="10">
                  <c:v>23348.947849954257</c:v>
                </c:pt>
                <c:pt idx="11">
                  <c:v>23232.043695949022</c:v>
                </c:pt>
                <c:pt idx="12">
                  <c:v>23126.778432260988</c:v>
                </c:pt>
                <c:pt idx="13">
                  <c:v>23032.851985559566</c:v>
                </c:pt>
                <c:pt idx="14">
                  <c:v>22939.685393258427</c:v>
                </c:pt>
                <c:pt idx="15">
                  <c:v>22857.501119570086</c:v>
                </c:pt>
                <c:pt idx="16">
                  <c:v>22786.071428571431</c:v>
                </c:pt>
                <c:pt idx="17">
                  <c:v>22715.086782376504</c:v>
                </c:pt>
                <c:pt idx="18">
                  <c:v>22644.543034605147</c:v>
                </c:pt>
                <c:pt idx="19">
                  <c:v>22574.436090225565</c:v>
                </c:pt>
                <c:pt idx="20">
                  <c:v>22514.689016321128</c:v>
                </c:pt>
                <c:pt idx="21">
                  <c:v>22465.140845070422</c:v>
                </c:pt>
                <c:pt idx="22">
                  <c:v>22405.970149253732</c:v>
                </c:pt>
                <c:pt idx="23">
                  <c:v>22356.898817345598</c:v>
                </c:pt>
                <c:pt idx="24">
                  <c:v>22308.041958041958</c:v>
                </c:pt>
                <c:pt idx="25">
                  <c:v>22259.398168338423</c:v>
                </c:pt>
                <c:pt idx="26">
                  <c:v>22210.966057441252</c:v>
                </c:pt>
                <c:pt idx="27">
                  <c:v>22172.371850564727</c:v>
                </c:pt>
                <c:pt idx="28">
                  <c:v>22124.317295188557</c:v>
                </c:pt>
                <c:pt idx="29">
                  <c:v>22086.023366508005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C65-451A-BF2D-3838F2CFF383}"/>
            </c:ext>
          </c:extLst>
        </c:ser>
        <c:ser>
          <c:idx val="4"/>
          <c:order val="4"/>
          <c:tx>
            <c:strRef>
              <c:f>'KN 2023'!$AL$5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val>
            <c:numRef>
              <c:f>'KN 2023'!$AL$6:$AL$35</c:f>
              <c:numCache>
                <c:formatCode>#,##0</c:formatCode>
                <c:ptCount val="30"/>
                <c:pt idx="0">
                  <c:v>33360</c:v>
                </c:pt>
                <c:pt idx="1">
                  <c:v>33360</c:v>
                </c:pt>
                <c:pt idx="2">
                  <c:v>33360</c:v>
                </c:pt>
                <c:pt idx="3">
                  <c:v>33360</c:v>
                </c:pt>
                <c:pt idx="4">
                  <c:v>33360</c:v>
                </c:pt>
                <c:pt idx="5">
                  <c:v>33360</c:v>
                </c:pt>
                <c:pt idx="6">
                  <c:v>33360</c:v>
                </c:pt>
                <c:pt idx="7">
                  <c:v>33360</c:v>
                </c:pt>
                <c:pt idx="8">
                  <c:v>33360</c:v>
                </c:pt>
                <c:pt idx="9">
                  <c:v>33360</c:v>
                </c:pt>
                <c:pt idx="10">
                  <c:v>33360</c:v>
                </c:pt>
                <c:pt idx="11">
                  <c:v>33360</c:v>
                </c:pt>
                <c:pt idx="12">
                  <c:v>33360</c:v>
                </c:pt>
                <c:pt idx="13">
                  <c:v>33360</c:v>
                </c:pt>
                <c:pt idx="14">
                  <c:v>33360</c:v>
                </c:pt>
                <c:pt idx="15">
                  <c:v>33360</c:v>
                </c:pt>
                <c:pt idx="16">
                  <c:v>33360</c:v>
                </c:pt>
                <c:pt idx="17">
                  <c:v>33360</c:v>
                </c:pt>
                <c:pt idx="18">
                  <c:v>33360</c:v>
                </c:pt>
                <c:pt idx="19">
                  <c:v>33360</c:v>
                </c:pt>
                <c:pt idx="20">
                  <c:v>33360</c:v>
                </c:pt>
                <c:pt idx="21">
                  <c:v>33360</c:v>
                </c:pt>
                <c:pt idx="22">
                  <c:v>33360</c:v>
                </c:pt>
                <c:pt idx="23">
                  <c:v>33360</c:v>
                </c:pt>
                <c:pt idx="24">
                  <c:v>33360</c:v>
                </c:pt>
                <c:pt idx="25">
                  <c:v>33360</c:v>
                </c:pt>
                <c:pt idx="26">
                  <c:v>33360</c:v>
                </c:pt>
                <c:pt idx="27">
                  <c:v>33360</c:v>
                </c:pt>
                <c:pt idx="28">
                  <c:v>33360</c:v>
                </c:pt>
                <c:pt idx="29">
                  <c:v>33360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C65-451A-BF2D-3838F2CFF383}"/>
            </c:ext>
          </c:extLst>
        </c:ser>
        <c:ser>
          <c:idx val="5"/>
          <c:order val="5"/>
          <c:tx>
            <c:strRef>
              <c:f>'KN 2023'!$AM$5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val>
            <c:numRef>
              <c:f>'KN 2023'!$AM$6:$AM$35</c:f>
              <c:numCache>
                <c:formatCode>#,##0</c:formatCode>
                <c:ptCount val="30"/>
                <c:pt idx="0">
                  <c:v>32395.698924731183</c:v>
                </c:pt>
                <c:pt idx="1">
                  <c:v>32395.698924731183</c:v>
                </c:pt>
                <c:pt idx="2">
                  <c:v>32395.698924731183</c:v>
                </c:pt>
                <c:pt idx="3">
                  <c:v>32395.698924731183</c:v>
                </c:pt>
                <c:pt idx="4">
                  <c:v>32395.698924731183</c:v>
                </c:pt>
                <c:pt idx="5">
                  <c:v>32395.698924731183</c:v>
                </c:pt>
                <c:pt idx="6">
                  <c:v>32395.698924731183</c:v>
                </c:pt>
                <c:pt idx="7">
                  <c:v>32395.698924731183</c:v>
                </c:pt>
                <c:pt idx="8">
                  <c:v>32395.698924731183</c:v>
                </c:pt>
                <c:pt idx="9">
                  <c:v>32395.698924731183</c:v>
                </c:pt>
                <c:pt idx="10">
                  <c:v>32395.698924731183</c:v>
                </c:pt>
                <c:pt idx="11">
                  <c:v>32395.698924731183</c:v>
                </c:pt>
                <c:pt idx="12">
                  <c:v>32395.698924731183</c:v>
                </c:pt>
                <c:pt idx="13">
                  <c:v>32395.698924731183</c:v>
                </c:pt>
                <c:pt idx="14">
                  <c:v>32395.698924731183</c:v>
                </c:pt>
                <c:pt idx="15">
                  <c:v>32395.698924731183</c:v>
                </c:pt>
                <c:pt idx="16">
                  <c:v>32395.698924731183</c:v>
                </c:pt>
                <c:pt idx="17">
                  <c:v>32395.698924731183</c:v>
                </c:pt>
                <c:pt idx="18">
                  <c:v>32395.698924731183</c:v>
                </c:pt>
                <c:pt idx="19">
                  <c:v>32395.698924731183</c:v>
                </c:pt>
                <c:pt idx="20">
                  <c:v>32395.698924731183</c:v>
                </c:pt>
                <c:pt idx="21">
                  <c:v>32395.698924731183</c:v>
                </c:pt>
                <c:pt idx="22">
                  <c:v>32395.698924731183</c:v>
                </c:pt>
                <c:pt idx="23">
                  <c:v>32395.698924731183</c:v>
                </c:pt>
                <c:pt idx="24">
                  <c:v>32395.698924731183</c:v>
                </c:pt>
                <c:pt idx="25">
                  <c:v>32395.698924731183</c:v>
                </c:pt>
                <c:pt idx="26">
                  <c:v>32395.698924731183</c:v>
                </c:pt>
                <c:pt idx="27">
                  <c:v>32395.698924731183</c:v>
                </c:pt>
                <c:pt idx="28">
                  <c:v>32395.698924731183</c:v>
                </c:pt>
                <c:pt idx="29">
                  <c:v>32395.698924731183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C65-451A-BF2D-3838F2CFF383}"/>
            </c:ext>
          </c:extLst>
        </c:ser>
        <c:ser>
          <c:idx val="6"/>
          <c:order val="6"/>
          <c:tx>
            <c:strRef>
              <c:f>'KN 2023'!$AN$5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val>
            <c:numRef>
              <c:f>'KN 2023'!$AN$6:$AN$35</c:f>
              <c:numCache>
                <c:formatCode>#,##0</c:formatCode>
                <c:ptCount val="30"/>
                <c:pt idx="0">
                  <c:v>54889.858064516135</c:v>
                </c:pt>
                <c:pt idx="1">
                  <c:v>54889.858064516135</c:v>
                </c:pt>
                <c:pt idx="2">
                  <c:v>54889.858064516135</c:v>
                </c:pt>
                <c:pt idx="3">
                  <c:v>54889.858064516135</c:v>
                </c:pt>
                <c:pt idx="4">
                  <c:v>54889.858064516135</c:v>
                </c:pt>
                <c:pt idx="5">
                  <c:v>54889.858064516135</c:v>
                </c:pt>
                <c:pt idx="6">
                  <c:v>54889.858064516135</c:v>
                </c:pt>
                <c:pt idx="7">
                  <c:v>54889.858064516135</c:v>
                </c:pt>
                <c:pt idx="8">
                  <c:v>54889.858064516135</c:v>
                </c:pt>
                <c:pt idx="9">
                  <c:v>54889.858064516135</c:v>
                </c:pt>
                <c:pt idx="10">
                  <c:v>54889.858064516135</c:v>
                </c:pt>
                <c:pt idx="11">
                  <c:v>54889.858064516135</c:v>
                </c:pt>
                <c:pt idx="12">
                  <c:v>54889.858064516135</c:v>
                </c:pt>
                <c:pt idx="13">
                  <c:v>54889.858064516135</c:v>
                </c:pt>
                <c:pt idx="14">
                  <c:v>54889.858064516135</c:v>
                </c:pt>
                <c:pt idx="15">
                  <c:v>54889.858064516135</c:v>
                </c:pt>
                <c:pt idx="16">
                  <c:v>54889.858064516135</c:v>
                </c:pt>
                <c:pt idx="17">
                  <c:v>54889.858064516135</c:v>
                </c:pt>
                <c:pt idx="18">
                  <c:v>54889.858064516135</c:v>
                </c:pt>
                <c:pt idx="19">
                  <c:v>54889.858064516135</c:v>
                </c:pt>
                <c:pt idx="20">
                  <c:v>53238.61319213239</c:v>
                </c:pt>
                <c:pt idx="21">
                  <c:v>51754.141048464975</c:v>
                </c:pt>
                <c:pt idx="22">
                  <c:v>50411.005594330585</c:v>
                </c:pt>
                <c:pt idx="23">
                  <c:v>49188.785261589372</c:v>
                </c:pt>
                <c:pt idx="24">
                  <c:v>48070.885656958271</c:v>
                </c:pt>
                <c:pt idx="25">
                  <c:v>47043.675704391797</c:v>
                </c:pt>
                <c:pt idx="26">
                  <c:v>46095.848665067693</c:v>
                </c:pt>
                <c:pt idx="27">
                  <c:v>45217.942412863675</c:v>
                </c:pt>
                <c:pt idx="28">
                  <c:v>44401.974384653273</c:v>
                </c:pt>
                <c:pt idx="29">
                  <c:v>43641.160361329195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C65-451A-BF2D-3838F2CFF383}"/>
            </c:ext>
          </c:extLst>
        </c:ser>
        <c:ser>
          <c:idx val="7"/>
          <c:order val="7"/>
          <c:tx>
            <c:strRef>
              <c:f>'KN 2023'!$AO$5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val>
            <c:numRef>
              <c:f>'KN 2023'!$AO$6:$AO$35</c:f>
              <c:numCache>
                <c:formatCode>#,##0</c:formatCode>
                <c:ptCount val="30"/>
                <c:pt idx="0">
                  <c:v>38572.42380261248</c:v>
                </c:pt>
                <c:pt idx="1">
                  <c:v>37590.381895332386</c:v>
                </c:pt>
                <c:pt idx="2">
                  <c:v>36631.840110268779</c:v>
                </c:pt>
                <c:pt idx="3">
                  <c:v>35744.989912575656</c:v>
                </c:pt>
                <c:pt idx="4">
                  <c:v>34922.996057818658</c:v>
                </c:pt>
                <c:pt idx="5">
                  <c:v>34116.046213093709</c:v>
                </c:pt>
                <c:pt idx="6">
                  <c:v>33366.478342749528</c:v>
                </c:pt>
                <c:pt idx="7">
                  <c:v>32669.20712968654</c:v>
                </c:pt>
                <c:pt idx="8">
                  <c:v>32000.481637567733</c:v>
                </c:pt>
                <c:pt idx="9">
                  <c:v>31358.58407079646</c:v>
                </c:pt>
                <c:pt idx="10">
                  <c:v>30759.722222222219</c:v>
                </c:pt>
                <c:pt idx="11">
                  <c:v>30183.304940374786</c:v>
                </c:pt>
                <c:pt idx="12">
                  <c:v>29628.093645484947</c:v>
                </c:pt>
                <c:pt idx="13">
                  <c:v>29108.871851040523</c:v>
                </c:pt>
                <c:pt idx="14">
                  <c:v>28607.534983853609</c:v>
                </c:pt>
                <c:pt idx="15">
                  <c:v>28123.174603174604</c:v>
                </c:pt>
                <c:pt idx="16">
                  <c:v>27669.338885996876</c:v>
                </c:pt>
                <c:pt idx="17">
                  <c:v>27229.918032786885</c:v>
                </c:pt>
                <c:pt idx="18">
                  <c:v>26817.759838546921</c:v>
                </c:pt>
                <c:pt idx="19">
                  <c:v>26417.892644135187</c:v>
                </c:pt>
                <c:pt idx="20">
                  <c:v>26029.774730656216</c:v>
                </c:pt>
                <c:pt idx="21">
                  <c:v>25652.895752895754</c:v>
                </c:pt>
                <c:pt idx="22">
                  <c:v>25298.810090433126</c:v>
                </c:pt>
                <c:pt idx="23">
                  <c:v>24954.366197183099</c:v>
                </c:pt>
                <c:pt idx="24">
                  <c:v>24630.58387395737</c:v>
                </c:pt>
                <c:pt idx="25">
                  <c:v>24303.9780521262</c:v>
                </c:pt>
                <c:pt idx="26">
                  <c:v>24007.588075880758</c:v>
                </c:pt>
                <c:pt idx="27">
                  <c:v>23707.760927743086</c:v>
                </c:pt>
                <c:pt idx="28">
                  <c:v>23425.650066108417</c:v>
                </c:pt>
                <c:pt idx="29">
                  <c:v>23150.174216027874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C65-451A-BF2D-3838F2CFF383}"/>
            </c:ext>
          </c:extLst>
        </c:ser>
        <c:ser>
          <c:idx val="8"/>
          <c:order val="8"/>
          <c:tx>
            <c:strRef>
              <c:f>'KN 2023'!$AP$5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val>
            <c:numRef>
              <c:f>'KN 2023'!$AP$6:$AP$35</c:f>
              <c:numCache>
                <c:formatCode>#,##0</c:formatCode>
                <c:ptCount val="30"/>
                <c:pt idx="0">
                  <c:v>16893.547330494595</c:v>
                </c:pt>
                <c:pt idx="1">
                  <c:v>16893.547330494595</c:v>
                </c:pt>
                <c:pt idx="2">
                  <c:v>16893.547330494595</c:v>
                </c:pt>
                <c:pt idx="3">
                  <c:v>16893.547330494595</c:v>
                </c:pt>
                <c:pt idx="4">
                  <c:v>16893.547330494595</c:v>
                </c:pt>
                <c:pt idx="5">
                  <c:v>16893.547330494595</c:v>
                </c:pt>
                <c:pt idx="6">
                  <c:v>16893.547330494595</c:v>
                </c:pt>
                <c:pt idx="7">
                  <c:v>16893.547330494595</c:v>
                </c:pt>
                <c:pt idx="8">
                  <c:v>16893.547330494595</c:v>
                </c:pt>
                <c:pt idx="9">
                  <c:v>16893.547330494595</c:v>
                </c:pt>
                <c:pt idx="10">
                  <c:v>16893.547330494595</c:v>
                </c:pt>
                <c:pt idx="11">
                  <c:v>16893.547330494595</c:v>
                </c:pt>
                <c:pt idx="12">
                  <c:v>16893.547330494595</c:v>
                </c:pt>
                <c:pt idx="13">
                  <c:v>16893.547330494595</c:v>
                </c:pt>
                <c:pt idx="14">
                  <c:v>16893.547330494595</c:v>
                </c:pt>
                <c:pt idx="15">
                  <c:v>16893.547330494595</c:v>
                </c:pt>
                <c:pt idx="16">
                  <c:v>16893.547330494595</c:v>
                </c:pt>
                <c:pt idx="17">
                  <c:v>16893.547330494595</c:v>
                </c:pt>
                <c:pt idx="18">
                  <c:v>16893.547330494595</c:v>
                </c:pt>
                <c:pt idx="19">
                  <c:v>16893.547330494595</c:v>
                </c:pt>
                <c:pt idx="20">
                  <c:v>16893.547330494595</c:v>
                </c:pt>
                <c:pt idx="21">
                  <c:v>16893.547330494595</c:v>
                </c:pt>
                <c:pt idx="22">
                  <c:v>16893.547330494595</c:v>
                </c:pt>
                <c:pt idx="23">
                  <c:v>16893.547330494595</c:v>
                </c:pt>
                <c:pt idx="24">
                  <c:v>16893.547330494595</c:v>
                </c:pt>
                <c:pt idx="25">
                  <c:v>16893.547330494595</c:v>
                </c:pt>
                <c:pt idx="26">
                  <c:v>16893.547330494595</c:v>
                </c:pt>
                <c:pt idx="27">
                  <c:v>16893.547330494595</c:v>
                </c:pt>
                <c:pt idx="28">
                  <c:v>16893.547330494595</c:v>
                </c:pt>
                <c:pt idx="29">
                  <c:v>16893.547330494595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C65-451A-BF2D-3838F2CFF383}"/>
            </c:ext>
          </c:extLst>
        </c:ser>
        <c:ser>
          <c:idx val="9"/>
          <c:order val="9"/>
          <c:tx>
            <c:strRef>
              <c:f>'KN 2023'!$AQ$5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val>
            <c:numRef>
              <c:f>'KN 2023'!$AQ$6:$AQ$35</c:f>
              <c:numCache>
                <c:formatCode>#,##0</c:formatCode>
                <c:ptCount val="30"/>
                <c:pt idx="0">
                  <c:v>20338.449848024316</c:v>
                </c:pt>
                <c:pt idx="1">
                  <c:v>20338.449848024316</c:v>
                </c:pt>
                <c:pt idx="2">
                  <c:v>20338.449848024316</c:v>
                </c:pt>
                <c:pt idx="3">
                  <c:v>20338.449848024316</c:v>
                </c:pt>
                <c:pt idx="4">
                  <c:v>20338.449848024316</c:v>
                </c:pt>
                <c:pt idx="5">
                  <c:v>20338.449848024316</c:v>
                </c:pt>
                <c:pt idx="6">
                  <c:v>20338.449848024316</c:v>
                </c:pt>
                <c:pt idx="7">
                  <c:v>20338.449848024316</c:v>
                </c:pt>
                <c:pt idx="8">
                  <c:v>20338.449848024316</c:v>
                </c:pt>
                <c:pt idx="9">
                  <c:v>20338.449848024316</c:v>
                </c:pt>
                <c:pt idx="10">
                  <c:v>20338.449848024316</c:v>
                </c:pt>
                <c:pt idx="11">
                  <c:v>20338.449848024316</c:v>
                </c:pt>
                <c:pt idx="12">
                  <c:v>20338.449848024316</c:v>
                </c:pt>
                <c:pt idx="13">
                  <c:v>20338.449848024316</c:v>
                </c:pt>
                <c:pt idx="14">
                  <c:v>20338.449848024316</c:v>
                </c:pt>
                <c:pt idx="15">
                  <c:v>20338.449848024316</c:v>
                </c:pt>
                <c:pt idx="16">
                  <c:v>20338.449848024316</c:v>
                </c:pt>
                <c:pt idx="17">
                  <c:v>20338.449848024316</c:v>
                </c:pt>
                <c:pt idx="18">
                  <c:v>20338.449848024316</c:v>
                </c:pt>
                <c:pt idx="19">
                  <c:v>20338.449848024316</c:v>
                </c:pt>
                <c:pt idx="20">
                  <c:v>20338.449848024316</c:v>
                </c:pt>
                <c:pt idx="21">
                  <c:v>19722.496499889472</c:v>
                </c:pt>
                <c:pt idx="22">
                  <c:v>19168.116876141368</c:v>
                </c:pt>
                <c:pt idx="23">
                  <c:v>18665.50437602427</c:v>
                </c:pt>
                <c:pt idx="24">
                  <c:v>18207.755102040817</c:v>
                </c:pt>
                <c:pt idx="25">
                  <c:v>17787.864690636008</c:v>
                </c:pt>
                <c:pt idx="26">
                  <c:v>17402.165079158676</c:v>
                </c:pt>
                <c:pt idx="27">
                  <c:v>17046.39684106614</c:v>
                </c:pt>
                <c:pt idx="28">
                  <c:v>16715.838121408942</c:v>
                </c:pt>
                <c:pt idx="29">
                  <c:v>16408.913956411121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C65-451A-BF2D-3838F2CFF383}"/>
            </c:ext>
          </c:extLst>
        </c:ser>
        <c:ser>
          <c:idx val="10"/>
          <c:order val="10"/>
          <c:tx>
            <c:strRef>
              <c:f>'KN 2023'!$AR$5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val>
            <c:numRef>
              <c:f>'KN 2023'!$AR$6:$AR$35</c:f>
              <c:numCache>
                <c:formatCode>#,##0</c:formatCode>
                <c:ptCount val="30"/>
                <c:pt idx="0">
                  <c:v>17944.739638682251</c:v>
                </c:pt>
                <c:pt idx="1">
                  <c:v>17944.739638682251</c:v>
                </c:pt>
                <c:pt idx="2">
                  <c:v>17944.739638682251</c:v>
                </c:pt>
                <c:pt idx="3">
                  <c:v>17944.739638682251</c:v>
                </c:pt>
                <c:pt idx="4">
                  <c:v>17944.739638682251</c:v>
                </c:pt>
                <c:pt idx="5">
                  <c:v>17944.739638682251</c:v>
                </c:pt>
                <c:pt idx="6">
                  <c:v>17944.739638682251</c:v>
                </c:pt>
                <c:pt idx="7">
                  <c:v>17944.739638682251</c:v>
                </c:pt>
                <c:pt idx="8">
                  <c:v>17944.739638682251</c:v>
                </c:pt>
                <c:pt idx="9">
                  <c:v>17944.739638682251</c:v>
                </c:pt>
                <c:pt idx="10">
                  <c:v>17944.739638682251</c:v>
                </c:pt>
                <c:pt idx="11">
                  <c:v>17944.739638682251</c:v>
                </c:pt>
                <c:pt idx="12">
                  <c:v>17944.739638682251</c:v>
                </c:pt>
                <c:pt idx="13">
                  <c:v>17944.739638682251</c:v>
                </c:pt>
                <c:pt idx="14">
                  <c:v>17944.739638682251</c:v>
                </c:pt>
                <c:pt idx="15">
                  <c:v>17944.739638682251</c:v>
                </c:pt>
                <c:pt idx="16">
                  <c:v>17944.739638682251</c:v>
                </c:pt>
                <c:pt idx="17">
                  <c:v>17944.739638682251</c:v>
                </c:pt>
                <c:pt idx="18">
                  <c:v>17944.739638682251</c:v>
                </c:pt>
                <c:pt idx="19">
                  <c:v>17944.739638682251</c:v>
                </c:pt>
                <c:pt idx="20">
                  <c:v>17944.739638682251</c:v>
                </c:pt>
                <c:pt idx="21">
                  <c:v>17944.739638682251</c:v>
                </c:pt>
                <c:pt idx="22">
                  <c:v>17944.739638682251</c:v>
                </c:pt>
                <c:pt idx="23">
                  <c:v>17944.739638682251</c:v>
                </c:pt>
                <c:pt idx="24">
                  <c:v>17944.739638682251</c:v>
                </c:pt>
                <c:pt idx="25">
                  <c:v>17944.739638682251</c:v>
                </c:pt>
                <c:pt idx="26">
                  <c:v>17944.739638682251</c:v>
                </c:pt>
                <c:pt idx="27">
                  <c:v>17944.739638682251</c:v>
                </c:pt>
                <c:pt idx="28">
                  <c:v>17944.739638682251</c:v>
                </c:pt>
                <c:pt idx="29">
                  <c:v>17944.739638682251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C65-451A-BF2D-3838F2CFF383}"/>
            </c:ext>
          </c:extLst>
        </c:ser>
        <c:ser>
          <c:idx val="11"/>
          <c:order val="11"/>
          <c:tx>
            <c:strRef>
              <c:f>'KN 2023'!$AS$5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val>
            <c:numRef>
              <c:f>'KN 2023'!$AS$6:$AS$35</c:f>
              <c:numCache>
                <c:formatCode>#,##0</c:formatCode>
                <c:ptCount val="30"/>
                <c:pt idx="0">
                  <c:v>33378.783958602842</c:v>
                </c:pt>
                <c:pt idx="1">
                  <c:v>33378.783958602842</c:v>
                </c:pt>
                <c:pt idx="2">
                  <c:v>33378.783958602842</c:v>
                </c:pt>
                <c:pt idx="3">
                  <c:v>33378.783958602842</c:v>
                </c:pt>
                <c:pt idx="4">
                  <c:v>33378.783958602842</c:v>
                </c:pt>
                <c:pt idx="5">
                  <c:v>33378.783958602842</c:v>
                </c:pt>
                <c:pt idx="6">
                  <c:v>33378.783958602842</c:v>
                </c:pt>
                <c:pt idx="7">
                  <c:v>33378.783958602842</c:v>
                </c:pt>
                <c:pt idx="8">
                  <c:v>33378.783958602842</c:v>
                </c:pt>
                <c:pt idx="9">
                  <c:v>33378.783958602842</c:v>
                </c:pt>
                <c:pt idx="10">
                  <c:v>33378.783958602842</c:v>
                </c:pt>
                <c:pt idx="11">
                  <c:v>33378.783958602842</c:v>
                </c:pt>
                <c:pt idx="12">
                  <c:v>33378.783958602842</c:v>
                </c:pt>
                <c:pt idx="13">
                  <c:v>33378.783958602842</c:v>
                </c:pt>
                <c:pt idx="14">
                  <c:v>33378.783958602842</c:v>
                </c:pt>
                <c:pt idx="15">
                  <c:v>30789.737470167063</c:v>
                </c:pt>
                <c:pt idx="16">
                  <c:v>29320.227272727272</c:v>
                </c:pt>
                <c:pt idx="17">
                  <c:v>28060.68515497553</c:v>
                </c:pt>
                <c:pt idx="18">
                  <c:v>26975.222164140094</c:v>
                </c:pt>
                <c:pt idx="19">
                  <c:v>26009.879032258064</c:v>
                </c:pt>
                <c:pt idx="20">
                  <c:v>25160.214529497804</c:v>
                </c:pt>
                <c:pt idx="21">
                  <c:v>24398.865248226954</c:v>
                </c:pt>
                <c:pt idx="22">
                  <c:v>23714.88970588235</c:v>
                </c:pt>
                <c:pt idx="23">
                  <c:v>23088.859060402683</c:v>
                </c:pt>
                <c:pt idx="24">
                  <c:v>22524.487123526844</c:v>
                </c:pt>
                <c:pt idx="25">
                  <c:v>22005.799573560769</c:v>
                </c:pt>
                <c:pt idx="26">
                  <c:v>21528.410513141429</c:v>
                </c:pt>
                <c:pt idx="27">
                  <c:v>21088.516550878627</c:v>
                </c:pt>
                <c:pt idx="28">
                  <c:v>20682.805611222444</c:v>
                </c:pt>
                <c:pt idx="29">
                  <c:v>20300.393391030684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C65-451A-BF2D-3838F2CFF383}"/>
            </c:ext>
          </c:extLst>
        </c:ser>
        <c:ser>
          <c:idx val="12"/>
          <c:order val="12"/>
          <c:tx>
            <c:strRef>
              <c:f>'KN 2023'!$AT$5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'KN 2023'!$AT$6:$AT$35</c:f>
              <c:numCache>
                <c:formatCode>#,##0</c:formatCode>
                <c:ptCount val="30"/>
                <c:pt idx="0">
                  <c:v>24313.8</c:v>
                </c:pt>
                <c:pt idx="1">
                  <c:v>24313.8</c:v>
                </c:pt>
                <c:pt idx="2">
                  <c:v>24313.8</c:v>
                </c:pt>
                <c:pt idx="3">
                  <c:v>24313.8</c:v>
                </c:pt>
                <c:pt idx="4">
                  <c:v>24313.8</c:v>
                </c:pt>
                <c:pt idx="5">
                  <c:v>24313.8</c:v>
                </c:pt>
                <c:pt idx="6">
                  <c:v>24313.8</c:v>
                </c:pt>
                <c:pt idx="7">
                  <c:v>24313.8</c:v>
                </c:pt>
                <c:pt idx="8">
                  <c:v>24313.8</c:v>
                </c:pt>
                <c:pt idx="9">
                  <c:v>24313.8</c:v>
                </c:pt>
                <c:pt idx="10">
                  <c:v>24313.8</c:v>
                </c:pt>
                <c:pt idx="11">
                  <c:v>24313.8</c:v>
                </c:pt>
                <c:pt idx="12">
                  <c:v>24313.8</c:v>
                </c:pt>
                <c:pt idx="13">
                  <c:v>24313.8</c:v>
                </c:pt>
                <c:pt idx="14">
                  <c:v>24313.8</c:v>
                </c:pt>
                <c:pt idx="15">
                  <c:v>24313.8</c:v>
                </c:pt>
                <c:pt idx="16">
                  <c:v>24313.8</c:v>
                </c:pt>
                <c:pt idx="17">
                  <c:v>24313.8</c:v>
                </c:pt>
                <c:pt idx="18">
                  <c:v>24313.8</c:v>
                </c:pt>
                <c:pt idx="19">
                  <c:v>24313.8</c:v>
                </c:pt>
                <c:pt idx="20">
                  <c:v>24313.8</c:v>
                </c:pt>
                <c:pt idx="21">
                  <c:v>24313.8</c:v>
                </c:pt>
                <c:pt idx="22">
                  <c:v>24313.8</c:v>
                </c:pt>
                <c:pt idx="23">
                  <c:v>24313.8</c:v>
                </c:pt>
                <c:pt idx="24">
                  <c:v>24313.8</c:v>
                </c:pt>
                <c:pt idx="25">
                  <c:v>24313.8</c:v>
                </c:pt>
                <c:pt idx="26">
                  <c:v>24313.8</c:v>
                </c:pt>
                <c:pt idx="27">
                  <c:v>24313.8</c:v>
                </c:pt>
                <c:pt idx="28">
                  <c:v>24313.8</c:v>
                </c:pt>
                <c:pt idx="29">
                  <c:v>24313.8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C65-451A-BF2D-3838F2CFF383}"/>
            </c:ext>
          </c:extLst>
        </c:ser>
        <c:ser>
          <c:idx val="13"/>
          <c:order val="13"/>
          <c:tx>
            <c:strRef>
              <c:f>'KN 2023'!$AU$5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'KN 2023'!$AU$6:$AU$35</c:f>
              <c:numCache>
                <c:formatCode>#,##0</c:formatCode>
                <c:ptCount val="30"/>
                <c:pt idx="0">
                  <c:v>29092.560464629478</c:v>
                </c:pt>
                <c:pt idx="1">
                  <c:v>25642.98718753962</c:v>
                </c:pt>
                <c:pt idx="2">
                  <c:v>23979.743123830001</c:v>
                </c:pt>
                <c:pt idx="3">
                  <c:v>22924.746151196905</c:v>
                </c:pt>
                <c:pt idx="4">
                  <c:v>22168.245087514839</c:v>
                </c:pt>
                <c:pt idx="5">
                  <c:v>21586.228375660809</c:v>
                </c:pt>
                <c:pt idx="6">
                  <c:v>21117.465343559772</c:v>
                </c:pt>
                <c:pt idx="7">
                  <c:v>20727.556902409393</c:v>
                </c:pt>
                <c:pt idx="8">
                  <c:v>20395.393108202461</c:v>
                </c:pt>
                <c:pt idx="9">
                  <c:v>20107.155950161905</c:v>
                </c:pt>
                <c:pt idx="10">
                  <c:v>19853.343486637095</c:v>
                </c:pt>
                <c:pt idx="11">
                  <c:v>19627.162255530548</c:v>
                </c:pt>
                <c:pt idx="12">
                  <c:v>19423.599485804622</c:v>
                </c:pt>
                <c:pt idx="13">
                  <c:v>19238.858482935393</c:v>
                </c:pt>
                <c:pt idx="14">
                  <c:v>19069.999736600937</c:v>
                </c:pt>
                <c:pt idx="15">
                  <c:v>18914.704331359739</c:v>
                </c:pt>
                <c:pt idx="16">
                  <c:v>18771.113080707444</c:v>
                </c:pt>
                <c:pt idx="17">
                  <c:v>18637.714197125242</c:v>
                </c:pt>
                <c:pt idx="18">
                  <c:v>18513.263016294877</c:v>
                </c:pt>
                <c:pt idx="19">
                  <c:v>18396.723450146885</c:v>
                </c:pt>
                <c:pt idx="20">
                  <c:v>18287.224511711851</c:v>
                </c:pt>
                <c:pt idx="21">
                  <c:v>18184.027509566087</c:v>
                </c:pt>
                <c:pt idx="22">
                  <c:v>18086.50093433652</c:v>
                </c:pt>
                <c:pt idx="23">
                  <c:v>17994.10098224799</c:v>
                </c:pt>
                <c:pt idx="24">
                  <c:v>17906.356271350051</c:v>
                </c:pt>
                <c:pt idx="25">
                  <c:v>17822.855718389026</c:v>
                </c:pt>
                <c:pt idx="26">
                  <c:v>17743.238827767684</c:v>
                </c:pt>
                <c:pt idx="27">
                  <c:v>17667.187842153187</c:v>
                </c:pt>
                <c:pt idx="28">
                  <c:v>17594.421344853694</c:v>
                </c:pt>
                <c:pt idx="29">
                  <c:v>17524.689005193919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C65-451A-BF2D-3838F2CFF3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381544"/>
        <c:axId val="405381936"/>
      </c:lineChart>
      <c:catAx>
        <c:axId val="4053815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ubytovaných</a:t>
                </a:r>
              </a:p>
            </c:rich>
          </c:tx>
          <c:overlay val="0"/>
        </c:title>
        <c:majorTickMark val="out"/>
        <c:minorTickMark val="none"/>
        <c:tickLblPos val="nextTo"/>
        <c:crossAx val="40538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5381936"/>
        <c:scaling>
          <c:orientation val="minMax"/>
          <c:max val="65000"/>
          <c:min val="10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1000" b="1" i="0" u="none" strike="noStrike" baseline="0"/>
                  <a:t>normativ MP pedagogů v Kč/ubytovaného</a:t>
                </a:r>
                <a:endParaRPr lang="cs-CZ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05381544"/>
        <c:crosses val="autoZero"/>
        <c:crossBetween val="midCat"/>
        <c:majorUnit val="5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cs-CZ" sz="1600" b="1" i="0" u="none" baseline="0"/>
              <a:t>Krajské normativy mzdových prostředků pedagogů v roce 2023 </a:t>
            </a:r>
          </a:p>
          <a:p>
            <a:pPr>
              <a:defRPr/>
            </a:pPr>
            <a:r>
              <a:rPr lang="cs-CZ" sz="1600" b="1" i="0" u="none" baseline="0"/>
              <a:t>Domovy mládeže - ubytovaní z VOŠ (v Kč/ubytovaného)</a:t>
            </a:r>
            <a:endParaRPr lang="cs-CZ" sz="1600" u="none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2023'!$AH$5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cat>
            <c:numRef>
              <c:f>'KN 2023'!$A$35:$A$105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2023'!$AH$35:$AH$105</c:f>
              <c:numCache>
                <c:formatCode>#,##0</c:formatCode>
                <c:ptCount val="71"/>
                <c:pt idx="0">
                  <c:v>32060.058651026393</c:v>
                </c:pt>
                <c:pt idx="1">
                  <c:v>32060.058651026393</c:v>
                </c:pt>
                <c:pt idx="2">
                  <c:v>32060.058651026393</c:v>
                </c:pt>
                <c:pt idx="3">
                  <c:v>32060.058651026393</c:v>
                </c:pt>
                <c:pt idx="4">
                  <c:v>32060.058651026393</c:v>
                </c:pt>
                <c:pt idx="5">
                  <c:v>32060.058651026393</c:v>
                </c:pt>
                <c:pt idx="6">
                  <c:v>32060.058651026393</c:v>
                </c:pt>
                <c:pt idx="7">
                  <c:v>32060.058651026393</c:v>
                </c:pt>
                <c:pt idx="8">
                  <c:v>32060.058651026393</c:v>
                </c:pt>
                <c:pt idx="9">
                  <c:v>32060.058651026393</c:v>
                </c:pt>
                <c:pt idx="10">
                  <c:v>32060.058651026393</c:v>
                </c:pt>
                <c:pt idx="11">
                  <c:v>32060.058651026393</c:v>
                </c:pt>
                <c:pt idx="12">
                  <c:v>32060.058651026393</c:v>
                </c:pt>
                <c:pt idx="13">
                  <c:v>32060.058651026393</c:v>
                </c:pt>
                <c:pt idx="14">
                  <c:v>32060.058651026393</c:v>
                </c:pt>
                <c:pt idx="15">
                  <c:v>32060.058651026393</c:v>
                </c:pt>
                <c:pt idx="16">
                  <c:v>32060.058651026393</c:v>
                </c:pt>
                <c:pt idx="17">
                  <c:v>32060.058651026393</c:v>
                </c:pt>
                <c:pt idx="18">
                  <c:v>32060.058651026393</c:v>
                </c:pt>
                <c:pt idx="19">
                  <c:v>32060.058651026393</c:v>
                </c:pt>
                <c:pt idx="20">
                  <c:v>32060.058651026393</c:v>
                </c:pt>
                <c:pt idx="21">
                  <c:v>32060.058651026393</c:v>
                </c:pt>
                <c:pt idx="22">
                  <c:v>32060.058651026393</c:v>
                </c:pt>
                <c:pt idx="23">
                  <c:v>32060.058651026393</c:v>
                </c:pt>
                <c:pt idx="24">
                  <c:v>32060.058651026393</c:v>
                </c:pt>
                <c:pt idx="25">
                  <c:v>32060.058651026393</c:v>
                </c:pt>
                <c:pt idx="26">
                  <c:v>32060.058651026393</c:v>
                </c:pt>
                <c:pt idx="27">
                  <c:v>32060.058651026393</c:v>
                </c:pt>
                <c:pt idx="28">
                  <c:v>32060.058651026393</c:v>
                </c:pt>
                <c:pt idx="29">
                  <c:v>32060.058651026393</c:v>
                </c:pt>
                <c:pt idx="30">
                  <c:v>32060.058651026393</c:v>
                </c:pt>
                <c:pt idx="31">
                  <c:v>32060.058651026393</c:v>
                </c:pt>
                <c:pt idx="32">
                  <c:v>32060.058651026393</c:v>
                </c:pt>
                <c:pt idx="33">
                  <c:v>32060.058651026393</c:v>
                </c:pt>
                <c:pt idx="34">
                  <c:v>32060.058651026393</c:v>
                </c:pt>
                <c:pt idx="35">
                  <c:v>32060.058651026393</c:v>
                </c:pt>
                <c:pt idx="36">
                  <c:v>32060.058651026393</c:v>
                </c:pt>
                <c:pt idx="37">
                  <c:v>32060.058651026393</c:v>
                </c:pt>
                <c:pt idx="38">
                  <c:v>32060.058651026393</c:v>
                </c:pt>
                <c:pt idx="39">
                  <c:v>32060.058651026393</c:v>
                </c:pt>
                <c:pt idx="40">
                  <c:v>32060.058651026393</c:v>
                </c:pt>
                <c:pt idx="41">
                  <c:v>32060.058651026393</c:v>
                </c:pt>
                <c:pt idx="42">
                  <c:v>32060.058651026393</c:v>
                </c:pt>
                <c:pt idx="43">
                  <c:v>32060.058651026393</c:v>
                </c:pt>
                <c:pt idx="44">
                  <c:v>32060.058651026393</c:v>
                </c:pt>
                <c:pt idx="45">
                  <c:v>32060.058651026393</c:v>
                </c:pt>
                <c:pt idx="46">
                  <c:v>32060.058651026393</c:v>
                </c:pt>
                <c:pt idx="47">
                  <c:v>32060.058651026393</c:v>
                </c:pt>
                <c:pt idx="48">
                  <c:v>32060.058651026393</c:v>
                </c:pt>
                <c:pt idx="49">
                  <c:v>32060.058651026393</c:v>
                </c:pt>
                <c:pt idx="50">
                  <c:v>32060.058651026393</c:v>
                </c:pt>
                <c:pt idx="51">
                  <c:v>32060.058651026393</c:v>
                </c:pt>
                <c:pt idx="52">
                  <c:v>32060.058651026393</c:v>
                </c:pt>
                <c:pt idx="53">
                  <c:v>32060.058651026393</c:v>
                </c:pt>
                <c:pt idx="54">
                  <c:v>32060.058651026393</c:v>
                </c:pt>
                <c:pt idx="55">
                  <c:v>32060.058651026393</c:v>
                </c:pt>
                <c:pt idx="56">
                  <c:v>32060.058651026393</c:v>
                </c:pt>
                <c:pt idx="57">
                  <c:v>32060.058651026393</c:v>
                </c:pt>
                <c:pt idx="58">
                  <c:v>32060.058651026393</c:v>
                </c:pt>
                <c:pt idx="59">
                  <c:v>32060.058651026393</c:v>
                </c:pt>
                <c:pt idx="60">
                  <c:v>32060.058651026393</c:v>
                </c:pt>
                <c:pt idx="61">
                  <c:v>32060.058651026393</c:v>
                </c:pt>
                <c:pt idx="62">
                  <c:v>32060.058651026393</c:v>
                </c:pt>
                <c:pt idx="63">
                  <c:v>32060.058651026393</c:v>
                </c:pt>
                <c:pt idx="64">
                  <c:v>32060.058651026393</c:v>
                </c:pt>
                <c:pt idx="65">
                  <c:v>32060.058651026393</c:v>
                </c:pt>
                <c:pt idx="66">
                  <c:v>32060.058651026393</c:v>
                </c:pt>
                <c:pt idx="67">
                  <c:v>32060.058651026393</c:v>
                </c:pt>
                <c:pt idx="68">
                  <c:v>32060.058651026393</c:v>
                </c:pt>
                <c:pt idx="69">
                  <c:v>32060.058651026393</c:v>
                </c:pt>
                <c:pt idx="70">
                  <c:v>32060.058651026393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33-456C-926E-F7F20D22BE54}"/>
            </c:ext>
          </c:extLst>
        </c:ser>
        <c:ser>
          <c:idx val="1"/>
          <c:order val="1"/>
          <c:tx>
            <c:strRef>
              <c:f>'KN 2023'!$AI$5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'KN 2023'!$A$35:$A$105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2023'!$AI$35:$AI$105</c:f>
              <c:numCache>
                <c:formatCode>#,##0</c:formatCode>
                <c:ptCount val="71"/>
                <c:pt idx="0">
                  <c:v>22201.919999999998</c:v>
                </c:pt>
                <c:pt idx="1">
                  <c:v>21513.488372093023</c:v>
                </c:pt>
                <c:pt idx="2">
                  <c:v>21266.206896551725</c:v>
                </c:pt>
                <c:pt idx="3">
                  <c:v>21024.545454545456</c:v>
                </c:pt>
                <c:pt idx="4">
                  <c:v>20788.314606741573</c:v>
                </c:pt>
                <c:pt idx="5">
                  <c:v>20557.333333333332</c:v>
                </c:pt>
                <c:pt idx="6">
                  <c:v>20331.428571428572</c:v>
                </c:pt>
                <c:pt idx="7">
                  <c:v>20110.434782608696</c:v>
                </c:pt>
                <c:pt idx="8">
                  <c:v>19894.193548387098</c:v>
                </c:pt>
                <c:pt idx="9">
                  <c:v>19682.553191489362</c:v>
                </c:pt>
                <c:pt idx="10">
                  <c:v>19475.368421052633</c:v>
                </c:pt>
                <c:pt idx="11">
                  <c:v>19272.500000000004</c:v>
                </c:pt>
                <c:pt idx="12">
                  <c:v>19073.81443298969</c:v>
                </c:pt>
                <c:pt idx="13">
                  <c:v>18879.18367346939</c:v>
                </c:pt>
                <c:pt idx="14">
                  <c:v>18688.484848484852</c:v>
                </c:pt>
                <c:pt idx="15">
                  <c:v>18501.599999999999</c:v>
                </c:pt>
                <c:pt idx="16">
                  <c:v>18318.415841584159</c:v>
                </c:pt>
                <c:pt idx="17">
                  <c:v>18138.823529411769</c:v>
                </c:pt>
                <c:pt idx="18">
                  <c:v>17962.718446601943</c:v>
                </c:pt>
                <c:pt idx="19">
                  <c:v>17790</c:v>
                </c:pt>
                <c:pt idx="20">
                  <c:v>17620.571428571428</c:v>
                </c:pt>
                <c:pt idx="21">
                  <c:v>17454.33962264151</c:v>
                </c:pt>
                <c:pt idx="22">
                  <c:v>17291.214953271028</c:v>
                </c:pt>
                <c:pt idx="23">
                  <c:v>17131.111111111113</c:v>
                </c:pt>
                <c:pt idx="24">
                  <c:v>16973.944954128441</c:v>
                </c:pt>
                <c:pt idx="25">
                  <c:v>16819.636363636364</c:v>
                </c:pt>
                <c:pt idx="26">
                  <c:v>16668.10810810811</c:v>
                </c:pt>
                <c:pt idx="27">
                  <c:v>16519.285714285714</c:v>
                </c:pt>
                <c:pt idx="28">
                  <c:v>16373.097345132745</c:v>
                </c:pt>
                <c:pt idx="29">
                  <c:v>16229.473684210525</c:v>
                </c:pt>
                <c:pt idx="30">
                  <c:v>16088.347826086956</c:v>
                </c:pt>
                <c:pt idx="31">
                  <c:v>15949.655172413795</c:v>
                </c:pt>
                <c:pt idx="32">
                  <c:v>15813.333333333336</c:v>
                </c:pt>
                <c:pt idx="33">
                  <c:v>15679.322033898306</c:v>
                </c:pt>
                <c:pt idx="34">
                  <c:v>15547.563025210085</c:v>
                </c:pt>
                <c:pt idx="35">
                  <c:v>15418</c:v>
                </c:pt>
                <c:pt idx="36">
                  <c:v>15290.578512396696</c:v>
                </c:pt>
                <c:pt idx="37">
                  <c:v>15165.245901639346</c:v>
                </c:pt>
                <c:pt idx="38">
                  <c:v>15041.951219512195</c:v>
                </c:pt>
                <c:pt idx="39">
                  <c:v>14920.645161290324</c:v>
                </c:pt>
                <c:pt idx="40">
                  <c:v>14801.28</c:v>
                </c:pt>
                <c:pt idx="41">
                  <c:v>14683.809523809525</c:v>
                </c:pt>
                <c:pt idx="42">
                  <c:v>14568.188976377953</c:v>
                </c:pt>
                <c:pt idx="43">
                  <c:v>14454.375</c:v>
                </c:pt>
                <c:pt idx="44">
                  <c:v>14342.325581395351</c:v>
                </c:pt>
                <c:pt idx="45">
                  <c:v>14232</c:v>
                </c:pt>
                <c:pt idx="46">
                  <c:v>14123.358778625956</c:v>
                </c:pt>
                <c:pt idx="47">
                  <c:v>14016.363636363636</c:v>
                </c:pt>
                <c:pt idx="48">
                  <c:v>13910.977443609023</c:v>
                </c:pt>
                <c:pt idx="49">
                  <c:v>13807.164179104479</c:v>
                </c:pt>
                <c:pt idx="50">
                  <c:v>13704.888888888889</c:v>
                </c:pt>
                <c:pt idx="51">
                  <c:v>13604.117647058825</c:v>
                </c:pt>
                <c:pt idx="52">
                  <c:v>13504.817518248177</c:v>
                </c:pt>
                <c:pt idx="53">
                  <c:v>13406.95652173913</c:v>
                </c:pt>
                <c:pt idx="54">
                  <c:v>13310.503597122301</c:v>
                </c:pt>
                <c:pt idx="55">
                  <c:v>13278.66028708134</c:v>
                </c:pt>
                <c:pt idx="56">
                  <c:v>13269.136983026536</c:v>
                </c:pt>
                <c:pt idx="57">
                  <c:v>13259.627329192546</c:v>
                </c:pt>
                <c:pt idx="58">
                  <c:v>13250.131296252088</c:v>
                </c:pt>
                <c:pt idx="59">
                  <c:v>13240.648854961832</c:v>
                </c:pt>
                <c:pt idx="60">
                  <c:v>13231.179976162097</c:v>
                </c:pt>
                <c:pt idx="61">
                  <c:v>13221.724630776562</c:v>
                </c:pt>
                <c:pt idx="62">
                  <c:v>13212.28278981195</c:v>
                </c:pt>
                <c:pt idx="63">
                  <c:v>13202.854424357754</c:v>
                </c:pt>
                <c:pt idx="64">
                  <c:v>13193.439505585928</c:v>
                </c:pt>
                <c:pt idx="65">
                  <c:v>13184.038004750593</c:v>
                </c:pt>
                <c:pt idx="66">
                  <c:v>13174.649893187752</c:v>
                </c:pt>
                <c:pt idx="67">
                  <c:v>13165.275142314989</c:v>
                </c:pt>
                <c:pt idx="68">
                  <c:v>13155.913723631193</c:v>
                </c:pt>
                <c:pt idx="69">
                  <c:v>13146.565608716248</c:v>
                </c:pt>
                <c:pt idx="70">
                  <c:v>13137.23076923077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33-456C-926E-F7F20D22BE54}"/>
            </c:ext>
          </c:extLst>
        </c:ser>
        <c:ser>
          <c:idx val="2"/>
          <c:order val="2"/>
          <c:tx>
            <c:strRef>
              <c:f>'KN 2023'!$AJ$5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cat>
            <c:numRef>
              <c:f>'KN 2023'!$A$35:$A$105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2023'!$AJ$35:$AJ$105</c:f>
              <c:numCache>
                <c:formatCode>#,##0</c:formatCode>
                <c:ptCount val="71"/>
                <c:pt idx="0">
                  <c:v>26498.869735002467</c:v>
                </c:pt>
                <c:pt idx="1">
                  <c:v>26117.862341042983</c:v>
                </c:pt>
                <c:pt idx="2">
                  <c:v>25747.656085314549</c:v>
                </c:pt>
                <c:pt idx="3">
                  <c:v>25387.798086672497</c:v>
                </c:pt>
                <c:pt idx="4">
                  <c:v>25037.860433473539</c:v>
                </c:pt>
                <c:pt idx="5">
                  <c:v>24697.438486113198</c:v>
                </c:pt>
                <c:pt idx="6">
                  <c:v>24366.149316180861</c:v>
                </c:pt>
                <c:pt idx="7">
                  <c:v>24043.630269574231</c:v>
                </c:pt>
                <c:pt idx="8">
                  <c:v>23729.53764223781</c:v>
                </c:pt>
                <c:pt idx="9">
                  <c:v>23423.54545835948</c:v>
                </c:pt>
                <c:pt idx="10">
                  <c:v>23125.34434189443</c:v>
                </c:pt>
                <c:pt idx="11">
                  <c:v>22834.640473204163</c:v>
                </c:pt>
                <c:pt idx="12">
                  <c:v>22551.154623413709</c:v>
                </c:pt>
                <c:pt idx="13">
                  <c:v>22274.621259816009</c:v>
                </c:pt>
                <c:pt idx="14">
                  <c:v>22004.787716298739</c:v>
                </c:pt>
                <c:pt idx="15">
                  <c:v>21741.413423345941</c:v>
                </c:pt>
                <c:pt idx="16">
                  <c:v>21484.269192682041</c:v>
                </c:pt>
                <c:pt idx="17">
                  <c:v>21233.136552087242</c:v>
                </c:pt>
                <c:pt idx="18">
                  <c:v>20987.807126326552</c:v>
                </c:pt>
                <c:pt idx="19">
                  <c:v>20748.082060505363</c:v>
                </c:pt>
                <c:pt idx="20">
                  <c:v>20513.771482497712</c:v>
                </c:pt>
                <c:pt idx="21">
                  <c:v>20284.694001392993</c:v>
                </c:pt>
                <c:pt idx="22">
                  <c:v>20060.676239176584</c:v>
                </c:pt>
                <c:pt idx="23">
                  <c:v>19841.552393103411</c:v>
                </c:pt>
                <c:pt idx="24">
                  <c:v>19627.163826442858</c:v>
                </c:pt>
                <c:pt idx="25">
                  <c:v>19417.35868547218</c:v>
                </c:pt>
                <c:pt idx="26">
                  <c:v>19211.99154077503</c:v>
                </c:pt>
                <c:pt idx="27">
                  <c:v>19010.923051064558</c:v>
                </c:pt>
                <c:pt idx="28">
                  <c:v>18814.019647897985</c:v>
                </c:pt>
                <c:pt idx="29">
                  <c:v>18621.153239783507</c:v>
                </c:pt>
                <c:pt idx="30">
                  <c:v>18432.200934302076</c:v>
                </c:pt>
                <c:pt idx="31">
                  <c:v>18247.044776977378</c:v>
                </c:pt>
                <c:pt idx="32">
                  <c:v>18065.571505727912</c:v>
                </c:pt>
                <c:pt idx="33">
                  <c:v>17887.672319827238</c:v>
                </c:pt>
                <c:pt idx="34">
                  <c:v>17713.242662381868</c:v>
                </c:pt>
                <c:pt idx="35">
                  <c:v>17542.182015413218</c:v>
                </c:pt>
                <c:pt idx="36">
                  <c:v>17374.393706699542</c:v>
                </c:pt>
                <c:pt idx="37">
                  <c:v>17209.784727598024</c:v>
                </c:pt>
                <c:pt idx="38">
                  <c:v>17048.265561125681</c:v>
                </c:pt>
                <c:pt idx="39">
                  <c:v>16889.75001963129</c:v>
                </c:pt>
                <c:pt idx="40">
                  <c:v>16734.155091439923</c:v>
                </c:pt>
                <c:pt idx="41">
                  <c:v>16581.400795896705</c:v>
                </c:pt>
                <c:pt idx="42">
                  <c:v>16431.41004627799</c:v>
                </c:pt>
                <c:pt idx="43">
                  <c:v>16284.108520076223</c:v>
                </c:pt>
                <c:pt idx="44">
                  <c:v>16139.424536199927</c:v>
                </c:pt>
                <c:pt idx="45">
                  <c:v>15997.288938662465</c:v>
                </c:pt>
                <c:pt idx="46">
                  <c:v>15857.6349863631</c:v>
                </c:pt>
                <c:pt idx="47">
                  <c:v>15720.398248591247</c:v>
                </c:pt>
                <c:pt idx="48">
                  <c:v>15585.516505910207</c:v>
                </c:pt>
                <c:pt idx="49">
                  <c:v>15452.929656100023</c:v>
                </c:pt>
                <c:pt idx="50">
                  <c:v>15489.666791694079</c:v>
                </c:pt>
                <c:pt idx="51">
                  <c:v>15418.448276495237</c:v>
                </c:pt>
                <c:pt idx="52">
                  <c:v>15347.881662111427</c:v>
                </c:pt>
                <c:pt idx="53">
                  <c:v>15277.958038531187</c:v>
                </c:pt>
                <c:pt idx="54">
                  <c:v>15208.668657379623</c:v>
                </c:pt>
                <c:pt idx="55">
                  <c:v>15140.004928269636</c:v>
                </c:pt>
                <c:pt idx="56">
                  <c:v>15071.958415251569</c:v>
                </c:pt>
                <c:pt idx="57">
                  <c:v>15004.52083335815</c:v>
                </c:pt>
                <c:pt idx="58">
                  <c:v>14937.684045241773</c:v>
                </c:pt>
                <c:pt idx="59">
                  <c:v>14871.440057901267</c:v>
                </c:pt>
                <c:pt idx="60">
                  <c:v>14805.781019495364</c:v>
                </c:pt>
                <c:pt idx="61">
                  <c:v>14740.699216240224</c:v>
                </c:pt>
                <c:pt idx="62">
                  <c:v>14676.187069388399</c:v>
                </c:pt>
                <c:pt idx="63">
                  <c:v>14612.237132286831</c:v>
                </c:pt>
                <c:pt idx="64">
                  <c:v>14548.842087511361</c:v>
                </c:pt>
                <c:pt idx="65">
                  <c:v>14485.994744075584</c:v>
                </c:pt>
                <c:pt idx="66">
                  <c:v>14423.688034711668</c:v>
                </c:pt>
                <c:pt idx="67">
                  <c:v>14361.915013221102</c:v>
                </c:pt>
                <c:pt idx="68">
                  <c:v>14300.668851893188</c:v>
                </c:pt>
                <c:pt idx="69">
                  <c:v>14239.942838989326</c:v>
                </c:pt>
                <c:pt idx="70">
                  <c:v>14179.730376291123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33-456C-926E-F7F20D22BE54}"/>
            </c:ext>
          </c:extLst>
        </c:ser>
        <c:ser>
          <c:idx val="3"/>
          <c:order val="3"/>
          <c:tx>
            <c:strRef>
              <c:f>'KN 2023'!$AK$5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cat>
            <c:numRef>
              <c:f>'KN 2023'!$A$35:$A$105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2023'!$AK$35:$AK$105</c:f>
              <c:numCache>
                <c:formatCode>#,##0</c:formatCode>
                <c:ptCount val="71"/>
                <c:pt idx="0">
                  <c:v>22086.023366508005</c:v>
                </c:pt>
                <c:pt idx="1">
                  <c:v>22047.861771058317</c:v>
                </c:pt>
                <c:pt idx="2">
                  <c:v>22009.831824062094</c:v>
                </c:pt>
                <c:pt idx="3">
                  <c:v>21971.932845458457</c:v>
                </c:pt>
                <c:pt idx="4">
                  <c:v>21934.164159862485</c:v>
                </c:pt>
                <c:pt idx="5">
                  <c:v>21905.922746781114</c:v>
                </c:pt>
                <c:pt idx="6">
                  <c:v>21868.380462724937</c:v>
                </c:pt>
                <c:pt idx="7">
                  <c:v>21840.3080872914</c:v>
                </c:pt>
                <c:pt idx="8">
                  <c:v>21802.990175138828</c:v>
                </c:pt>
                <c:pt idx="9">
                  <c:v>21775.085324232081</c:v>
                </c:pt>
                <c:pt idx="10">
                  <c:v>21747.251810822327</c:v>
                </c:pt>
                <c:pt idx="11">
                  <c:v>21719.489361702126</c:v>
                </c:pt>
                <c:pt idx="12">
                  <c:v>21691.797705057372</c:v>
                </c:pt>
                <c:pt idx="13">
                  <c:v>21664.176570458407</c:v>
                </c:pt>
                <c:pt idx="14">
                  <c:v>21636.625688851207</c:v>
                </c:pt>
                <c:pt idx="15">
                  <c:v>21609.144792548686</c:v>
                </c:pt>
                <c:pt idx="16">
                  <c:v>21590.862944162436</c:v>
                </c:pt>
                <c:pt idx="17">
                  <c:v>21563.498098859312</c:v>
                </c:pt>
                <c:pt idx="18">
                  <c:v>21536.202531645569</c:v>
                </c:pt>
                <c:pt idx="19">
                  <c:v>21518.043844856664</c:v>
                </c:pt>
                <c:pt idx="20">
                  <c:v>21490.863157894735</c:v>
                </c:pt>
                <c:pt idx="21">
                  <c:v>21472.780816154816</c:v>
                </c:pt>
                <c:pt idx="22">
                  <c:v>21445.714285714286</c:v>
                </c:pt>
                <c:pt idx="23">
                  <c:v>21427.707808564232</c:v>
                </c:pt>
                <c:pt idx="24">
                  <c:v>21409.731543624162</c:v>
                </c:pt>
                <c:pt idx="25">
                  <c:v>21382.823627984919</c:v>
                </c:pt>
                <c:pt idx="26">
                  <c:v>21364.922561741314</c:v>
                </c:pt>
                <c:pt idx="27">
                  <c:v>21347.051442910917</c:v>
                </c:pt>
                <c:pt idx="28">
                  <c:v>21329.210196406184</c:v>
                </c:pt>
                <c:pt idx="29">
                  <c:v>21311.398747390398</c:v>
                </c:pt>
                <c:pt idx="30">
                  <c:v>21284.737281067555</c:v>
                </c:pt>
                <c:pt idx="31">
                  <c:v>21267</c:v>
                </c:pt>
                <c:pt idx="32">
                  <c:v>21249.292256452954</c:v>
                </c:pt>
                <c:pt idx="33">
                  <c:v>21231.613976705492</c:v>
                </c:pt>
                <c:pt idx="34">
                  <c:v>21213.965087281798</c:v>
                </c:pt>
                <c:pt idx="35">
                  <c:v>21205.151641046945</c:v>
                </c:pt>
                <c:pt idx="36">
                  <c:v>21187.546699875467</c:v>
                </c:pt>
                <c:pt idx="37">
                  <c:v>21169.970966403984</c:v>
                </c:pt>
                <c:pt idx="38">
                  <c:v>21152.424368006632</c:v>
                </c:pt>
                <c:pt idx="39">
                  <c:v>21134.906832298137</c:v>
                </c:pt>
                <c:pt idx="40">
                  <c:v>21117.418287132808</c:v>
                </c:pt>
                <c:pt idx="41">
                  <c:v>21108.684863523573</c:v>
                </c:pt>
                <c:pt idx="42">
                  <c:v>21091.239669421488</c:v>
                </c:pt>
                <c:pt idx="43">
                  <c:v>21073.82328654005</c:v>
                </c:pt>
                <c:pt idx="44">
                  <c:v>21056.435643564357</c:v>
                </c:pt>
                <c:pt idx="45">
                  <c:v>21047.752577319588</c:v>
                </c:pt>
                <c:pt idx="46">
                  <c:v>21030.407911001235</c:v>
                </c:pt>
                <c:pt idx="47">
                  <c:v>21013.091807328121</c:v>
                </c:pt>
                <c:pt idx="48">
                  <c:v>21004.444444444445</c:v>
                </c:pt>
                <c:pt idx="49">
                  <c:v>20987.17105263158</c:v>
                </c:pt>
                <c:pt idx="50">
                  <c:v>20978.54500616523</c:v>
                </c:pt>
                <c:pt idx="51">
                  <c:v>20961.314168377823</c:v>
                </c:pt>
                <c:pt idx="52">
                  <c:v>20952.709359605913</c:v>
                </c:pt>
                <c:pt idx="53">
                  <c:v>20935.520918785893</c:v>
                </c:pt>
                <c:pt idx="54">
                  <c:v>20926.937269372695</c:v>
                </c:pt>
                <c:pt idx="55">
                  <c:v>20909.791069233921</c:v>
                </c:pt>
                <c:pt idx="56">
                  <c:v>20901.228501228499</c:v>
                </c:pt>
                <c:pt idx="57">
                  <c:v>20884.124386252046</c:v>
                </c:pt>
                <c:pt idx="58">
                  <c:v>20875.582822085889</c:v>
                </c:pt>
                <c:pt idx="59">
                  <c:v>20858.520637515325</c:v>
                </c:pt>
                <c:pt idx="60">
                  <c:v>20850</c:v>
                </c:pt>
                <c:pt idx="61">
                  <c:v>20841.486320947326</c:v>
                </c:pt>
                <c:pt idx="62">
                  <c:v>20824.479804161565</c:v>
                </c:pt>
                <c:pt idx="63">
                  <c:v>20815.98694942904</c:v>
                </c:pt>
                <c:pt idx="64">
                  <c:v>20807.501019160212</c:v>
                </c:pt>
                <c:pt idx="65">
                  <c:v>20790.549898167006</c:v>
                </c:pt>
                <c:pt idx="66">
                  <c:v>20782.084690553747</c:v>
                </c:pt>
                <c:pt idx="67">
                  <c:v>20773.626373626372</c:v>
                </c:pt>
                <c:pt idx="68">
                  <c:v>20756.730378202523</c:v>
                </c:pt>
                <c:pt idx="69">
                  <c:v>20748.292682926829</c:v>
                </c:pt>
                <c:pt idx="70">
                  <c:v>20739.861844778545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33-456C-926E-F7F20D22BE54}"/>
            </c:ext>
          </c:extLst>
        </c:ser>
        <c:ser>
          <c:idx val="4"/>
          <c:order val="4"/>
          <c:tx>
            <c:strRef>
              <c:f>'KN 2023'!$AL$5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'KN 2023'!$A$35:$A$105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2023'!$AL$35:$AL$105</c:f>
              <c:numCache>
                <c:formatCode>#,##0</c:formatCode>
                <c:ptCount val="71"/>
                <c:pt idx="0">
                  <c:v>33360</c:v>
                </c:pt>
                <c:pt idx="1">
                  <c:v>33360</c:v>
                </c:pt>
                <c:pt idx="2">
                  <c:v>33360</c:v>
                </c:pt>
                <c:pt idx="3">
                  <c:v>33360</c:v>
                </c:pt>
                <c:pt idx="4">
                  <c:v>33360</c:v>
                </c:pt>
                <c:pt idx="5">
                  <c:v>33360</c:v>
                </c:pt>
                <c:pt idx="6">
                  <c:v>33360</c:v>
                </c:pt>
                <c:pt idx="7">
                  <c:v>33360</c:v>
                </c:pt>
                <c:pt idx="8">
                  <c:v>33360</c:v>
                </c:pt>
                <c:pt idx="9">
                  <c:v>33360</c:v>
                </c:pt>
                <c:pt idx="10">
                  <c:v>33360</c:v>
                </c:pt>
                <c:pt idx="11">
                  <c:v>33360</c:v>
                </c:pt>
                <c:pt idx="12">
                  <c:v>33360</c:v>
                </c:pt>
                <c:pt idx="13">
                  <c:v>33360</c:v>
                </c:pt>
                <c:pt idx="14">
                  <c:v>33360</c:v>
                </c:pt>
                <c:pt idx="15">
                  <c:v>33360</c:v>
                </c:pt>
                <c:pt idx="16">
                  <c:v>33360</c:v>
                </c:pt>
                <c:pt idx="17">
                  <c:v>33360</c:v>
                </c:pt>
                <c:pt idx="18">
                  <c:v>33360</c:v>
                </c:pt>
                <c:pt idx="19">
                  <c:v>33360</c:v>
                </c:pt>
                <c:pt idx="20">
                  <c:v>33360</c:v>
                </c:pt>
                <c:pt idx="21">
                  <c:v>33360</c:v>
                </c:pt>
                <c:pt idx="22">
                  <c:v>33360</c:v>
                </c:pt>
                <c:pt idx="23">
                  <c:v>33360</c:v>
                </c:pt>
                <c:pt idx="24">
                  <c:v>33360</c:v>
                </c:pt>
                <c:pt idx="25">
                  <c:v>33360</c:v>
                </c:pt>
                <c:pt idx="26">
                  <c:v>33360</c:v>
                </c:pt>
                <c:pt idx="27">
                  <c:v>33360</c:v>
                </c:pt>
                <c:pt idx="28">
                  <c:v>33360</c:v>
                </c:pt>
                <c:pt idx="29">
                  <c:v>33360</c:v>
                </c:pt>
                <c:pt idx="30">
                  <c:v>33360</c:v>
                </c:pt>
                <c:pt idx="31">
                  <c:v>33360</c:v>
                </c:pt>
                <c:pt idx="32">
                  <c:v>33360</c:v>
                </c:pt>
                <c:pt idx="33">
                  <c:v>33360</c:v>
                </c:pt>
                <c:pt idx="34">
                  <c:v>33360</c:v>
                </c:pt>
                <c:pt idx="35">
                  <c:v>33360</c:v>
                </c:pt>
                <c:pt idx="36">
                  <c:v>33360</c:v>
                </c:pt>
                <c:pt idx="37">
                  <c:v>33360</c:v>
                </c:pt>
                <c:pt idx="38">
                  <c:v>33360</c:v>
                </c:pt>
                <c:pt idx="39">
                  <c:v>33360</c:v>
                </c:pt>
                <c:pt idx="40">
                  <c:v>33360</c:v>
                </c:pt>
                <c:pt idx="41">
                  <c:v>33360</c:v>
                </c:pt>
                <c:pt idx="42">
                  <c:v>33360</c:v>
                </c:pt>
                <c:pt idx="43">
                  <c:v>33360</c:v>
                </c:pt>
                <c:pt idx="44">
                  <c:v>33360</c:v>
                </c:pt>
                <c:pt idx="45">
                  <c:v>33360</c:v>
                </c:pt>
                <c:pt idx="46">
                  <c:v>33360</c:v>
                </c:pt>
                <c:pt idx="47">
                  <c:v>33360</c:v>
                </c:pt>
                <c:pt idx="48">
                  <c:v>33360</c:v>
                </c:pt>
                <c:pt idx="49">
                  <c:v>33360</c:v>
                </c:pt>
                <c:pt idx="50">
                  <c:v>33360</c:v>
                </c:pt>
                <c:pt idx="51">
                  <c:v>33360</c:v>
                </c:pt>
                <c:pt idx="52">
                  <c:v>33360</c:v>
                </c:pt>
                <c:pt idx="53">
                  <c:v>33360</c:v>
                </c:pt>
                <c:pt idx="54">
                  <c:v>33360</c:v>
                </c:pt>
                <c:pt idx="55">
                  <c:v>33360</c:v>
                </c:pt>
                <c:pt idx="56">
                  <c:v>33360</c:v>
                </c:pt>
                <c:pt idx="57">
                  <c:v>33360</c:v>
                </c:pt>
                <c:pt idx="58">
                  <c:v>33360</c:v>
                </c:pt>
                <c:pt idx="59">
                  <c:v>33360</c:v>
                </c:pt>
                <c:pt idx="60">
                  <c:v>33360</c:v>
                </c:pt>
                <c:pt idx="61">
                  <c:v>33360</c:v>
                </c:pt>
                <c:pt idx="62">
                  <c:v>33360</c:v>
                </c:pt>
                <c:pt idx="63">
                  <c:v>33360</c:v>
                </c:pt>
                <c:pt idx="64">
                  <c:v>33360</c:v>
                </c:pt>
                <c:pt idx="65">
                  <c:v>33360</c:v>
                </c:pt>
                <c:pt idx="66">
                  <c:v>33360</c:v>
                </c:pt>
                <c:pt idx="67">
                  <c:v>33360</c:v>
                </c:pt>
                <c:pt idx="68">
                  <c:v>33360</c:v>
                </c:pt>
                <c:pt idx="69">
                  <c:v>33360</c:v>
                </c:pt>
                <c:pt idx="70">
                  <c:v>33360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33-456C-926E-F7F20D22BE54}"/>
            </c:ext>
          </c:extLst>
        </c:ser>
        <c:ser>
          <c:idx val="5"/>
          <c:order val="5"/>
          <c:tx>
            <c:strRef>
              <c:f>'KN 2023'!$AM$5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'KN 2023'!$A$35:$A$105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2023'!$AM$35:$AM$105</c:f>
              <c:numCache>
                <c:formatCode>#,##0</c:formatCode>
                <c:ptCount val="71"/>
                <c:pt idx="0">
                  <c:v>32395.698924731183</c:v>
                </c:pt>
                <c:pt idx="1">
                  <c:v>31981.204178107397</c:v>
                </c:pt>
                <c:pt idx="2">
                  <c:v>31577.182145951538</c:v>
                </c:pt>
                <c:pt idx="3">
                  <c:v>31183.240871077254</c:v>
                </c:pt>
                <c:pt idx="4">
                  <c:v>30799.00771474525</c:v>
                </c:pt>
                <c:pt idx="5">
                  <c:v>30424.128180961357</c:v>
                </c:pt>
                <c:pt idx="6">
                  <c:v>30058.264825604598</c:v>
                </c:pt>
                <c:pt idx="7">
                  <c:v>29701.096243329219</c:v>
                </c:pt>
                <c:pt idx="8">
                  <c:v>29352.316125847599</c:v>
                </c:pt>
                <c:pt idx="9">
                  <c:v>29011.632385794623</c:v>
                </c:pt>
                <c:pt idx="10">
                  <c:v>28678.766340906208</c:v>
                </c:pt>
                <c:pt idx="11">
                  <c:v>28353.45195372299</c:v>
                </c:pt>
                <c:pt idx="12">
                  <c:v>28035.435122459618</c:v>
                </c:pt>
                <c:pt idx="13">
                  <c:v>27724.473019067016</c:v>
                </c:pt>
                <c:pt idx="14">
                  <c:v>27420.33347086377</c:v>
                </c:pt>
                <c:pt idx="15">
                  <c:v>27122.794382427081</c:v>
                </c:pt>
                <c:pt idx="16">
                  <c:v>26831.643194718225</c:v>
                </c:pt>
                <c:pt idx="17">
                  <c:v>26546.676378674307</c:v>
                </c:pt>
                <c:pt idx="18">
                  <c:v>26267.698960730977</c:v>
                </c:pt>
                <c:pt idx="19">
                  <c:v>25994.524077951366</c:v>
                </c:pt>
                <c:pt idx="20">
                  <c:v>25726.972560628488</c:v>
                </c:pt>
                <c:pt idx="21">
                  <c:v>25464.872540401648</c:v>
                </c:pt>
                <c:pt idx="22">
                  <c:v>25208.059082085725</c:v>
                </c:pt>
                <c:pt idx="23">
                  <c:v>24956.373837556053</c:v>
                </c:pt>
                <c:pt idx="24">
                  <c:v>24709.664720162717</c:v>
                </c:pt>
                <c:pt idx="25">
                  <c:v>24467.785598267463</c:v>
                </c:pt>
                <c:pt idx="26">
                  <c:v>24230.596006605618</c:v>
                </c:pt>
                <c:pt idx="27">
                  <c:v>23997.960874275152</c:v>
                </c:pt>
                <c:pt idx="28">
                  <c:v>23769.750268245989</c:v>
                </c:pt>
                <c:pt idx="29">
                  <c:v>23545.839151366112</c:v>
                </c:pt>
                <c:pt idx="30">
                  <c:v>23326.107153917623</c:v>
                </c:pt>
                <c:pt idx="31">
                  <c:v>23110.438357845644</c:v>
                </c:pt>
                <c:pt idx="32">
                  <c:v>22898.721092847445</c:v>
                </c:pt>
                <c:pt idx="33">
                  <c:v>22690.847743568116</c:v>
                </c:pt>
                <c:pt idx="34">
                  <c:v>22486.714567203391</c:v>
                </c:pt>
                <c:pt idx="35">
                  <c:v>22286.221520860046</c:v>
                </c:pt>
                <c:pt idx="36">
                  <c:v>22089.272098070272</c:v>
                </c:pt>
                <c:pt idx="37">
                  <c:v>21895.773173898717</c:v>
                </c:pt>
                <c:pt idx="38">
                  <c:v>21705.63485811992</c:v>
                </c:pt>
                <c:pt idx="39">
                  <c:v>21518.770355979661</c:v>
                </c:pt>
                <c:pt idx="40">
                  <c:v>21335.095836087246</c:v>
                </c:pt>
                <c:pt idx="41">
                  <c:v>21154.530305016197</c:v>
                </c:pt>
                <c:pt idx="42">
                  <c:v>20976.99548821924</c:v>
                </c:pt>
                <c:pt idx="43">
                  <c:v>20802.415716889765</c:v>
                </c:pt>
                <c:pt idx="44">
                  <c:v>20630.717820426198</c:v>
                </c:pt>
                <c:pt idx="45">
                  <c:v>20461.831024178213</c:v>
                </c:pt>
                <c:pt idx="46">
                  <c:v>20295.686852174542</c:v>
                </c:pt>
                <c:pt idx="47">
                  <c:v>20132.219034551577</c:v>
                </c:pt>
                <c:pt idx="48">
                  <c:v>19971.363419419846</c:v>
                </c:pt>
                <c:pt idx="49">
                  <c:v>19813.057888922016</c:v>
                </c:pt>
                <c:pt idx="50">
                  <c:v>19657.242279251848</c:v>
                </c:pt>
                <c:pt idx="51">
                  <c:v>19657.242279251848</c:v>
                </c:pt>
                <c:pt idx="52">
                  <c:v>19657.242279251848</c:v>
                </c:pt>
                <c:pt idx="53">
                  <c:v>19657.242279251848</c:v>
                </c:pt>
                <c:pt idx="54">
                  <c:v>19657.242279251848</c:v>
                </c:pt>
                <c:pt idx="55">
                  <c:v>19657.242279251848</c:v>
                </c:pt>
                <c:pt idx="56">
                  <c:v>19657.242279251848</c:v>
                </c:pt>
                <c:pt idx="57">
                  <c:v>19657.242279251848</c:v>
                </c:pt>
                <c:pt idx="58">
                  <c:v>19657.242279251848</c:v>
                </c:pt>
                <c:pt idx="59">
                  <c:v>19657.242279251848</c:v>
                </c:pt>
                <c:pt idx="60">
                  <c:v>19657.242279251848</c:v>
                </c:pt>
                <c:pt idx="61">
                  <c:v>19657.242279251848</c:v>
                </c:pt>
                <c:pt idx="62">
                  <c:v>19657.242279251848</c:v>
                </c:pt>
                <c:pt idx="63">
                  <c:v>19657.242279251848</c:v>
                </c:pt>
                <c:pt idx="64">
                  <c:v>19657.242279251848</c:v>
                </c:pt>
                <c:pt idx="65">
                  <c:v>19657.242279251848</c:v>
                </c:pt>
                <c:pt idx="66">
                  <c:v>19657.242279251848</c:v>
                </c:pt>
                <c:pt idx="67">
                  <c:v>19657.242279251848</c:v>
                </c:pt>
                <c:pt idx="68">
                  <c:v>19657.242279251848</c:v>
                </c:pt>
                <c:pt idx="69">
                  <c:v>19657.242279251848</c:v>
                </c:pt>
                <c:pt idx="70">
                  <c:v>19657.242279251848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B33-456C-926E-F7F20D22BE54}"/>
            </c:ext>
          </c:extLst>
        </c:ser>
        <c:ser>
          <c:idx val="6"/>
          <c:order val="6"/>
          <c:tx>
            <c:strRef>
              <c:f>'KN 2023'!$AN$5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'KN 2023'!$A$35:$A$105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2023'!$AN$35:$AN$105</c:f>
              <c:numCache>
                <c:formatCode>#,##0</c:formatCode>
                <c:ptCount val="71"/>
                <c:pt idx="0">
                  <c:v>43641.160361329195</c:v>
                </c:pt>
                <c:pt idx="1">
                  <c:v>42929.695382066413</c:v>
                </c:pt>
                <c:pt idx="2">
                  <c:v>42262.581295243101</c:v>
                </c:pt>
                <c:pt idx="3">
                  <c:v>41635.489723088533</c:v>
                </c:pt>
                <c:pt idx="4">
                  <c:v>41044.652207387175</c:v>
                </c:pt>
                <c:pt idx="5">
                  <c:v>40486.77142520278</c:v>
                </c:pt>
                <c:pt idx="6">
                  <c:v>39958.948888442377</c:v>
                </c:pt>
                <c:pt idx="7">
                  <c:v>39458.625650198868</c:v>
                </c:pt>
                <c:pt idx="8">
                  <c:v>38983.533356558233</c:v>
                </c:pt>
                <c:pt idx="9">
                  <c:v>38531.653588785273</c:v>
                </c:pt>
                <c:pt idx="10">
                  <c:v>38101.183895711307</c:v>
                </c:pt>
                <c:pt idx="11">
                  <c:v>37690.509260621613</c:v>
                </c:pt>
                <c:pt idx="12">
                  <c:v>37298.178010022879</c:v>
                </c:pt>
                <c:pt idx="13">
                  <c:v>36922.881374209101</c:v>
                </c:pt>
                <c:pt idx="14">
                  <c:v>36563.436066655435</c:v>
                </c:pt>
                <c:pt idx="15">
                  <c:v>36218.769372013579</c:v>
                </c:pt>
                <c:pt idx="16">
                  <c:v>35887.906329026926</c:v>
                </c:pt>
                <c:pt idx="17">
                  <c:v>35569.958671106928</c:v>
                </c:pt>
                <c:pt idx="18">
                  <c:v>35264.11524817536</c:v>
                </c:pt>
                <c:pt idx="19">
                  <c:v>34969.633702128602</c:v>
                </c:pt>
                <c:pt idx="20">
                  <c:v>34685.833207543314</c:v>
                </c:pt>
                <c:pt idx="21">
                  <c:v>34412.088121030349</c:v>
                </c:pt>
                <c:pt idx="22">
                  <c:v>34147.822408506763</c:v>
                </c:pt>
                <c:pt idx="23">
                  <c:v>33892.504740798395</c:v>
                </c:pt>
                <c:pt idx="24">
                  <c:v>33645.644165347592</c:v>
                </c:pt>
                <c:pt idx="25">
                  <c:v>33406.786276120467</c:v>
                </c:pt>
                <c:pt idx="26">
                  <c:v>33175.50981566721</c:v>
                </c:pt>
                <c:pt idx="27">
                  <c:v>32951.423653149555</c:v>
                </c:pt>
                <c:pt idx="28">
                  <c:v>32734.164090380102</c:v>
                </c:pt>
                <c:pt idx="29">
                  <c:v>32523.392454812194</c:v>
                </c:pt>
                <c:pt idx="30">
                  <c:v>32318.792944215431</c:v>
                </c:pt>
                <c:pt idx="31">
                  <c:v>32120.07069266004</c:v>
                </c:pt>
                <c:pt idx="32">
                  <c:v>31926.950031571112</c:v>
                </c:pt>
                <c:pt idx="33">
                  <c:v>31739.172923124828</c:v>
                </c:pt>
                <c:pt idx="34">
                  <c:v>31556.49754624959</c:v>
                </c:pt>
                <c:pt idx="35">
                  <c:v>31378.697018048017</c:v>
                </c:pt>
                <c:pt idx="36">
                  <c:v>31205.558235642195</c:v>
                </c:pt>
                <c:pt idx="37">
                  <c:v>31036.88082532238</c:v>
                </c:pt>
                <c:pt idx="38">
                  <c:v>30872.476187495082</c:v>
                </c:pt>
                <c:pt idx="39">
                  <c:v>30712.166627321778</c:v>
                </c:pt>
                <c:pt idx="40">
                  <c:v>30555.784562146033</c:v>
                </c:pt>
                <c:pt idx="41">
                  <c:v>30403.171797853534</c:v>
                </c:pt>
                <c:pt idx="42">
                  <c:v>30254.178867219362</c:v>
                </c:pt>
                <c:pt idx="43">
                  <c:v>30108.664424088849</c:v>
                </c:pt>
                <c:pt idx="44">
                  <c:v>29966.494687930764</c:v>
                </c:pt>
                <c:pt idx="45">
                  <c:v>29827.542933906374</c:v>
                </c:pt>
                <c:pt idx="46">
                  <c:v>29691.689024128431</c:v>
                </c:pt>
                <c:pt idx="47">
                  <c:v>29558.818976250706</c:v>
                </c:pt>
                <c:pt idx="48">
                  <c:v>29428.824565937812</c:v>
                </c:pt>
                <c:pt idx="49">
                  <c:v>29301.602960127304</c:v>
                </c:pt>
                <c:pt idx="50">
                  <c:v>29177.05637831509</c:v>
                </c:pt>
                <c:pt idx="51">
                  <c:v>29055.091779377497</c:v>
                </c:pt>
                <c:pt idx="52">
                  <c:v>28935.620571693969</c:v>
                </c:pt>
                <c:pt idx="53">
                  <c:v>28818.558344556321</c:v>
                </c:pt>
                <c:pt idx="54">
                  <c:v>28703.824619048413</c:v>
                </c:pt>
                <c:pt idx="55">
                  <c:v>28591.342616755566</c:v>
                </c:pt>
                <c:pt idx="56">
                  <c:v>28481.039044820711</c:v>
                </c:pt>
                <c:pt idx="57">
                  <c:v>28372.843896003546</c:v>
                </c:pt>
                <c:pt idx="58">
                  <c:v>28266.690262525299</c:v>
                </c:pt>
                <c:pt idx="59">
                  <c:v>28162.514162593194</c:v>
                </c:pt>
                <c:pt idx="60">
                  <c:v>28060.254378600072</c:v>
                </c:pt>
                <c:pt idx="61">
                  <c:v>27974.343935333134</c:v>
                </c:pt>
                <c:pt idx="62">
                  <c:v>27889.888322582254</c:v>
                </c:pt>
                <c:pt idx="63">
                  <c:v>27806.845977150802</c:v>
                </c:pt>
                <c:pt idx="64">
                  <c:v>27725.176986041057</c:v>
                </c:pt>
                <c:pt idx="65">
                  <c:v>27644.843002607198</c:v>
                </c:pt>
                <c:pt idx="66">
                  <c:v>27565.807168408919</c:v>
                </c:pt>
                <c:pt idx="67">
                  <c:v>27488.034039772505</c:v>
                </c:pt>
                <c:pt idx="68">
                  <c:v>27411.489518728424</c:v>
                </c:pt>
                <c:pt idx="69">
                  <c:v>27336.140788020864</c:v>
                </c:pt>
                <c:pt idx="70">
                  <c:v>27261.956249908879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33-456C-926E-F7F20D22BE54}"/>
            </c:ext>
          </c:extLst>
        </c:ser>
        <c:ser>
          <c:idx val="7"/>
          <c:order val="7"/>
          <c:tx>
            <c:strRef>
              <c:f>'KN 2023'!$AO$5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cat>
            <c:numRef>
              <c:f>'KN 2023'!$A$35:$A$105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2023'!$AO$35:$AO$105</c:f>
              <c:numCache>
                <c:formatCode>#,##0</c:formatCode>
                <c:ptCount val="71"/>
                <c:pt idx="0">
                  <c:v>23150.174216027874</c:v>
                </c:pt>
                <c:pt idx="1">
                  <c:v>22881.102023245803</c:v>
                </c:pt>
                <c:pt idx="2">
                  <c:v>22627.841634738186</c:v>
                </c:pt>
                <c:pt idx="3">
                  <c:v>22380.126315789475</c:v>
                </c:pt>
                <c:pt idx="4">
                  <c:v>22137.77592669721</c:v>
                </c:pt>
                <c:pt idx="5">
                  <c:v>21909.645507007419</c:v>
                </c:pt>
                <c:pt idx="6">
                  <c:v>21686.168910648714</c:v>
                </c:pt>
                <c:pt idx="7">
                  <c:v>21467.205169628432</c:v>
                </c:pt>
                <c:pt idx="8">
                  <c:v>21252.61895241903</c:v>
                </c:pt>
                <c:pt idx="9">
                  <c:v>21050.61386138614</c:v>
                </c:pt>
                <c:pt idx="10">
                  <c:v>20852.412710867007</c:v>
                </c:pt>
                <c:pt idx="11">
                  <c:v>20657.909055577147</c:v>
                </c:pt>
                <c:pt idx="12">
                  <c:v>20474.884437596302</c:v>
                </c:pt>
                <c:pt idx="13">
                  <c:v>20295.074455899197</c:v>
                </c:pt>
                <c:pt idx="14">
                  <c:v>20118.395155185462</c:v>
                </c:pt>
                <c:pt idx="15">
                  <c:v>19944.765478424015</c:v>
                </c:pt>
                <c:pt idx="16">
                  <c:v>19781.466319315219</c:v>
                </c:pt>
                <c:pt idx="17">
                  <c:v>19620.819490586931</c:v>
                </c:pt>
                <c:pt idx="18">
                  <c:v>19462.760893445626</c:v>
                </c:pt>
                <c:pt idx="19">
                  <c:v>19314.244186046511</c:v>
                </c:pt>
                <c:pt idx="20">
                  <c:v>19161.067051189621</c:v>
                </c:pt>
                <c:pt idx="21">
                  <c:v>19017.101967799641</c:v>
                </c:pt>
                <c:pt idx="22">
                  <c:v>18881.989342806395</c:v>
                </c:pt>
                <c:pt idx="23">
                  <c:v>18742.172073342736</c:v>
                </c:pt>
                <c:pt idx="24">
                  <c:v>18610.9243697479</c:v>
                </c:pt>
                <c:pt idx="25">
                  <c:v>18481.502086230874</c:v>
                </c:pt>
                <c:pt idx="26">
                  <c:v>18353.867403314918</c:v>
                </c:pt>
                <c:pt idx="27">
                  <c:v>18234.236706689539</c:v>
                </c:pt>
                <c:pt idx="28">
                  <c:v>18109.98296422487</c:v>
                </c:pt>
                <c:pt idx="29">
                  <c:v>17993.500338524034</c:v>
                </c:pt>
                <c:pt idx="30">
                  <c:v>17878.506559031281</c:v>
                </c:pt>
                <c:pt idx="31">
                  <c:v>17770.912738214643</c:v>
                </c:pt>
                <c:pt idx="32">
                  <c:v>17664.606181455634</c:v>
                </c:pt>
                <c:pt idx="33">
                  <c:v>17553.764861294585</c:v>
                </c:pt>
                <c:pt idx="34">
                  <c:v>17455.763546798029</c:v>
                </c:pt>
                <c:pt idx="35">
                  <c:v>17353.183153770813</c:v>
                </c:pt>
                <c:pt idx="36">
                  <c:v>17251.801363193768</c:v>
                </c:pt>
                <c:pt idx="37">
                  <c:v>17157.133634602971</c:v>
                </c:pt>
                <c:pt idx="38">
                  <c:v>17063.499197431782</c:v>
                </c:pt>
                <c:pt idx="39">
                  <c:v>16970.88122605364</c:v>
                </c:pt>
                <c:pt idx="40">
                  <c:v>16884.625158831004</c:v>
                </c:pt>
                <c:pt idx="41">
                  <c:v>16793.933649289102</c:v>
                </c:pt>
                <c:pt idx="42">
                  <c:v>16709.46243319711</c:v>
                </c:pt>
                <c:pt idx="43">
                  <c:v>16625.836721926808</c:v>
                </c:pt>
                <c:pt idx="44">
                  <c:v>16548.194271481945</c:v>
                </c:pt>
                <c:pt idx="45">
                  <c:v>16466.171003717471</c:v>
                </c:pt>
                <c:pt idx="46">
                  <c:v>16390.009250693802</c:v>
                </c:pt>
                <c:pt idx="47">
                  <c:v>16314.548802946594</c:v>
                </c:pt>
                <c:pt idx="48">
                  <c:v>16239.780018331807</c:v>
                </c:pt>
                <c:pt idx="49">
                  <c:v>16165.693430656933</c:v>
                </c:pt>
                <c:pt idx="50">
                  <c:v>16092.279745685739</c:v>
                </c:pt>
                <c:pt idx="51">
                  <c:v>16024.359360868253</c:v>
                </c:pt>
                <c:pt idx="52">
                  <c:v>15957.009906934853</c:v>
                </c:pt>
                <c:pt idx="53">
                  <c:v>15890.224215246635</c:v>
                </c:pt>
                <c:pt idx="54">
                  <c:v>15823.995236677581</c:v>
                </c:pt>
                <c:pt idx="55">
                  <c:v>15758.316039134303</c:v>
                </c:pt>
                <c:pt idx="56">
                  <c:v>15697.814530419375</c:v>
                </c:pt>
                <c:pt idx="57">
                  <c:v>15633.176470588236</c:v>
                </c:pt>
                <c:pt idx="58">
                  <c:v>15573.630237327863</c:v>
                </c:pt>
                <c:pt idx="59">
                  <c:v>15514.535901926445</c:v>
                </c:pt>
                <c:pt idx="60">
                  <c:v>15460.383944153577</c:v>
                </c:pt>
                <c:pt idx="61">
                  <c:v>15402.144305998263</c:v>
                </c:pt>
                <c:pt idx="62">
                  <c:v>15348.772740398497</c:v>
                </c:pt>
                <c:pt idx="63">
                  <c:v>15291.369390103568</c:v>
                </c:pt>
                <c:pt idx="64">
                  <c:v>15238.761467889906</c:v>
                </c:pt>
                <c:pt idx="65">
                  <c:v>15186.514285714286</c:v>
                </c:pt>
                <c:pt idx="66">
                  <c:v>15138.934776416976</c:v>
                </c:pt>
                <c:pt idx="67">
                  <c:v>15087.368719841046</c:v>
                </c:pt>
                <c:pt idx="68">
                  <c:v>15040.407470288623</c:v>
                </c:pt>
                <c:pt idx="69">
                  <c:v>14989.509306260576</c:v>
                </c:pt>
                <c:pt idx="70">
                  <c:v>14943.154343547934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B33-456C-926E-F7F20D22BE54}"/>
            </c:ext>
          </c:extLst>
        </c:ser>
        <c:ser>
          <c:idx val="8"/>
          <c:order val="8"/>
          <c:tx>
            <c:strRef>
              <c:f>'KN 2023'!$AP$5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cat>
            <c:numRef>
              <c:f>'KN 2023'!$A$35:$A$105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2023'!$AP$35:$AP$105</c:f>
              <c:numCache>
                <c:formatCode>#,##0</c:formatCode>
                <c:ptCount val="71"/>
                <c:pt idx="0">
                  <c:v>16893.547330494595</c:v>
                </c:pt>
                <c:pt idx="1">
                  <c:v>16599.261318052464</c:v>
                </c:pt>
                <c:pt idx="2">
                  <c:v>16323.397914005449</c:v>
                </c:pt>
                <c:pt idx="3">
                  <c:v>16064.63550394254</c:v>
                </c:pt>
                <c:pt idx="4">
                  <c:v>15821.319950258987</c:v>
                </c:pt>
                <c:pt idx="5">
                  <c:v>15592.008923272657</c:v>
                </c:pt>
                <c:pt idx="6">
                  <c:v>15375.438675024132</c:v>
                </c:pt>
                <c:pt idx="7">
                  <c:v>15170.496914559226</c:v>
                </c:pt>
                <c:pt idx="8">
                  <c:v>14976.20051176677</c:v>
                </c:pt>
                <c:pt idx="9">
                  <c:v>14791.677052228802</c:v>
                </c:pt>
                <c:pt idx="10">
                  <c:v>14616.149485874665</c:v>
                </c:pt>
                <c:pt idx="11">
                  <c:v>14448.923278141305</c:v>
                </c:pt>
                <c:pt idx="12">
                  <c:v>14289.375598382638</c:v>
                </c:pt>
                <c:pt idx="13">
                  <c:v>14136.946176820829</c:v>
                </c:pt>
                <c:pt idx="14">
                  <c:v>13991.129535874048</c:v>
                </c:pt>
                <c:pt idx="15">
                  <c:v>13851.46835967058</c:v>
                </c:pt>
                <c:pt idx="16">
                  <c:v>13717.547810966036</c:v>
                </c:pt>
                <c:pt idx="17">
                  <c:v>13588.990640478829</c:v>
                </c:pt>
                <c:pt idx="18">
                  <c:v>13465.452962058986</c:v>
                </c:pt>
                <c:pt idx="19">
                  <c:v>13346.620589770197</c:v>
                </c:pt>
                <c:pt idx="20">
                  <c:v>13232.205851154818</c:v>
                </c:pt>
                <c:pt idx="21">
                  <c:v>13121.944805628933</c:v>
                </c:pt>
                <c:pt idx="22">
                  <c:v>13121.944805628933</c:v>
                </c:pt>
                <c:pt idx="23">
                  <c:v>13121.944805628933</c:v>
                </c:pt>
                <c:pt idx="24">
                  <c:v>13121.944805628933</c:v>
                </c:pt>
                <c:pt idx="25">
                  <c:v>13121.944805628933</c:v>
                </c:pt>
                <c:pt idx="26">
                  <c:v>13121.944805628933</c:v>
                </c:pt>
                <c:pt idx="27">
                  <c:v>13121.944805628933</c:v>
                </c:pt>
                <c:pt idx="28">
                  <c:v>13121.944805628933</c:v>
                </c:pt>
                <c:pt idx="29">
                  <c:v>13121.944805628933</c:v>
                </c:pt>
                <c:pt idx="30">
                  <c:v>13121.944805628933</c:v>
                </c:pt>
                <c:pt idx="31">
                  <c:v>13121.944805628933</c:v>
                </c:pt>
                <c:pt idx="32">
                  <c:v>13121.944805628933</c:v>
                </c:pt>
                <c:pt idx="33">
                  <c:v>13121.944805628933</c:v>
                </c:pt>
                <c:pt idx="34">
                  <c:v>13121.944805628933</c:v>
                </c:pt>
                <c:pt idx="35">
                  <c:v>13121.944805628933</c:v>
                </c:pt>
                <c:pt idx="36">
                  <c:v>13121.944805628933</c:v>
                </c:pt>
                <c:pt idx="37">
                  <c:v>13121.944805628933</c:v>
                </c:pt>
                <c:pt idx="38">
                  <c:v>13121.944805628933</c:v>
                </c:pt>
                <c:pt idx="39">
                  <c:v>13121.944805628933</c:v>
                </c:pt>
                <c:pt idx="40">
                  <c:v>13121.944805628933</c:v>
                </c:pt>
                <c:pt idx="41">
                  <c:v>13121.944805628933</c:v>
                </c:pt>
                <c:pt idx="42">
                  <c:v>13121.944805628933</c:v>
                </c:pt>
                <c:pt idx="43">
                  <c:v>13121.944805628933</c:v>
                </c:pt>
                <c:pt idx="44">
                  <c:v>13121.944805628933</c:v>
                </c:pt>
                <c:pt idx="45">
                  <c:v>13121.944805628933</c:v>
                </c:pt>
                <c:pt idx="46">
                  <c:v>13121.944805628933</c:v>
                </c:pt>
                <c:pt idx="47">
                  <c:v>13121.944805628933</c:v>
                </c:pt>
                <c:pt idx="48">
                  <c:v>13121.944805628933</c:v>
                </c:pt>
                <c:pt idx="49">
                  <c:v>13121.944805628933</c:v>
                </c:pt>
                <c:pt idx="50">
                  <c:v>13121.944805628933</c:v>
                </c:pt>
                <c:pt idx="51">
                  <c:v>13121.944805628933</c:v>
                </c:pt>
                <c:pt idx="52">
                  <c:v>13121.944805628933</c:v>
                </c:pt>
                <c:pt idx="53">
                  <c:v>13121.944805628933</c:v>
                </c:pt>
                <c:pt idx="54">
                  <c:v>13121.944805628933</c:v>
                </c:pt>
                <c:pt idx="55">
                  <c:v>13121.944805628933</c:v>
                </c:pt>
                <c:pt idx="56">
                  <c:v>13121.944805628933</c:v>
                </c:pt>
                <c:pt idx="57">
                  <c:v>13121.944805628933</c:v>
                </c:pt>
                <c:pt idx="58">
                  <c:v>13121.944805628933</c:v>
                </c:pt>
                <c:pt idx="59">
                  <c:v>13121.944805628933</c:v>
                </c:pt>
                <c:pt idx="60">
                  <c:v>13121.944805628933</c:v>
                </c:pt>
                <c:pt idx="61">
                  <c:v>13121.944805628933</c:v>
                </c:pt>
                <c:pt idx="62">
                  <c:v>13121.944805628933</c:v>
                </c:pt>
                <c:pt idx="63">
                  <c:v>13121.944805628933</c:v>
                </c:pt>
                <c:pt idx="64">
                  <c:v>13121.944805628933</c:v>
                </c:pt>
                <c:pt idx="65">
                  <c:v>13121.944805628933</c:v>
                </c:pt>
                <c:pt idx="66">
                  <c:v>13121.944805628933</c:v>
                </c:pt>
                <c:pt idx="67">
                  <c:v>13121.944805628933</c:v>
                </c:pt>
                <c:pt idx="68">
                  <c:v>13121.944805628933</c:v>
                </c:pt>
                <c:pt idx="69">
                  <c:v>13121.944805628933</c:v>
                </c:pt>
                <c:pt idx="70">
                  <c:v>13121.944805628933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B33-456C-926E-F7F20D22BE54}"/>
            </c:ext>
          </c:extLst>
        </c:ser>
        <c:ser>
          <c:idx val="9"/>
          <c:order val="9"/>
          <c:tx>
            <c:strRef>
              <c:f>'KN 2023'!$AQ$5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cat>
            <c:numRef>
              <c:f>'KN 2023'!$A$35:$A$105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2023'!$AQ$35:$AQ$105</c:f>
              <c:numCache>
                <c:formatCode>#,##0</c:formatCode>
                <c:ptCount val="71"/>
                <c:pt idx="0">
                  <c:v>16408.913956411121</c:v>
                </c:pt>
                <c:pt idx="1">
                  <c:v>16122.763688934403</c:v>
                </c:pt>
                <c:pt idx="2">
                  <c:v>15854.401137306006</c:v>
                </c:pt>
                <c:pt idx="3">
                  <c:v>15603.008044770899</c:v>
                </c:pt>
                <c:pt idx="4">
                  <c:v>15366.517395797451</c:v>
                </c:pt>
                <c:pt idx="5">
                  <c:v>15143.940251216476</c:v>
                </c:pt>
                <c:pt idx="6">
                  <c:v>14933.965685590738</c:v>
                </c:pt>
                <c:pt idx="7">
                  <c:v>14734.599504541702</c:v>
                </c:pt>
                <c:pt idx="8">
                  <c:v>14546.017771256214</c:v>
                </c:pt>
                <c:pt idx="9">
                  <c:v>14366.827697262481</c:v>
                </c:pt>
                <c:pt idx="10">
                  <c:v>14196.515235897843</c:v>
                </c:pt>
                <c:pt idx="11">
                  <c:v>14033.871644295303</c:v>
                </c:pt>
                <c:pt idx="12">
                  <c:v>13878.86958776251</c:v>
                </c:pt>
                <c:pt idx="13">
                  <c:v>13730.775150053867</c:v>
                </c:pt>
                <c:pt idx="14">
                  <c:v>13589.256701868399</c:v>
                </c:pt>
                <c:pt idx="15">
                  <c:v>13453.668099223403</c:v>
                </c:pt>
                <c:pt idx="16">
                  <c:v>13323.410821842801</c:v>
                </c:pt>
                <c:pt idx="17">
                  <c:v>13198.905244470745</c:v>
                </c:pt>
                <c:pt idx="18">
                  <c:v>13078.622037625213</c:v>
                </c:pt>
                <c:pt idx="19">
                  <c:v>12963.336077880565</c:v>
                </c:pt>
                <c:pt idx="20">
                  <c:v>12851.915874387783</c:v>
                </c:pt>
                <c:pt idx="21">
                  <c:v>12745.125116068666</c:v>
                </c:pt>
                <c:pt idx="22">
                  <c:v>12641.586964222459</c:v>
                </c:pt>
                <c:pt idx="23">
                  <c:v>12542.067899065158</c:v>
                </c:pt>
                <c:pt idx="24">
                  <c:v>12445.839436423239</c:v>
                </c:pt>
                <c:pt idx="25">
                  <c:v>12352.501384530184</c:v>
                </c:pt>
                <c:pt idx="26">
                  <c:v>12262.238002519756</c:v>
                </c:pt>
                <c:pt idx="27">
                  <c:v>12174.945414847161</c:v>
                </c:pt>
                <c:pt idx="28">
                  <c:v>12090.798211139721</c:v>
                </c:pt>
                <c:pt idx="29">
                  <c:v>12008.883704235463</c:v>
                </c:pt>
                <c:pt idx="30">
                  <c:v>11929.134911084369</c:v>
                </c:pt>
                <c:pt idx="31">
                  <c:v>11852.012575831379</c:v>
                </c:pt>
                <c:pt idx="32">
                  <c:v>11777.435536390038</c:v>
                </c:pt>
                <c:pt idx="33">
                  <c:v>11704.047051621224</c:v>
                </c:pt>
                <c:pt idx="34">
                  <c:v>11633.33695534065</c:v>
                </c:pt>
                <c:pt idx="35">
                  <c:v>11564.725198755617</c:v>
                </c:pt>
                <c:pt idx="36">
                  <c:v>11497.658834142359</c:v>
                </c:pt>
                <c:pt idx="37">
                  <c:v>11432.342388518709</c:v>
                </c:pt>
                <c:pt idx="38">
                  <c:v>11368.729558679863</c:v>
                </c:pt>
                <c:pt idx="39">
                  <c:v>11306.77593781683</c:v>
                </c:pt>
                <c:pt idx="40">
                  <c:v>11246.438926005294</c:v>
                </c:pt>
                <c:pt idx="41">
                  <c:v>11187.443833726933</c:v>
                </c:pt>
                <c:pt idx="42">
                  <c:v>11129.99001996008</c:v>
                </c:pt>
                <c:pt idx="43">
                  <c:v>11074.039595357786</c:v>
                </c:pt>
                <c:pt idx="44">
                  <c:v>11018.875692143018</c:v>
                </c:pt>
                <c:pt idx="45">
                  <c:v>10965.381621533041</c:v>
                </c:pt>
                <c:pt idx="46">
                  <c:v>10913.294326313429</c:v>
                </c:pt>
                <c:pt idx="47">
                  <c:v>10861.919931822333</c:v>
                </c:pt>
                <c:pt idx="48">
                  <c:v>10811.900385772858</c:v>
                </c:pt>
                <c:pt idx="49">
                  <c:v>10762.988579700821</c:v>
                </c:pt>
                <c:pt idx="50">
                  <c:v>10715.375222691515</c:v>
                </c:pt>
                <c:pt idx="51">
                  <c:v>10668.181274662204</c:v>
                </c:pt>
                <c:pt idx="52">
                  <c:v>10622.244270264906</c:v>
                </c:pt>
                <c:pt idx="53">
                  <c:v>10577.328143215633</c:v>
                </c:pt>
                <c:pt idx="54">
                  <c:v>10533.412042502952</c:v>
                </c:pt>
                <c:pt idx="55">
                  <c:v>10490.064667842445</c:v>
                </c:pt>
                <c:pt idx="56">
                  <c:v>10447.888203606839</c:v>
                </c:pt>
                <c:pt idx="57">
                  <c:v>10406.251822476235</c:v>
                </c:pt>
                <c:pt idx="58">
                  <c:v>10365.548089770153</c:v>
                </c:pt>
                <c:pt idx="59">
                  <c:v>10325.759037074187</c:v>
                </c:pt>
                <c:pt idx="60">
                  <c:v>10286.669613174734</c:v>
                </c:pt>
                <c:pt idx="61">
                  <c:v>10247.875028715829</c:v>
                </c:pt>
                <c:pt idx="62">
                  <c:v>10210.150870701329</c:v>
                </c:pt>
                <c:pt idx="63">
                  <c:v>10173.283414736123</c:v>
                </c:pt>
                <c:pt idx="64">
                  <c:v>10136.873201030146</c:v>
                </c:pt>
                <c:pt idx="65">
                  <c:v>10101.103877724314</c:v>
                </c:pt>
                <c:pt idx="66">
                  <c:v>10065.964648364046</c:v>
                </c:pt>
                <c:pt idx="67">
                  <c:v>10031.445008713903</c:v>
                </c:pt>
                <c:pt idx="68">
                  <c:v>9997.3480250256798</c:v>
                </c:pt>
                <c:pt idx="69">
                  <c:v>9963.8529548627266</c:v>
                </c:pt>
                <c:pt idx="70">
                  <c:v>9931.1342807316978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B33-456C-926E-F7F20D22BE54}"/>
            </c:ext>
          </c:extLst>
        </c:ser>
        <c:ser>
          <c:idx val="10"/>
          <c:order val="10"/>
          <c:tx>
            <c:strRef>
              <c:f>'KN 2023'!$AR$5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'KN 2023'!$A$35:$A$105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2023'!$AR$35:$AR$105</c:f>
              <c:numCache>
                <c:formatCode>#,##0</c:formatCode>
                <c:ptCount val="71"/>
                <c:pt idx="0">
                  <c:v>17944.739638682251</c:v>
                </c:pt>
                <c:pt idx="1">
                  <c:v>17944.739638682251</c:v>
                </c:pt>
                <c:pt idx="2">
                  <c:v>17944.739638682251</c:v>
                </c:pt>
                <c:pt idx="3">
                  <c:v>17944.739638682251</c:v>
                </c:pt>
                <c:pt idx="4">
                  <c:v>17944.739638682251</c:v>
                </c:pt>
                <c:pt idx="5">
                  <c:v>17944.739638682251</c:v>
                </c:pt>
                <c:pt idx="6">
                  <c:v>17944.739638682251</c:v>
                </c:pt>
                <c:pt idx="7">
                  <c:v>17944.739638682251</c:v>
                </c:pt>
                <c:pt idx="8">
                  <c:v>17944.739638682251</c:v>
                </c:pt>
                <c:pt idx="9">
                  <c:v>17944.739638682251</c:v>
                </c:pt>
                <c:pt idx="10">
                  <c:v>17944.739638682251</c:v>
                </c:pt>
                <c:pt idx="11">
                  <c:v>17694.027244149493</c:v>
                </c:pt>
                <c:pt idx="12">
                  <c:v>17450.223906303821</c:v>
                </c:pt>
                <c:pt idx="13">
                  <c:v>17224.753485209112</c:v>
                </c:pt>
                <c:pt idx="14">
                  <c:v>17005.03524672709</c:v>
                </c:pt>
                <c:pt idx="15">
                  <c:v>16796.419098143237</c:v>
                </c:pt>
                <c:pt idx="16">
                  <c:v>16598.29619921363</c:v>
                </c:pt>
                <c:pt idx="17">
                  <c:v>16410.106899902818</c:v>
                </c:pt>
                <c:pt idx="18">
                  <c:v>16226.137091607945</c:v>
                </c:pt>
                <c:pt idx="19">
                  <c:v>16051.330798479088</c:v>
                </c:pt>
                <c:pt idx="20">
                  <c:v>15885.230479774224</c:v>
                </c:pt>
                <c:pt idx="21">
                  <c:v>15727.41384663148</c:v>
                </c:pt>
                <c:pt idx="22">
                  <c:v>15572.702121118966</c:v>
                </c:pt>
                <c:pt idx="23">
                  <c:v>15425.700365408038</c:v>
                </c:pt>
                <c:pt idx="24">
                  <c:v>15281.447963800905</c:v>
                </c:pt>
                <c:pt idx="25">
                  <c:v>15144.39461883408</c:v>
                </c:pt>
                <c:pt idx="26">
                  <c:v>15009.777777777777</c:v>
                </c:pt>
                <c:pt idx="27">
                  <c:v>14881.903642773208</c:v>
                </c:pt>
                <c:pt idx="28">
                  <c:v>14760.489510489509</c:v>
                </c:pt>
                <c:pt idx="29">
                  <c:v>14641.040462427745</c:v>
                </c:pt>
                <c:pt idx="30">
                  <c:v>14523.509174311925</c:v>
                </c:pt>
                <c:pt idx="31">
                  <c:v>14411.94879089616</c:v>
                </c:pt>
                <c:pt idx="32">
                  <c:v>14306.128212369389</c:v>
                </c:pt>
                <c:pt idx="33">
                  <c:v>14197.869955156952</c:v>
                </c:pt>
                <c:pt idx="34">
                  <c:v>14099.081547453381</c:v>
                </c:pt>
                <c:pt idx="35">
                  <c:v>13997.789444597956</c:v>
                </c:pt>
                <c:pt idx="36">
                  <c:v>13901.756311745336</c:v>
                </c:pt>
                <c:pt idx="37">
                  <c:v>13807.031888798039</c:v>
                </c:pt>
                <c:pt idx="38">
                  <c:v>13717.303005686434</c:v>
                </c:pt>
                <c:pt idx="39">
                  <c:v>13628.732849071832</c:v>
                </c:pt>
                <c:pt idx="40">
                  <c:v>13544.919786096258</c:v>
                </c:pt>
                <c:pt idx="41">
                  <c:v>13458.55472901169</c:v>
                </c:pt>
                <c:pt idx="42">
                  <c:v>13376.815421177715</c:v>
                </c:pt>
                <c:pt idx="43">
                  <c:v>13299.553688632186</c:v>
                </c:pt>
                <c:pt idx="44">
                  <c:v>13219.728601252609</c:v>
                </c:pt>
                <c:pt idx="45">
                  <c:v>13144.265697976129</c:v>
                </c:pt>
                <c:pt idx="46">
                  <c:v>13073.032258064517</c:v>
                </c:pt>
                <c:pt idx="47">
                  <c:v>12999.230177059277</c:v>
                </c:pt>
                <c:pt idx="48">
                  <c:v>12929.555895865238</c:v>
                </c:pt>
                <c:pt idx="49">
                  <c:v>12860.62452399086</c:v>
                </c:pt>
                <c:pt idx="50">
                  <c:v>12795.655468552664</c:v>
                </c:pt>
                <c:pt idx="51">
                  <c:v>12728.140703517589</c:v>
                </c:pt>
                <c:pt idx="52">
                  <c:v>12664.5</c:v>
                </c:pt>
                <c:pt idx="53">
                  <c:v>12601.492537313432</c:v>
                </c:pt>
                <c:pt idx="54">
                  <c:v>12542.213419163159</c:v>
                </c:pt>
                <c:pt idx="55">
                  <c:v>12480.413895048041</c:v>
                </c:pt>
                <c:pt idx="56">
                  <c:v>12422.265816576753</c:v>
                </c:pt>
                <c:pt idx="57">
                  <c:v>12364.657066145961</c:v>
                </c:pt>
                <c:pt idx="58">
                  <c:v>12307.580174927114</c:v>
                </c:pt>
                <c:pt idx="59">
                  <c:v>12253.991291727139</c:v>
                </c:pt>
                <c:pt idx="60">
                  <c:v>12200.867052023121</c:v>
                </c:pt>
                <c:pt idx="61">
                  <c:v>12145.288899544474</c:v>
                </c:pt>
                <c:pt idx="62">
                  <c:v>12095.988538681948</c:v>
                </c:pt>
                <c:pt idx="63">
                  <c:v>12044.222539229671</c:v>
                </c:pt>
                <c:pt idx="64">
                  <c:v>11992.897727272726</c:v>
                </c:pt>
                <c:pt idx="65">
                  <c:v>11944.824333883518</c:v>
                </c:pt>
                <c:pt idx="66">
                  <c:v>11897.134805072805</c:v>
                </c:pt>
                <c:pt idx="67">
                  <c:v>11849.82456140351</c:v>
                </c:pt>
                <c:pt idx="68">
                  <c:v>11802.889095992543</c:v>
                </c:pt>
                <c:pt idx="69">
                  <c:v>11756.323973079599</c:v>
                </c:pt>
                <c:pt idx="70">
                  <c:v>11712.832369942196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B33-456C-926E-F7F20D22BE54}"/>
            </c:ext>
          </c:extLst>
        </c:ser>
        <c:ser>
          <c:idx val="11"/>
          <c:order val="11"/>
          <c:tx>
            <c:strRef>
              <c:f>'KN 2023'!$AS$5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'KN 2023'!$A$35:$A$105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2023'!$AS$35:$AS$105</c:f>
              <c:numCache>
                <c:formatCode>#,##0</c:formatCode>
                <c:ptCount val="71"/>
                <c:pt idx="0">
                  <c:v>20300.393391030684</c:v>
                </c:pt>
                <c:pt idx="1">
                  <c:v>19947.274835717046</c:v>
                </c:pt>
                <c:pt idx="2">
                  <c:v>19613.683010262259</c:v>
                </c:pt>
                <c:pt idx="3">
                  <c:v>19305.499438832772</c:v>
                </c:pt>
                <c:pt idx="4">
                  <c:v>19013.854089904202</c:v>
                </c:pt>
                <c:pt idx="5">
                  <c:v>18737.69063180828</c:v>
                </c:pt>
                <c:pt idx="6">
                  <c:v>18476.047261009666</c:v>
                </c:pt>
                <c:pt idx="7">
                  <c:v>18228.046626633699</c:v>
                </c:pt>
                <c:pt idx="8">
                  <c:v>17992.887029288704</c:v>
                </c:pt>
                <c:pt idx="9">
                  <c:v>17775.95590768171</c:v>
                </c:pt>
                <c:pt idx="10">
                  <c:v>17564.1933287951</c:v>
                </c:pt>
                <c:pt idx="11">
                  <c:v>17363.257065948856</c:v>
                </c:pt>
                <c:pt idx="12">
                  <c:v>17172.579034941762</c:v>
                </c:pt>
                <c:pt idx="13">
                  <c:v>16986.04344963792</c:v>
                </c:pt>
                <c:pt idx="14">
                  <c:v>16808.99022801303</c:v>
                </c:pt>
                <c:pt idx="15">
                  <c:v>16646.322580645163</c:v>
                </c:pt>
                <c:pt idx="16">
                  <c:v>16481.50750558927</c:v>
                </c:pt>
                <c:pt idx="17">
                  <c:v>16330.253164556962</c:v>
                </c:pt>
                <c:pt idx="18">
                  <c:v>16181.749764816557</c:v>
                </c:pt>
                <c:pt idx="19">
                  <c:v>16035.922933499069</c:v>
                </c:pt>
                <c:pt idx="20">
                  <c:v>15897.597042513862</c:v>
                </c:pt>
                <c:pt idx="21">
                  <c:v>15766.452795600368</c:v>
                </c:pt>
                <c:pt idx="22">
                  <c:v>15637.454545454546</c:v>
                </c:pt>
                <c:pt idx="23">
                  <c:v>15515.213469633194</c:v>
                </c:pt>
                <c:pt idx="24">
                  <c:v>15394.868735083532</c:v>
                </c:pt>
                <c:pt idx="25">
                  <c:v>15280.900207284571</c:v>
                </c:pt>
                <c:pt idx="26">
                  <c:v>15168.606701940034</c:v>
                </c:pt>
                <c:pt idx="27">
                  <c:v>15062.346760070053</c:v>
                </c:pt>
                <c:pt idx="28">
                  <c:v>14957.565217391304</c:v>
                </c:pt>
                <c:pt idx="29">
                  <c:v>14854.231433506044</c:v>
                </c:pt>
                <c:pt idx="30">
                  <c:v>14756.534172147556</c:v>
                </c:pt>
                <c:pt idx="31">
                  <c:v>14664.279624893437</c:v>
                </c:pt>
                <c:pt idx="32">
                  <c:v>14569.057029926595</c:v>
                </c:pt>
                <c:pt idx="33">
                  <c:v>14479.124579124578</c:v>
                </c:pt>
                <c:pt idx="34">
                  <c:v>14390.295593976576</c:v>
                </c:pt>
                <c:pt idx="35">
                  <c:v>14306.515109509288</c:v>
                </c:pt>
                <c:pt idx="36">
                  <c:v>14223.704520396912</c:v>
                </c:pt>
                <c:pt idx="37">
                  <c:v>14141.847081392161</c:v>
                </c:pt>
                <c:pt idx="38">
                  <c:v>14064.758789860998</c:v>
                </c:pt>
                <c:pt idx="39">
                  <c:v>13988.506370290052</c:v>
                </c:pt>
                <c:pt idx="40">
                  <c:v>13913.076300889727</c:v>
                </c:pt>
                <c:pt idx="41">
                  <c:v>13842.167381974248</c:v>
                </c:pt>
                <c:pt idx="42">
                  <c:v>13768.303094983992</c:v>
                </c:pt>
                <c:pt idx="43">
                  <c:v>13698.858508096628</c:v>
                </c:pt>
                <c:pt idx="44">
                  <c:v>13633.712021136063</c:v>
                </c:pt>
                <c:pt idx="45">
                  <c:v>13565.615141955835</c:v>
                </c:pt>
                <c:pt idx="46">
                  <c:v>13501.726844583987</c:v>
                </c:pt>
                <c:pt idx="47">
                  <c:v>13438.4375</c:v>
                </c:pt>
                <c:pt idx="48">
                  <c:v>13375.738724727838</c:v>
                </c:pt>
                <c:pt idx="49">
                  <c:v>13313.622291021673</c:v>
                </c:pt>
                <c:pt idx="50">
                  <c:v>13255.484202414591</c:v>
                </c:pt>
                <c:pt idx="51">
                  <c:v>13197.851662404091</c:v>
                </c:pt>
                <c:pt idx="52">
                  <c:v>13140.718105423986</c:v>
                </c:pt>
                <c:pt idx="53">
                  <c:v>13084.077079107507</c:v>
                </c:pt>
                <c:pt idx="54">
                  <c:v>13031.21212121212</c:v>
                </c:pt>
                <c:pt idx="55">
                  <c:v>12978.77263581489</c:v>
                </c:pt>
                <c:pt idx="56">
                  <c:v>12926.753507014027</c:v>
                </c:pt>
                <c:pt idx="57">
                  <c:v>12875.149700598802</c:v>
                </c:pt>
                <c:pt idx="58">
                  <c:v>12823.956262425447</c:v>
                </c:pt>
                <c:pt idx="59">
                  <c:v>12773.168316831683</c:v>
                </c:pt>
                <c:pt idx="60">
                  <c:v>12725.918618988904</c:v>
                </c:pt>
                <c:pt idx="61">
                  <c:v>12679.017199017198</c:v>
                </c:pt>
                <c:pt idx="62">
                  <c:v>12632.460220318237</c:v>
                </c:pt>
                <c:pt idx="63">
                  <c:v>12586.243902439024</c:v>
                </c:pt>
                <c:pt idx="64">
                  <c:v>12540.364520048603</c:v>
                </c:pt>
                <c:pt idx="65">
                  <c:v>12494.818401937047</c:v>
                </c:pt>
                <c:pt idx="66">
                  <c:v>12452.606177606178</c:v>
                </c:pt>
                <c:pt idx="67">
                  <c:v>12410.678210678212</c:v>
                </c:pt>
                <c:pt idx="68">
                  <c:v>12369.031639501438</c:v>
                </c:pt>
                <c:pt idx="69">
                  <c:v>12327.663640707118</c:v>
                </c:pt>
                <c:pt idx="70">
                  <c:v>12286.571428571429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B33-456C-926E-F7F20D22BE54}"/>
            </c:ext>
          </c:extLst>
        </c:ser>
        <c:ser>
          <c:idx val="12"/>
          <c:order val="12"/>
          <c:tx>
            <c:strRef>
              <c:f>'KN 2023'!$AT$5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'KN 2023'!$A$35:$A$105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2023'!$AT$35:$AT$105</c:f>
              <c:numCache>
                <c:formatCode>#,##0</c:formatCode>
                <c:ptCount val="71"/>
                <c:pt idx="0">
                  <c:v>24313.8</c:v>
                </c:pt>
                <c:pt idx="1">
                  <c:v>24313.8</c:v>
                </c:pt>
                <c:pt idx="2">
                  <c:v>24313.8</c:v>
                </c:pt>
                <c:pt idx="3">
                  <c:v>24313.8</c:v>
                </c:pt>
                <c:pt idx="4">
                  <c:v>24313.8</c:v>
                </c:pt>
                <c:pt idx="5">
                  <c:v>24313.8</c:v>
                </c:pt>
                <c:pt idx="6">
                  <c:v>24313.8</c:v>
                </c:pt>
                <c:pt idx="7">
                  <c:v>24313.8</c:v>
                </c:pt>
                <c:pt idx="8">
                  <c:v>24313.8</c:v>
                </c:pt>
                <c:pt idx="9">
                  <c:v>24313.8</c:v>
                </c:pt>
                <c:pt idx="10">
                  <c:v>24313.8</c:v>
                </c:pt>
                <c:pt idx="11">
                  <c:v>24313.8</c:v>
                </c:pt>
                <c:pt idx="12">
                  <c:v>24313.8</c:v>
                </c:pt>
                <c:pt idx="13">
                  <c:v>24313.8</c:v>
                </c:pt>
                <c:pt idx="14">
                  <c:v>24313.8</c:v>
                </c:pt>
                <c:pt idx="15">
                  <c:v>24313.8</c:v>
                </c:pt>
                <c:pt idx="16">
                  <c:v>24313.8</c:v>
                </c:pt>
                <c:pt idx="17">
                  <c:v>24313.8</c:v>
                </c:pt>
                <c:pt idx="18">
                  <c:v>24313.8</c:v>
                </c:pt>
                <c:pt idx="19">
                  <c:v>24313.8</c:v>
                </c:pt>
                <c:pt idx="20">
                  <c:v>24313.8</c:v>
                </c:pt>
                <c:pt idx="21">
                  <c:v>24313.8</c:v>
                </c:pt>
                <c:pt idx="22">
                  <c:v>24313.8</c:v>
                </c:pt>
                <c:pt idx="23">
                  <c:v>24313.8</c:v>
                </c:pt>
                <c:pt idx="24">
                  <c:v>24313.8</c:v>
                </c:pt>
                <c:pt idx="25">
                  <c:v>24313.8</c:v>
                </c:pt>
                <c:pt idx="26">
                  <c:v>24313.8</c:v>
                </c:pt>
                <c:pt idx="27">
                  <c:v>24313.8</c:v>
                </c:pt>
                <c:pt idx="28">
                  <c:v>24313.8</c:v>
                </c:pt>
                <c:pt idx="29">
                  <c:v>24313.8</c:v>
                </c:pt>
                <c:pt idx="30">
                  <c:v>24313.8</c:v>
                </c:pt>
                <c:pt idx="31">
                  <c:v>24313.8</c:v>
                </c:pt>
                <c:pt idx="32">
                  <c:v>24313.8</c:v>
                </c:pt>
                <c:pt idx="33">
                  <c:v>24313.8</c:v>
                </c:pt>
                <c:pt idx="34">
                  <c:v>24313.8</c:v>
                </c:pt>
                <c:pt idx="35">
                  <c:v>24313.8</c:v>
                </c:pt>
                <c:pt idx="36">
                  <c:v>24313.8</c:v>
                </c:pt>
                <c:pt idx="37">
                  <c:v>24313.8</c:v>
                </c:pt>
                <c:pt idx="38">
                  <c:v>24313.8</c:v>
                </c:pt>
                <c:pt idx="39">
                  <c:v>24313.8</c:v>
                </c:pt>
                <c:pt idx="40">
                  <c:v>24313.8</c:v>
                </c:pt>
                <c:pt idx="41">
                  <c:v>24313.8</c:v>
                </c:pt>
                <c:pt idx="42">
                  <c:v>24313.8</c:v>
                </c:pt>
                <c:pt idx="43">
                  <c:v>24313.8</c:v>
                </c:pt>
                <c:pt idx="44">
                  <c:v>24313.8</c:v>
                </c:pt>
                <c:pt idx="45">
                  <c:v>24313.8</c:v>
                </c:pt>
                <c:pt idx="46">
                  <c:v>24313.8</c:v>
                </c:pt>
                <c:pt idx="47">
                  <c:v>24313.8</c:v>
                </c:pt>
                <c:pt idx="48">
                  <c:v>24313.8</c:v>
                </c:pt>
                <c:pt idx="49">
                  <c:v>24313.8</c:v>
                </c:pt>
                <c:pt idx="50">
                  <c:v>24313.8</c:v>
                </c:pt>
                <c:pt idx="51">
                  <c:v>24313.8</c:v>
                </c:pt>
                <c:pt idx="52">
                  <c:v>24313.8</c:v>
                </c:pt>
                <c:pt idx="53">
                  <c:v>24313.8</c:v>
                </c:pt>
                <c:pt idx="54">
                  <c:v>24313.8</c:v>
                </c:pt>
                <c:pt idx="55">
                  <c:v>24313.8</c:v>
                </c:pt>
                <c:pt idx="56">
                  <c:v>24313.8</c:v>
                </c:pt>
                <c:pt idx="57">
                  <c:v>24313.8</c:v>
                </c:pt>
                <c:pt idx="58">
                  <c:v>24313.8</c:v>
                </c:pt>
                <c:pt idx="59">
                  <c:v>24313.8</c:v>
                </c:pt>
                <c:pt idx="60">
                  <c:v>24313.8</c:v>
                </c:pt>
                <c:pt idx="61">
                  <c:v>24313.8</c:v>
                </c:pt>
                <c:pt idx="62">
                  <c:v>24313.8</c:v>
                </c:pt>
                <c:pt idx="63">
                  <c:v>24313.8</c:v>
                </c:pt>
                <c:pt idx="64">
                  <c:v>24313.8</c:v>
                </c:pt>
                <c:pt idx="65">
                  <c:v>24313.8</c:v>
                </c:pt>
                <c:pt idx="66">
                  <c:v>24313.8</c:v>
                </c:pt>
                <c:pt idx="67">
                  <c:v>24313.8</c:v>
                </c:pt>
                <c:pt idx="68">
                  <c:v>24313.8</c:v>
                </c:pt>
                <c:pt idx="69">
                  <c:v>24313.8</c:v>
                </c:pt>
                <c:pt idx="70">
                  <c:v>24313.8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B33-456C-926E-F7F20D22BE54}"/>
            </c:ext>
          </c:extLst>
        </c:ser>
        <c:ser>
          <c:idx val="13"/>
          <c:order val="13"/>
          <c:tx>
            <c:strRef>
              <c:f>'KN 2023'!$AU$5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'KN 2023'!$A$35:$A$105</c:f>
              <c:numCache>
                <c:formatCode>General</c:formatCode>
                <c:ptCount val="71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53</c:v>
                </c:pt>
                <c:pt idx="24">
                  <c:v>54</c:v>
                </c:pt>
                <c:pt idx="25">
                  <c:v>55</c:v>
                </c:pt>
                <c:pt idx="26">
                  <c:v>56</c:v>
                </c:pt>
                <c:pt idx="27">
                  <c:v>57</c:v>
                </c:pt>
                <c:pt idx="28">
                  <c:v>58</c:v>
                </c:pt>
                <c:pt idx="29">
                  <c:v>59</c:v>
                </c:pt>
                <c:pt idx="30">
                  <c:v>60</c:v>
                </c:pt>
                <c:pt idx="31">
                  <c:v>61</c:v>
                </c:pt>
                <c:pt idx="32">
                  <c:v>62</c:v>
                </c:pt>
                <c:pt idx="33">
                  <c:v>63</c:v>
                </c:pt>
                <c:pt idx="34">
                  <c:v>64</c:v>
                </c:pt>
                <c:pt idx="35">
                  <c:v>65</c:v>
                </c:pt>
                <c:pt idx="36">
                  <c:v>66</c:v>
                </c:pt>
                <c:pt idx="37">
                  <c:v>67</c:v>
                </c:pt>
                <c:pt idx="38">
                  <c:v>68</c:v>
                </c:pt>
                <c:pt idx="39">
                  <c:v>69</c:v>
                </c:pt>
                <c:pt idx="40">
                  <c:v>70</c:v>
                </c:pt>
                <c:pt idx="41">
                  <c:v>71</c:v>
                </c:pt>
                <c:pt idx="42">
                  <c:v>72</c:v>
                </c:pt>
                <c:pt idx="43">
                  <c:v>73</c:v>
                </c:pt>
                <c:pt idx="44">
                  <c:v>74</c:v>
                </c:pt>
                <c:pt idx="45">
                  <c:v>75</c:v>
                </c:pt>
                <c:pt idx="46">
                  <c:v>76</c:v>
                </c:pt>
                <c:pt idx="47">
                  <c:v>77</c:v>
                </c:pt>
                <c:pt idx="48">
                  <c:v>78</c:v>
                </c:pt>
                <c:pt idx="49">
                  <c:v>79</c:v>
                </c:pt>
                <c:pt idx="50">
                  <c:v>80</c:v>
                </c:pt>
                <c:pt idx="51">
                  <c:v>81</c:v>
                </c:pt>
                <c:pt idx="52">
                  <c:v>82</c:v>
                </c:pt>
                <c:pt idx="53">
                  <c:v>83</c:v>
                </c:pt>
                <c:pt idx="54">
                  <c:v>84</c:v>
                </c:pt>
                <c:pt idx="55">
                  <c:v>85</c:v>
                </c:pt>
                <c:pt idx="56">
                  <c:v>86</c:v>
                </c:pt>
                <c:pt idx="57">
                  <c:v>87</c:v>
                </c:pt>
                <c:pt idx="58">
                  <c:v>88</c:v>
                </c:pt>
                <c:pt idx="59">
                  <c:v>89</c:v>
                </c:pt>
                <c:pt idx="60">
                  <c:v>90</c:v>
                </c:pt>
                <c:pt idx="61">
                  <c:v>91</c:v>
                </c:pt>
                <c:pt idx="62">
                  <c:v>92</c:v>
                </c:pt>
                <c:pt idx="63">
                  <c:v>93</c:v>
                </c:pt>
                <c:pt idx="64">
                  <c:v>94</c:v>
                </c:pt>
                <c:pt idx="65">
                  <c:v>95</c:v>
                </c:pt>
                <c:pt idx="66">
                  <c:v>96</c:v>
                </c:pt>
                <c:pt idx="67">
                  <c:v>97</c:v>
                </c:pt>
                <c:pt idx="68">
                  <c:v>98</c:v>
                </c:pt>
                <c:pt idx="69">
                  <c:v>99</c:v>
                </c:pt>
                <c:pt idx="70">
                  <c:v>100</c:v>
                </c:pt>
              </c:numCache>
            </c:numRef>
          </c:cat>
          <c:val>
            <c:numRef>
              <c:f>'KN 2023'!$AU$35:$AU$105</c:f>
              <c:numCache>
                <c:formatCode>#,##0</c:formatCode>
                <c:ptCount val="71"/>
                <c:pt idx="0">
                  <c:v>17524.689005193919</c:v>
                </c:pt>
                <c:pt idx="1">
                  <c:v>17457.76723178487</c:v>
                </c:pt>
                <c:pt idx="2">
                  <c:v>17393.455552888117</c:v>
                </c:pt>
                <c:pt idx="3">
                  <c:v>17331.573583548659</c:v>
                </c:pt>
                <c:pt idx="4">
                  <c:v>17271.958469643305</c:v>
                </c:pt>
                <c:pt idx="5">
                  <c:v>17214.462722154287</c:v>
                </c:pt>
                <c:pt idx="6">
                  <c:v>17158.952372739823</c:v>
                </c:pt>
                <c:pt idx="7">
                  <c:v>17105.305395408777</c:v>
                </c:pt>
                <c:pt idx="8">
                  <c:v>17053.410349810332</c:v>
                </c:pt>
                <c:pt idx="9">
                  <c:v>17003.165210053288</c:v>
                </c:pt>
                <c:pt idx="10">
                  <c:v>16954.47634961252</c:v>
                </c:pt>
                <c:pt idx="11">
                  <c:v>16907.257658166138</c:v>
                </c:pt>
                <c:pt idx="12">
                  <c:v>16861.429770439107</c:v>
                </c:pt>
                <c:pt idx="13">
                  <c:v>16816.919390537339</c:v>
                </c:pt>
                <c:pt idx="14">
                  <c:v>16773.65869801645</c:v>
                </c:pt>
                <c:pt idx="15">
                  <c:v>16731.584824176422</c:v>
                </c:pt>
                <c:pt idx="16">
                  <c:v>16690.639388912077</c:v>
                </c:pt>
                <c:pt idx="17">
                  <c:v>16650.768089960653</c:v>
                </c:pt>
                <c:pt idx="18">
                  <c:v>16611.920337636242</c:v>
                </c:pt>
                <c:pt idx="19">
                  <c:v>16574.048929176213</c:v>
                </c:pt>
                <c:pt idx="20">
                  <c:v>16537.109757687358</c:v>
                </c:pt>
                <c:pt idx="21">
                  <c:v>16501.061551400573</c:v>
                </c:pt>
                <c:pt idx="22">
                  <c:v>16465.86563954845</c:v>
                </c:pt>
                <c:pt idx="23">
                  <c:v>16431.485741690183</c:v>
                </c:pt>
                <c:pt idx="24">
                  <c:v>16397.887777739466</c:v>
                </c:pt>
                <c:pt idx="25">
                  <c:v>16365.03969631682</c:v>
                </c:pt>
                <c:pt idx="26">
                  <c:v>16332.91131935922</c:v>
                </c:pt>
                <c:pt idx="27">
                  <c:v>16301.474201185592</c:v>
                </c:pt>
                <c:pt idx="28">
                  <c:v>16270.70150044432</c:v>
                </c:pt>
                <c:pt idx="29">
                  <c:v>16240.567863564358</c:v>
                </c:pt>
                <c:pt idx="30">
                  <c:v>16211.049318499763</c:v>
                </c:pt>
                <c:pt idx="31">
                  <c:v>16182.123177702739</c:v>
                </c:pt>
                <c:pt idx="32">
                  <c:v>16153.767949386051</c:v>
                </c:pt>
                <c:pt idx="33">
                  <c:v>16125.963256244828</c:v>
                </c:pt>
                <c:pt idx="34">
                  <c:v>16098.689760902518</c:v>
                </c:pt>
                <c:pt idx="35">
                  <c:v>16071.929097428781</c:v>
                </c:pt>
                <c:pt idx="36">
                  <c:v>16045.663808349194</c:v>
                </c:pt>
                <c:pt idx="37">
                  <c:v>16019.877286630095</c:v>
                </c:pt>
                <c:pt idx="38">
                  <c:v>15994.553722177383</c:v>
                </c:pt>
                <c:pt idx="39">
                  <c:v>15969.678052437095</c:v>
                </c:pt>
                <c:pt idx="40">
                  <c:v>15945.235916728472</c:v>
                </c:pt>
                <c:pt idx="41">
                  <c:v>15921.213613978378</c:v>
                </c:pt>
                <c:pt idx="42">
                  <c:v>15897.598063559493</c:v>
                </c:pt>
                <c:pt idx="43">
                  <c:v>15874.376768964546</c:v>
                </c:pt>
                <c:pt idx="44">
                  <c:v>15851.537784075168</c:v>
                </c:pt>
                <c:pt idx="45">
                  <c:v>15829.069681807656</c:v>
                </c:pt>
                <c:pt idx="46">
                  <c:v>15806.96152493869</c:v>
                </c:pt>
                <c:pt idx="47">
                  <c:v>15785.20283893285</c:v>
                </c:pt>
                <c:pt idx="48">
                  <c:v>15763.783586610365</c:v>
                </c:pt>
                <c:pt idx="49">
                  <c:v>15742.694144508569</c:v>
                </c:pt>
                <c:pt idx="50">
                  <c:v>15721.925280803791</c:v>
                </c:pt>
                <c:pt idx="51">
                  <c:v>15701.468134672556</c:v>
                </c:pt>
                <c:pt idx="52">
                  <c:v>15681.314196981617</c:v>
                </c:pt>
                <c:pt idx="53">
                  <c:v>15661.455292206167</c:v>
                </c:pt>
                <c:pt idx="54">
                  <c:v>15641.883561484234</c:v>
                </c:pt>
                <c:pt idx="55">
                  <c:v>15622.591446723289</c:v>
                </c:pt>
                <c:pt idx="56">
                  <c:v>15603.57167568204</c:v>
                </c:pt>
                <c:pt idx="57">
                  <c:v>15584.817247957008</c:v>
                </c:pt>
                <c:pt idx="58">
                  <c:v>15566.321421809229</c:v>
                </c:pt>
                <c:pt idx="59">
                  <c:v>15548.077701771794</c:v>
                </c:pt>
                <c:pt idx="60">
                  <c:v>15530.079826983596</c:v>
                </c:pt>
                <c:pt idx="61">
                  <c:v>15512.321760199286</c:v>
                </c:pt>
                <c:pt idx="62">
                  <c:v>15494.797677429107</c:v>
                </c:pt>
                <c:pt idx="63">
                  <c:v>15477.501958166171</c:v>
                </c:pt>
                <c:pt idx="64">
                  <c:v>15460.429176161824</c:v>
                </c:pt>
                <c:pt idx="65">
                  <c:v>15443.574090712937</c:v>
                </c:pt>
                <c:pt idx="66">
                  <c:v>15426.931638427584</c:v>
                </c:pt>
                <c:pt idx="67">
                  <c:v>15410.49692543813</c:v>
                </c:pt>
                <c:pt idx="68">
                  <c:v>15394.265220033105</c:v>
                </c:pt>
                <c:pt idx="69">
                  <c:v>15378.231945681242</c:v>
                </c:pt>
                <c:pt idx="70">
                  <c:v>15362.392674423094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B33-456C-926E-F7F20D22B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5382720"/>
        <c:axId val="275189016"/>
      </c:lineChart>
      <c:catAx>
        <c:axId val="40538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ubytovaných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5189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75189016"/>
        <c:scaling>
          <c:orientation val="minMax"/>
          <c:max val="45000"/>
          <c:min val="5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pedagogů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05382720"/>
        <c:crosses val="autoZero"/>
        <c:crossBetween val="midCat"/>
        <c:majorUnit val="25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cs-CZ" sz="1600"/>
              <a:t>Krajské normativy mzdových prostředků pedagogů v roce 2023 </a:t>
            </a:r>
          </a:p>
          <a:p>
            <a:pPr>
              <a:defRPr/>
            </a:pPr>
            <a:r>
              <a:rPr lang="cs-CZ" sz="1600"/>
              <a:t>Domovy mládeže - ubytovaní z VOŠ (v Kč/ubytovaného)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'KN 2023'!$AH$5</c:f>
              <c:strCache>
                <c:ptCount val="1"/>
                <c:pt idx="0">
                  <c:v>Hl. m. Praha</c:v>
                </c:pt>
              </c:strCache>
            </c:strRef>
          </c:tx>
          <c:spPr>
            <a:ln>
              <a:solidFill>
                <a:srgbClr val="CC00CC"/>
              </a:solidFill>
            </a:ln>
          </c:spPr>
          <c:marker>
            <c:symbol val="none"/>
          </c:marker>
          <c:cat>
            <c:numRef>
              <c:f>'KN 2023'!$A$105:$A$305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2023'!$AH$105:$AH$305</c:f>
              <c:numCache>
                <c:formatCode>#,##0</c:formatCode>
                <c:ptCount val="201"/>
                <c:pt idx="0">
                  <c:v>32060.058651026393</c:v>
                </c:pt>
                <c:pt idx="1">
                  <c:v>32060.058651026393</c:v>
                </c:pt>
                <c:pt idx="2">
                  <c:v>32060.058651026393</c:v>
                </c:pt>
                <c:pt idx="3">
                  <c:v>32060.058651026393</c:v>
                </c:pt>
                <c:pt idx="4">
                  <c:v>32060.058651026393</c:v>
                </c:pt>
                <c:pt idx="5">
                  <c:v>32060.058651026393</c:v>
                </c:pt>
                <c:pt idx="6">
                  <c:v>32060.058651026393</c:v>
                </c:pt>
                <c:pt idx="7">
                  <c:v>32060.058651026393</c:v>
                </c:pt>
                <c:pt idx="8">
                  <c:v>32060.058651026393</c:v>
                </c:pt>
                <c:pt idx="9">
                  <c:v>32060.058651026393</c:v>
                </c:pt>
                <c:pt idx="10">
                  <c:v>32060.058651026393</c:v>
                </c:pt>
                <c:pt idx="11">
                  <c:v>32060.058651026393</c:v>
                </c:pt>
                <c:pt idx="12">
                  <c:v>32060.058651026393</c:v>
                </c:pt>
                <c:pt idx="13">
                  <c:v>32060.058651026393</c:v>
                </c:pt>
                <c:pt idx="14">
                  <c:v>32060.058651026393</c:v>
                </c:pt>
                <c:pt idx="15">
                  <c:v>32060.058651026393</c:v>
                </c:pt>
                <c:pt idx="16">
                  <c:v>32060.058651026393</c:v>
                </c:pt>
                <c:pt idx="17">
                  <c:v>32060.058651026393</c:v>
                </c:pt>
                <c:pt idx="18">
                  <c:v>32060.058651026393</c:v>
                </c:pt>
                <c:pt idx="19">
                  <c:v>32060.058651026393</c:v>
                </c:pt>
                <c:pt idx="20">
                  <c:v>32060.058651026393</c:v>
                </c:pt>
                <c:pt idx="21">
                  <c:v>32060.058651026393</c:v>
                </c:pt>
                <c:pt idx="22">
                  <c:v>32060.058651026393</c:v>
                </c:pt>
                <c:pt idx="23">
                  <c:v>32060.058651026393</c:v>
                </c:pt>
                <c:pt idx="24">
                  <c:v>32060.058651026393</c:v>
                </c:pt>
                <c:pt idx="25">
                  <c:v>32060.058651026393</c:v>
                </c:pt>
                <c:pt idx="26">
                  <c:v>32060.058651026393</c:v>
                </c:pt>
                <c:pt idx="27">
                  <c:v>32060.058651026393</c:v>
                </c:pt>
                <c:pt idx="28">
                  <c:v>32060.058651026393</c:v>
                </c:pt>
                <c:pt idx="29">
                  <c:v>32060.058651026393</c:v>
                </c:pt>
                <c:pt idx="30">
                  <c:v>32060.058651026393</c:v>
                </c:pt>
                <c:pt idx="31">
                  <c:v>32060.058651026393</c:v>
                </c:pt>
                <c:pt idx="32">
                  <c:v>32060.058651026393</c:v>
                </c:pt>
                <c:pt idx="33">
                  <c:v>32060.058651026393</c:v>
                </c:pt>
                <c:pt idx="34">
                  <c:v>32060.058651026393</c:v>
                </c:pt>
                <c:pt idx="35">
                  <c:v>32060.058651026393</c:v>
                </c:pt>
                <c:pt idx="36">
                  <c:v>32060.058651026393</c:v>
                </c:pt>
                <c:pt idx="37">
                  <c:v>32060.058651026393</c:v>
                </c:pt>
                <c:pt idx="38">
                  <c:v>32060.058651026393</c:v>
                </c:pt>
                <c:pt idx="39">
                  <c:v>32060.058651026393</c:v>
                </c:pt>
                <c:pt idx="40">
                  <c:v>32060.058651026393</c:v>
                </c:pt>
                <c:pt idx="41">
                  <c:v>32060.058651026393</c:v>
                </c:pt>
                <c:pt idx="42">
                  <c:v>32060.058651026393</c:v>
                </c:pt>
                <c:pt idx="43">
                  <c:v>32060.058651026393</c:v>
                </c:pt>
                <c:pt idx="44">
                  <c:v>32060.058651026393</c:v>
                </c:pt>
                <c:pt idx="45">
                  <c:v>32060.058651026393</c:v>
                </c:pt>
                <c:pt idx="46">
                  <c:v>32060.058651026393</c:v>
                </c:pt>
                <c:pt idx="47">
                  <c:v>32060.058651026393</c:v>
                </c:pt>
                <c:pt idx="48">
                  <c:v>32060.058651026393</c:v>
                </c:pt>
                <c:pt idx="49">
                  <c:v>32060.058651026393</c:v>
                </c:pt>
                <c:pt idx="50">
                  <c:v>32060.058651026393</c:v>
                </c:pt>
                <c:pt idx="51">
                  <c:v>32060.058651026393</c:v>
                </c:pt>
                <c:pt idx="52">
                  <c:v>32060.058651026393</c:v>
                </c:pt>
                <c:pt idx="53">
                  <c:v>32060.058651026393</c:v>
                </c:pt>
                <c:pt idx="54">
                  <c:v>32060.058651026393</c:v>
                </c:pt>
                <c:pt idx="55">
                  <c:v>32060.058651026393</c:v>
                </c:pt>
                <c:pt idx="56">
                  <c:v>32060.058651026393</c:v>
                </c:pt>
                <c:pt idx="57">
                  <c:v>32060.058651026393</c:v>
                </c:pt>
                <c:pt idx="58">
                  <c:v>32060.058651026393</c:v>
                </c:pt>
                <c:pt idx="59">
                  <c:v>32060.058651026393</c:v>
                </c:pt>
                <c:pt idx="60">
                  <c:v>32060.058651026393</c:v>
                </c:pt>
                <c:pt idx="61">
                  <c:v>32060.058651026393</c:v>
                </c:pt>
                <c:pt idx="62">
                  <c:v>32060.058651026393</c:v>
                </c:pt>
                <c:pt idx="63">
                  <c:v>32060.058651026393</c:v>
                </c:pt>
                <c:pt idx="64">
                  <c:v>32060.058651026393</c:v>
                </c:pt>
                <c:pt idx="65">
                  <c:v>32060.058651026393</c:v>
                </c:pt>
                <c:pt idx="66">
                  <c:v>32060.058651026393</c:v>
                </c:pt>
                <c:pt idx="67">
                  <c:v>32060.058651026393</c:v>
                </c:pt>
                <c:pt idx="68">
                  <c:v>32060.058651026393</c:v>
                </c:pt>
                <c:pt idx="69">
                  <c:v>32060.058651026393</c:v>
                </c:pt>
                <c:pt idx="70">
                  <c:v>32060.058651026393</c:v>
                </c:pt>
                <c:pt idx="71">
                  <c:v>32060.058651026393</c:v>
                </c:pt>
                <c:pt idx="72">
                  <c:v>32060.058651026393</c:v>
                </c:pt>
                <c:pt idx="73">
                  <c:v>32060.058651026393</c:v>
                </c:pt>
                <c:pt idx="74">
                  <c:v>32060.058651026393</c:v>
                </c:pt>
                <c:pt idx="75">
                  <c:v>32060.058651026393</c:v>
                </c:pt>
                <c:pt idx="76">
                  <c:v>32060.058651026393</c:v>
                </c:pt>
                <c:pt idx="77">
                  <c:v>32060.058651026393</c:v>
                </c:pt>
                <c:pt idx="78">
                  <c:v>32060.058651026393</c:v>
                </c:pt>
                <c:pt idx="79">
                  <c:v>32060.058651026393</c:v>
                </c:pt>
                <c:pt idx="80">
                  <c:v>32060.058651026393</c:v>
                </c:pt>
                <c:pt idx="81">
                  <c:v>32060.058651026393</c:v>
                </c:pt>
                <c:pt idx="82">
                  <c:v>32060.058651026393</c:v>
                </c:pt>
                <c:pt idx="83">
                  <c:v>32060.058651026393</c:v>
                </c:pt>
                <c:pt idx="84">
                  <c:v>32060.058651026393</c:v>
                </c:pt>
                <c:pt idx="85">
                  <c:v>32060.058651026393</c:v>
                </c:pt>
                <c:pt idx="86">
                  <c:v>32060.058651026393</c:v>
                </c:pt>
                <c:pt idx="87">
                  <c:v>32060.058651026393</c:v>
                </c:pt>
                <c:pt idx="88">
                  <c:v>32060.058651026393</c:v>
                </c:pt>
                <c:pt idx="89">
                  <c:v>32060.058651026393</c:v>
                </c:pt>
                <c:pt idx="90">
                  <c:v>32060.058651026393</c:v>
                </c:pt>
                <c:pt idx="91">
                  <c:v>32060.058651026393</c:v>
                </c:pt>
                <c:pt idx="92">
                  <c:v>32060.058651026393</c:v>
                </c:pt>
                <c:pt idx="93">
                  <c:v>32060.058651026393</c:v>
                </c:pt>
                <c:pt idx="94">
                  <c:v>32060.058651026393</c:v>
                </c:pt>
                <c:pt idx="95">
                  <c:v>32060.058651026393</c:v>
                </c:pt>
                <c:pt idx="96">
                  <c:v>32060.058651026393</c:v>
                </c:pt>
                <c:pt idx="97">
                  <c:v>32060.058651026393</c:v>
                </c:pt>
                <c:pt idx="98">
                  <c:v>32060.058651026393</c:v>
                </c:pt>
                <c:pt idx="99">
                  <c:v>32060.058651026393</c:v>
                </c:pt>
                <c:pt idx="100">
                  <c:v>32060.058651026393</c:v>
                </c:pt>
                <c:pt idx="101">
                  <c:v>32060.058651026393</c:v>
                </c:pt>
                <c:pt idx="102">
                  <c:v>32060.058651026393</c:v>
                </c:pt>
                <c:pt idx="103">
                  <c:v>32060.058651026393</c:v>
                </c:pt>
                <c:pt idx="104">
                  <c:v>32060.058651026393</c:v>
                </c:pt>
                <c:pt idx="105">
                  <c:v>32060.058651026393</c:v>
                </c:pt>
                <c:pt idx="106">
                  <c:v>32060.058651026393</c:v>
                </c:pt>
                <c:pt idx="107">
                  <c:v>32060.058651026393</c:v>
                </c:pt>
                <c:pt idx="108">
                  <c:v>32060.058651026393</c:v>
                </c:pt>
                <c:pt idx="109">
                  <c:v>32060.058651026393</c:v>
                </c:pt>
                <c:pt idx="110">
                  <c:v>32060.058651026393</c:v>
                </c:pt>
                <c:pt idx="111">
                  <c:v>32060.058651026393</c:v>
                </c:pt>
                <c:pt idx="112">
                  <c:v>32060.058651026393</c:v>
                </c:pt>
                <c:pt idx="113">
                  <c:v>32060.058651026393</c:v>
                </c:pt>
                <c:pt idx="114">
                  <c:v>32060.058651026393</c:v>
                </c:pt>
                <c:pt idx="115">
                  <c:v>32060.058651026393</c:v>
                </c:pt>
                <c:pt idx="116">
                  <c:v>32060.058651026393</c:v>
                </c:pt>
                <c:pt idx="117">
                  <c:v>32060.058651026393</c:v>
                </c:pt>
                <c:pt idx="118">
                  <c:v>32060.058651026393</c:v>
                </c:pt>
                <c:pt idx="119">
                  <c:v>32060.058651026393</c:v>
                </c:pt>
                <c:pt idx="120">
                  <c:v>32060.058651026393</c:v>
                </c:pt>
                <c:pt idx="121">
                  <c:v>32060.058651026393</c:v>
                </c:pt>
                <c:pt idx="122">
                  <c:v>32060.058651026393</c:v>
                </c:pt>
                <c:pt idx="123">
                  <c:v>32060.058651026393</c:v>
                </c:pt>
                <c:pt idx="124">
                  <c:v>32060.058651026393</c:v>
                </c:pt>
                <c:pt idx="125">
                  <c:v>32060.058651026393</c:v>
                </c:pt>
                <c:pt idx="126">
                  <c:v>32060.058651026393</c:v>
                </c:pt>
                <c:pt idx="127">
                  <c:v>32060.058651026393</c:v>
                </c:pt>
                <c:pt idx="128">
                  <c:v>32060.058651026393</c:v>
                </c:pt>
                <c:pt idx="129">
                  <c:v>32060.058651026393</c:v>
                </c:pt>
                <c:pt idx="130">
                  <c:v>32060.058651026393</c:v>
                </c:pt>
                <c:pt idx="131">
                  <c:v>32060.058651026393</c:v>
                </c:pt>
                <c:pt idx="132">
                  <c:v>32060.058651026393</c:v>
                </c:pt>
                <c:pt idx="133">
                  <c:v>32060.058651026393</c:v>
                </c:pt>
                <c:pt idx="134">
                  <c:v>32060.058651026393</c:v>
                </c:pt>
                <c:pt idx="135">
                  <c:v>32060.058651026393</c:v>
                </c:pt>
                <c:pt idx="136">
                  <c:v>32060.058651026393</c:v>
                </c:pt>
                <c:pt idx="137">
                  <c:v>32060.058651026393</c:v>
                </c:pt>
                <c:pt idx="138">
                  <c:v>32060.058651026393</c:v>
                </c:pt>
                <c:pt idx="139">
                  <c:v>32060.058651026393</c:v>
                </c:pt>
                <c:pt idx="140">
                  <c:v>32060.058651026393</c:v>
                </c:pt>
                <c:pt idx="141">
                  <c:v>32060.058651026393</c:v>
                </c:pt>
                <c:pt idx="142">
                  <c:v>32060.058651026393</c:v>
                </c:pt>
                <c:pt idx="143">
                  <c:v>32060.058651026393</c:v>
                </c:pt>
                <c:pt idx="144">
                  <c:v>32060.058651026393</c:v>
                </c:pt>
                <c:pt idx="145">
                  <c:v>32060.058651026393</c:v>
                </c:pt>
                <c:pt idx="146">
                  <c:v>32060.058651026393</c:v>
                </c:pt>
                <c:pt idx="147">
                  <c:v>32060.058651026393</c:v>
                </c:pt>
                <c:pt idx="148">
                  <c:v>32060.058651026393</c:v>
                </c:pt>
                <c:pt idx="149">
                  <c:v>32060.058651026393</c:v>
                </c:pt>
                <c:pt idx="150">
                  <c:v>32060.058651026393</c:v>
                </c:pt>
                <c:pt idx="151">
                  <c:v>32060.058651026393</c:v>
                </c:pt>
                <c:pt idx="152">
                  <c:v>32060.058651026393</c:v>
                </c:pt>
                <c:pt idx="153">
                  <c:v>32060.058651026393</c:v>
                </c:pt>
                <c:pt idx="154">
                  <c:v>32060.058651026393</c:v>
                </c:pt>
                <c:pt idx="155">
                  <c:v>32060.058651026393</c:v>
                </c:pt>
                <c:pt idx="156">
                  <c:v>32060.058651026393</c:v>
                </c:pt>
                <c:pt idx="157">
                  <c:v>32060.058651026393</c:v>
                </c:pt>
                <c:pt idx="158">
                  <c:v>32060.058651026393</c:v>
                </c:pt>
                <c:pt idx="159">
                  <c:v>32060.058651026393</c:v>
                </c:pt>
                <c:pt idx="160">
                  <c:v>32060.058651026393</c:v>
                </c:pt>
                <c:pt idx="161">
                  <c:v>32060.058651026393</c:v>
                </c:pt>
                <c:pt idx="162">
                  <c:v>32060.058651026393</c:v>
                </c:pt>
                <c:pt idx="163">
                  <c:v>32060.058651026393</c:v>
                </c:pt>
                <c:pt idx="164">
                  <c:v>32060.058651026393</c:v>
                </c:pt>
                <c:pt idx="165">
                  <c:v>32060.058651026393</c:v>
                </c:pt>
                <c:pt idx="166">
                  <c:v>32060.058651026393</c:v>
                </c:pt>
                <c:pt idx="167">
                  <c:v>32060.058651026393</c:v>
                </c:pt>
                <c:pt idx="168">
                  <c:v>32060.058651026393</c:v>
                </c:pt>
                <c:pt idx="169">
                  <c:v>32060.058651026393</c:v>
                </c:pt>
                <c:pt idx="170">
                  <c:v>32060.058651026393</c:v>
                </c:pt>
                <c:pt idx="171">
                  <c:v>32060.058651026393</c:v>
                </c:pt>
                <c:pt idx="172">
                  <c:v>32060.058651026393</c:v>
                </c:pt>
                <c:pt idx="173">
                  <c:v>32060.058651026393</c:v>
                </c:pt>
                <c:pt idx="174">
                  <c:v>32060.058651026393</c:v>
                </c:pt>
                <c:pt idx="175">
                  <c:v>32060.058651026393</c:v>
                </c:pt>
                <c:pt idx="176">
                  <c:v>32060.058651026393</c:v>
                </c:pt>
                <c:pt idx="177">
                  <c:v>32060.058651026393</c:v>
                </c:pt>
                <c:pt idx="178">
                  <c:v>32060.058651026393</c:v>
                </c:pt>
                <c:pt idx="179">
                  <c:v>32060.058651026393</c:v>
                </c:pt>
                <c:pt idx="180">
                  <c:v>32060.058651026393</c:v>
                </c:pt>
                <c:pt idx="181">
                  <c:v>32060.058651026393</c:v>
                </c:pt>
                <c:pt idx="182">
                  <c:v>32060.058651026393</c:v>
                </c:pt>
                <c:pt idx="183">
                  <c:v>32060.058651026393</c:v>
                </c:pt>
                <c:pt idx="184">
                  <c:v>32060.058651026393</c:v>
                </c:pt>
                <c:pt idx="185">
                  <c:v>32060.058651026393</c:v>
                </c:pt>
                <c:pt idx="186">
                  <c:v>32060.058651026393</c:v>
                </c:pt>
                <c:pt idx="187">
                  <c:v>32060.058651026393</c:v>
                </c:pt>
                <c:pt idx="188">
                  <c:v>32060.058651026393</c:v>
                </c:pt>
                <c:pt idx="189">
                  <c:v>32060.058651026393</c:v>
                </c:pt>
                <c:pt idx="190">
                  <c:v>32060.058651026393</c:v>
                </c:pt>
                <c:pt idx="191">
                  <c:v>32060.058651026393</c:v>
                </c:pt>
                <c:pt idx="192">
                  <c:v>32060.058651026393</c:v>
                </c:pt>
                <c:pt idx="193">
                  <c:v>32060.058651026393</c:v>
                </c:pt>
                <c:pt idx="194">
                  <c:v>32060.058651026393</c:v>
                </c:pt>
                <c:pt idx="195">
                  <c:v>32060.058651026393</c:v>
                </c:pt>
                <c:pt idx="196">
                  <c:v>32060.058651026393</c:v>
                </c:pt>
                <c:pt idx="197">
                  <c:v>32060.058651026393</c:v>
                </c:pt>
                <c:pt idx="198">
                  <c:v>32060.058651026393</c:v>
                </c:pt>
                <c:pt idx="199">
                  <c:v>32060.058651026393</c:v>
                </c:pt>
                <c:pt idx="200">
                  <c:v>32060.058651026393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CB-4092-AE36-7EBA927FACFF}"/>
            </c:ext>
          </c:extLst>
        </c:ser>
        <c:ser>
          <c:idx val="1"/>
          <c:order val="1"/>
          <c:tx>
            <c:strRef>
              <c:f>'KN 2023'!$AI$5</c:f>
              <c:strCache>
                <c:ptCount val="1"/>
                <c:pt idx="0">
                  <c:v>Středočeský</c:v>
                </c:pt>
              </c:strCache>
            </c:strRef>
          </c:tx>
          <c:spPr>
            <a:ln>
              <a:solidFill>
                <a:srgbClr val="3333FF"/>
              </a:solidFill>
            </a:ln>
          </c:spPr>
          <c:marker>
            <c:symbol val="none"/>
          </c:marker>
          <c:cat>
            <c:numRef>
              <c:f>'KN 2023'!$A$105:$A$305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2023'!$AI$105:$AI$305</c:f>
              <c:numCache>
                <c:formatCode>#,##0</c:formatCode>
                <c:ptCount val="201"/>
                <c:pt idx="0">
                  <c:v>13137.23076923077</c:v>
                </c:pt>
                <c:pt idx="1">
                  <c:v>13127.909176915799</c:v>
                </c:pt>
                <c:pt idx="2">
                  <c:v>13118.600803592532</c:v>
                </c:pt>
                <c:pt idx="3">
                  <c:v>13109.305621162021</c:v>
                </c:pt>
                <c:pt idx="4">
                  <c:v>13100.023601604908</c:v>
                </c:pt>
                <c:pt idx="5">
                  <c:v>13090.75471698113</c:v>
                </c:pt>
                <c:pt idx="6">
                  <c:v>13081.498939429652</c:v>
                </c:pt>
                <c:pt idx="7">
                  <c:v>13072.256241168161</c:v>
                </c:pt>
                <c:pt idx="8">
                  <c:v>13063.026594492823</c:v>
                </c:pt>
                <c:pt idx="9">
                  <c:v>13053.809971777988</c:v>
                </c:pt>
                <c:pt idx="10">
                  <c:v>13044.606345475911</c:v>
                </c:pt>
                <c:pt idx="11">
                  <c:v>13035.415688116487</c:v>
                </c:pt>
                <c:pt idx="12">
                  <c:v>13026.23797230697</c:v>
                </c:pt>
                <c:pt idx="13">
                  <c:v>13017.073170731706</c:v>
                </c:pt>
                <c:pt idx="14">
                  <c:v>13007.921256151865</c:v>
                </c:pt>
                <c:pt idx="15">
                  <c:v>12998.782201405154</c:v>
                </c:pt>
                <c:pt idx="16">
                  <c:v>12989.65597940557</c:v>
                </c:pt>
                <c:pt idx="17">
                  <c:v>12980.542563143124</c:v>
                </c:pt>
                <c:pt idx="18">
                  <c:v>12971.441925683572</c:v>
                </c:pt>
                <c:pt idx="19">
                  <c:v>12962.354040168146</c:v>
                </c:pt>
                <c:pt idx="20">
                  <c:v>12953.278879813302</c:v>
                </c:pt>
                <c:pt idx="21">
                  <c:v>12944.216417910447</c:v>
                </c:pt>
                <c:pt idx="22">
                  <c:v>12935.166627825683</c:v>
                </c:pt>
                <c:pt idx="23">
                  <c:v>12926.129482999535</c:v>
                </c:pt>
                <c:pt idx="24">
                  <c:v>12917.104956946707</c:v>
                </c:pt>
                <c:pt idx="25">
                  <c:v>12908.093023255815</c:v>
                </c:pt>
                <c:pt idx="26">
                  <c:v>12899.093655589124</c:v>
                </c:pt>
                <c:pt idx="27">
                  <c:v>12890.106827682303</c:v>
                </c:pt>
                <c:pt idx="28">
                  <c:v>12881.132513344162</c:v>
                </c:pt>
                <c:pt idx="29">
                  <c:v>12872.170686456404</c:v>
                </c:pt>
                <c:pt idx="30">
                  <c:v>12863.221320973351</c:v>
                </c:pt>
                <c:pt idx="31">
                  <c:v>12854.284390921724</c:v>
                </c:pt>
                <c:pt idx="32">
                  <c:v>12845.359870400373</c:v>
                </c:pt>
                <c:pt idx="33">
                  <c:v>12836.44773358002</c:v>
                </c:pt>
                <c:pt idx="34">
                  <c:v>12827.547954703028</c:v>
                </c:pt>
                <c:pt idx="35">
                  <c:v>12818.660508083141</c:v>
                </c:pt>
                <c:pt idx="36">
                  <c:v>12809.78536810524</c:v>
                </c:pt>
                <c:pt idx="37">
                  <c:v>12800.922509225093</c:v>
                </c:pt>
                <c:pt idx="38">
                  <c:v>12792.07190596912</c:v>
                </c:pt>
                <c:pt idx="39">
                  <c:v>12783.233532934133</c:v>
                </c:pt>
                <c:pt idx="40">
                  <c:v>12774.407364787114</c:v>
                </c:pt>
                <c:pt idx="41">
                  <c:v>12765.593376264951</c:v>
                </c:pt>
                <c:pt idx="42">
                  <c:v>12756.791542174213</c:v>
                </c:pt>
                <c:pt idx="43">
                  <c:v>12748.001837390904</c:v>
                </c:pt>
                <c:pt idx="44">
                  <c:v>12739.224236860226</c:v>
                </c:pt>
                <c:pt idx="45">
                  <c:v>12730.458715596333</c:v>
                </c:pt>
                <c:pt idx="46">
                  <c:v>12721.705248682101</c:v>
                </c:pt>
                <c:pt idx="47">
                  <c:v>12712.963811268897</c:v>
                </c:pt>
                <c:pt idx="48">
                  <c:v>12704.234378576333</c:v>
                </c:pt>
                <c:pt idx="49">
                  <c:v>12695.516925892041</c:v>
                </c:pt>
                <c:pt idx="50">
                  <c:v>12686.811428571429</c:v>
                </c:pt>
                <c:pt idx="51">
                  <c:v>12678.117862037459</c:v>
                </c:pt>
                <c:pt idx="52">
                  <c:v>12669.436201780414</c:v>
                </c:pt>
                <c:pt idx="53">
                  <c:v>12660.766423357665</c:v>
                </c:pt>
                <c:pt idx="54">
                  <c:v>12652.108502393436</c:v>
                </c:pt>
                <c:pt idx="55">
                  <c:v>12643.462414578587</c:v>
                </c:pt>
                <c:pt idx="56">
                  <c:v>12634.828135670385</c:v>
                </c:pt>
                <c:pt idx="57">
                  <c:v>12626.205641492266</c:v>
                </c:pt>
                <c:pt idx="58">
                  <c:v>12617.594907933621</c:v>
                </c:pt>
                <c:pt idx="59">
                  <c:v>12608.995910949567</c:v>
                </c:pt>
                <c:pt idx="60">
                  <c:v>12600.408626560727</c:v>
                </c:pt>
                <c:pt idx="61">
                  <c:v>12591.833030852995</c:v>
                </c:pt>
                <c:pt idx="62">
                  <c:v>12583.269099977329</c:v>
                </c:pt>
                <c:pt idx="63">
                  <c:v>12574.716810149524</c:v>
                </c:pt>
                <c:pt idx="64">
                  <c:v>12566.176137649989</c:v>
                </c:pt>
                <c:pt idx="65">
                  <c:v>12557.647058823528</c:v>
                </c:pt>
                <c:pt idx="66">
                  <c:v>12549.129550079131</c:v>
                </c:pt>
                <c:pt idx="67">
                  <c:v>12540.623587889741</c:v>
                </c:pt>
                <c:pt idx="68">
                  <c:v>12532.12914879205</c:v>
                </c:pt>
                <c:pt idx="69">
                  <c:v>12523.646209386283</c:v>
                </c:pt>
                <c:pt idx="70">
                  <c:v>12515.174746335966</c:v>
                </c:pt>
                <c:pt idx="71">
                  <c:v>12506.714736367734</c:v>
                </c:pt>
                <c:pt idx="72">
                  <c:v>12498.266156271111</c:v>
                </c:pt>
                <c:pt idx="73">
                  <c:v>12489.828982898291</c:v>
                </c:pt>
                <c:pt idx="74">
                  <c:v>12481.403193163931</c:v>
                </c:pt>
                <c:pt idx="75">
                  <c:v>12472.988764044943</c:v>
                </c:pt>
                <c:pt idx="76">
                  <c:v>12464.585672580284</c:v>
                </c:pt>
                <c:pt idx="77">
                  <c:v>12456.193895870738</c:v>
                </c:pt>
                <c:pt idx="78">
                  <c:v>12447.813411078718</c:v>
                </c:pt>
                <c:pt idx="79">
                  <c:v>12439.444195428059</c:v>
                </c:pt>
                <c:pt idx="80">
                  <c:v>12431.086226203808</c:v>
                </c:pt>
                <c:pt idx="81">
                  <c:v>12422.739480752014</c:v>
                </c:pt>
                <c:pt idx="82">
                  <c:v>12414.403936479535</c:v>
                </c:pt>
                <c:pt idx="83">
                  <c:v>12406.079570853821</c:v>
                </c:pt>
                <c:pt idx="84">
                  <c:v>12397.766361402724</c:v>
                </c:pt>
                <c:pt idx="85">
                  <c:v>12389.464285714286</c:v>
                </c:pt>
                <c:pt idx="86">
                  <c:v>12381.173321436538</c:v>
                </c:pt>
                <c:pt idx="87">
                  <c:v>12372.893446277307</c:v>
                </c:pt>
                <c:pt idx="88">
                  <c:v>12364.62463800401</c:v>
                </c:pt>
                <c:pt idx="89">
                  <c:v>12356.366874443454</c:v>
                </c:pt>
                <c:pt idx="90">
                  <c:v>12348.120133481645</c:v>
                </c:pt>
                <c:pt idx="91">
                  <c:v>12339.884393063583</c:v>
                </c:pt>
                <c:pt idx="92">
                  <c:v>12331.65963119307</c:v>
                </c:pt>
                <c:pt idx="93">
                  <c:v>12323.445825932507</c:v>
                </c:pt>
                <c:pt idx="94">
                  <c:v>12315.242955402709</c:v>
                </c:pt>
                <c:pt idx="95">
                  <c:v>12307.050997782706</c:v>
                </c:pt>
                <c:pt idx="96">
                  <c:v>12298.869931309551</c:v>
                </c:pt>
                <c:pt idx="97">
                  <c:v>12290.699734278123</c:v>
                </c:pt>
                <c:pt idx="98">
                  <c:v>12282.540385040938</c:v>
                </c:pt>
                <c:pt idx="99">
                  <c:v>12274.391862007962</c:v>
                </c:pt>
                <c:pt idx="100">
                  <c:v>12266.254143646411</c:v>
                </c:pt>
                <c:pt idx="101">
                  <c:v>12258.127208480568</c:v>
                </c:pt>
                <c:pt idx="102">
                  <c:v>12250.011035091593</c:v>
                </c:pt>
                <c:pt idx="103">
                  <c:v>12241.905602117336</c:v>
                </c:pt>
                <c:pt idx="104">
                  <c:v>12233.81088825215</c:v>
                </c:pt>
                <c:pt idx="105">
                  <c:v>12225.726872246696</c:v>
                </c:pt>
                <c:pt idx="106">
                  <c:v>12217.653532907771</c:v>
                </c:pt>
                <c:pt idx="107">
                  <c:v>12209.590849098109</c:v>
                </c:pt>
                <c:pt idx="108">
                  <c:v>12201.538799736207</c:v>
                </c:pt>
                <c:pt idx="109">
                  <c:v>12193.497363796134</c:v>
                </c:pt>
                <c:pt idx="110">
                  <c:v>12185.466520307355</c:v>
                </c:pt>
                <c:pt idx="111">
                  <c:v>12177.446248354541</c:v>
                </c:pt>
                <c:pt idx="112">
                  <c:v>12169.436527077396</c:v>
                </c:pt>
                <c:pt idx="113">
                  <c:v>12161.437335670464</c:v>
                </c:pt>
                <c:pt idx="114">
                  <c:v>12153.448653382964</c:v>
                </c:pt>
                <c:pt idx="115">
                  <c:v>12145.470459518599</c:v>
                </c:pt>
                <c:pt idx="116">
                  <c:v>12137.502733435382</c:v>
                </c:pt>
                <c:pt idx="117">
                  <c:v>12129.545454545456</c:v>
                </c:pt>
                <c:pt idx="118">
                  <c:v>12121.598602314916</c:v>
                </c:pt>
                <c:pt idx="119">
                  <c:v>12113.662156263641</c:v>
                </c:pt>
                <c:pt idx="120">
                  <c:v>12105.736095965103</c:v>
                </c:pt>
                <c:pt idx="121">
                  <c:v>12097.820401046207</c:v>
                </c:pt>
                <c:pt idx="122">
                  <c:v>12089.915051187105</c:v>
                </c:pt>
                <c:pt idx="123">
                  <c:v>12082.020026121028</c:v>
                </c:pt>
                <c:pt idx="124">
                  <c:v>12074.13530563411</c:v>
                </c:pt>
                <c:pt idx="125">
                  <c:v>12066.260869565218</c:v>
                </c:pt>
                <c:pt idx="126">
                  <c:v>12058.396697805778</c:v>
                </c:pt>
                <c:pt idx="127">
                  <c:v>12050.542770299609</c:v>
                </c:pt>
                <c:pt idx="128">
                  <c:v>12042.699067042742</c:v>
                </c:pt>
                <c:pt idx="129">
                  <c:v>12034.86556808326</c:v>
                </c:pt>
                <c:pt idx="130">
                  <c:v>12027.042253521126</c:v>
                </c:pt>
                <c:pt idx="131">
                  <c:v>12019.229103508011</c:v>
                </c:pt>
                <c:pt idx="132">
                  <c:v>12011.426098247135</c:v>
                </c:pt>
                <c:pt idx="133">
                  <c:v>12003.633217993081</c:v>
                </c:pt>
                <c:pt idx="134">
                  <c:v>11995.850443051655</c:v>
                </c:pt>
                <c:pt idx="135">
                  <c:v>11988.077753779698</c:v>
                </c:pt>
                <c:pt idx="136">
                  <c:v>11980.315130584935</c:v>
                </c:pt>
                <c:pt idx="137">
                  <c:v>11972.562553925798</c:v>
                </c:pt>
                <c:pt idx="138">
                  <c:v>11964.820004311276</c:v>
                </c:pt>
                <c:pt idx="139">
                  <c:v>11957.087462300733</c:v>
                </c:pt>
                <c:pt idx="140">
                  <c:v>11949.364908503769</c:v>
                </c:pt>
                <c:pt idx="141">
                  <c:v>11941.652323580036</c:v>
                </c:pt>
                <c:pt idx="142">
                  <c:v>11933.949688239089</c:v>
                </c:pt>
                <c:pt idx="143">
                  <c:v>11926.256983240224</c:v>
                </c:pt>
                <c:pt idx="144">
                  <c:v>11918.574189392313</c:v>
                </c:pt>
                <c:pt idx="145">
                  <c:v>11910.901287553648</c:v>
                </c:pt>
                <c:pt idx="146">
                  <c:v>11903.238258631782</c:v>
                </c:pt>
                <c:pt idx="147">
                  <c:v>11895.58508358337</c:v>
                </c:pt>
                <c:pt idx="148">
                  <c:v>11887.941743414009</c:v>
                </c:pt>
                <c:pt idx="149">
                  <c:v>11880.308219178083</c:v>
                </c:pt>
                <c:pt idx="150">
                  <c:v>11872.684491978609</c:v>
                </c:pt>
                <c:pt idx="151">
                  <c:v>11865.07054296708</c:v>
                </c:pt>
                <c:pt idx="152">
                  <c:v>11857.466353343301</c:v>
                </c:pt>
                <c:pt idx="153">
                  <c:v>11849.871904355252</c:v>
                </c:pt>
                <c:pt idx="154">
                  <c:v>11842.287177298915</c:v>
                </c:pt>
                <c:pt idx="155">
                  <c:v>11834.712153518125</c:v>
                </c:pt>
                <c:pt idx="156">
                  <c:v>11827.146814404434</c:v>
                </c:pt>
                <c:pt idx="157">
                  <c:v>11819.591141396935</c:v>
                </c:pt>
                <c:pt idx="158">
                  <c:v>11812.045115982126</c:v>
                </c:pt>
                <c:pt idx="159">
                  <c:v>11804.508719693747</c:v>
                </c:pt>
                <c:pt idx="160">
                  <c:v>11796.981934112648</c:v>
                </c:pt>
                <c:pt idx="161">
                  <c:v>11789.46474086661</c:v>
                </c:pt>
                <c:pt idx="162">
                  <c:v>11781.957121630227</c:v>
                </c:pt>
                <c:pt idx="163">
                  <c:v>11774.459058124736</c:v>
                </c:pt>
                <c:pt idx="164">
                  <c:v>11766.970532117874</c:v>
                </c:pt>
                <c:pt idx="165">
                  <c:v>11759.491525423729</c:v>
                </c:pt>
                <c:pt idx="166">
                  <c:v>11752.022019902604</c:v>
                </c:pt>
                <c:pt idx="167">
                  <c:v>11744.561997460856</c:v>
                </c:pt>
                <c:pt idx="168">
                  <c:v>11737.11144005075</c:v>
                </c:pt>
                <c:pt idx="169">
                  <c:v>11729.670329670329</c:v>
                </c:pt>
                <c:pt idx="170">
                  <c:v>11722.238648363254</c:v>
                </c:pt>
                <c:pt idx="171">
                  <c:v>11714.816378218658</c:v>
                </c:pt>
                <c:pt idx="172">
                  <c:v>11707.40350137102</c:v>
                </c:pt>
                <c:pt idx="173">
                  <c:v>11700</c:v>
                </c:pt>
                <c:pt idx="174">
                  <c:v>11692.605856330314</c:v>
                </c:pt>
                <c:pt idx="175">
                  <c:v>11685.221052631579</c:v>
                </c:pt>
                <c:pt idx="176">
                  <c:v>11677.845571218179</c:v>
                </c:pt>
                <c:pt idx="177">
                  <c:v>11670.479394449116</c:v>
                </c:pt>
                <c:pt idx="178">
                  <c:v>11663.122504727884</c:v>
                </c:pt>
                <c:pt idx="179">
                  <c:v>11655.774884502311</c:v>
                </c:pt>
                <c:pt idx="180">
                  <c:v>11648.436516264428</c:v>
                </c:pt>
                <c:pt idx="181">
                  <c:v>11641.107382550335</c:v>
                </c:pt>
                <c:pt idx="182">
                  <c:v>11633.787465940055</c:v>
                </c:pt>
                <c:pt idx="183">
                  <c:v>11626.476749057394</c:v>
                </c:pt>
                <c:pt idx="184">
                  <c:v>11619.175214569814</c:v>
                </c:pt>
                <c:pt idx="185">
                  <c:v>11611.882845188286</c:v>
                </c:pt>
                <c:pt idx="186">
                  <c:v>11604.599623667154</c:v>
                </c:pt>
                <c:pt idx="187">
                  <c:v>11597.325532804012</c:v>
                </c:pt>
                <c:pt idx="188">
                  <c:v>11590.06055543955</c:v>
                </c:pt>
                <c:pt idx="189">
                  <c:v>11582.804674457429</c:v>
                </c:pt>
                <c:pt idx="190">
                  <c:v>11575.557872784149</c:v>
                </c:pt>
                <c:pt idx="191">
                  <c:v>11568.320133388912</c:v>
                </c:pt>
                <c:pt idx="192">
                  <c:v>11561.091439283482</c:v>
                </c:pt>
                <c:pt idx="193">
                  <c:v>11553.871773522063</c:v>
                </c:pt>
                <c:pt idx="194">
                  <c:v>11546.661119201166</c:v>
                </c:pt>
                <c:pt idx="195">
                  <c:v>11539.45945945946</c:v>
                </c:pt>
                <c:pt idx="196">
                  <c:v>11532.266777477666</c:v>
                </c:pt>
                <c:pt idx="197">
                  <c:v>11525.083056478406</c:v>
                </c:pt>
                <c:pt idx="198">
                  <c:v>11517.908279726085</c:v>
                </c:pt>
                <c:pt idx="199">
                  <c:v>11510.742430526752</c:v>
                </c:pt>
                <c:pt idx="200">
                  <c:v>11503.58549222798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B-4092-AE36-7EBA927FACFF}"/>
            </c:ext>
          </c:extLst>
        </c:ser>
        <c:ser>
          <c:idx val="2"/>
          <c:order val="2"/>
          <c:tx>
            <c:strRef>
              <c:f>'KN 2023'!$AJ$5</c:f>
              <c:strCache>
                <c:ptCount val="1"/>
                <c:pt idx="0">
                  <c:v>Jihočeský</c:v>
                </c:pt>
              </c:strCache>
            </c:strRef>
          </c:tx>
          <c:spPr>
            <a:ln>
              <a:solidFill>
                <a:srgbClr val="CC9900"/>
              </a:solidFill>
            </a:ln>
          </c:spPr>
          <c:marker>
            <c:symbol val="none"/>
          </c:marker>
          <c:cat>
            <c:numRef>
              <c:f>'KN 2023'!$A$105:$A$305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2023'!$AJ$105:$AJ$305</c:f>
              <c:numCache>
                <c:formatCode>#,##0</c:formatCode>
                <c:ptCount val="201"/>
                <c:pt idx="0">
                  <c:v>14179.730376291123</c:v>
                </c:pt>
                <c:pt idx="1">
                  <c:v>14120.024976710449</c:v>
                </c:pt>
                <c:pt idx="2">
                  <c:v>14060.820261959596</c:v>
                </c:pt>
                <c:pt idx="3">
                  <c:v>14002.109960279829</c:v>
                </c:pt>
                <c:pt idx="4">
                  <c:v>13943.887904226616</c:v>
                </c:pt>
                <c:pt idx="5">
                  <c:v>13886.148028509846</c:v>
                </c:pt>
                <c:pt idx="6">
                  <c:v>13828.88436788752</c:v>
                </c:pt>
                <c:pt idx="7">
                  <c:v>13772.091055111325</c:v>
                </c:pt>
                <c:pt idx="8">
                  <c:v>13715.762318922641</c:v>
                </c:pt>
                <c:pt idx="9">
                  <c:v>13659.892482097519</c:v>
                </c:pt>
                <c:pt idx="10">
                  <c:v>13604.475959539226</c:v>
                </c:pt>
                <c:pt idx="11">
                  <c:v>13549.507256417068</c:v>
                </c:pt>
                <c:pt idx="12">
                  <c:v>13494.980966350133</c:v>
                </c:pt>
                <c:pt idx="13">
                  <c:v>13440.891769634713</c:v>
                </c:pt>
                <c:pt idx="14">
                  <c:v>13387.23443151418</c:v>
                </c:pt>
                <c:pt idx="15">
                  <c:v>13334.003800490145</c:v>
                </c:pt>
                <c:pt idx="16">
                  <c:v>13281.194806673759</c:v>
                </c:pt>
                <c:pt idx="17">
                  <c:v>13228.802460176004</c:v>
                </c:pt>
                <c:pt idx="18">
                  <c:v>13176.821849535978</c:v>
                </c:pt>
                <c:pt idx="19">
                  <c:v>13125.24814018605</c:v>
                </c:pt>
                <c:pt idx="20">
                  <c:v>13074.076572952941</c:v>
                </c:pt>
                <c:pt idx="21">
                  <c:v>13023.30246259374</c:v>
                </c:pt>
                <c:pt idx="22">
                  <c:v>12972.921196365871</c:v>
                </c:pt>
                <c:pt idx="23">
                  <c:v>12922.928232630151</c:v>
                </c:pt>
                <c:pt idx="24">
                  <c:v>12873.319099486007</c:v>
                </c:pt>
                <c:pt idx="25">
                  <c:v>12824.089393438031</c:v>
                </c:pt>
                <c:pt idx="26">
                  <c:v>12813.966885854059</c:v>
                </c:pt>
                <c:pt idx="27">
                  <c:v>12783.166728470358</c:v>
                </c:pt>
                <c:pt idx="28">
                  <c:v>12752.754122852621</c:v>
                </c:pt>
                <c:pt idx="29">
                  <c:v>12722.720882005167</c:v>
                </c:pt>
                <c:pt idx="30">
                  <c:v>12693.059059024565</c:v>
                </c:pt>
                <c:pt idx="31">
                  <c:v>12663.760938144029</c:v>
                </c:pt>
                <c:pt idx="32">
                  <c:v>12634.819026181649</c:v>
                </c:pt>
                <c:pt idx="33">
                  <c:v>12606.226044371186</c:v>
                </c:pt>
                <c:pt idx="34">
                  <c:v>12577.974920555327</c:v>
                </c:pt>
                <c:pt idx="35">
                  <c:v>12550.058781722721</c:v>
                </c:pt>
                <c:pt idx="36">
                  <c:v>12522.470946870986</c:v>
                </c:pt>
                <c:pt idx="37">
                  <c:v>12495.204920179076</c:v>
                </c:pt>
                <c:pt idx="38">
                  <c:v>12468.254384473348</c:v>
                </c:pt>
                <c:pt idx="39">
                  <c:v>12441.61319497247</c:v>
                </c:pt>
                <c:pt idx="40">
                  <c:v>12415.275373297349</c:v>
                </c:pt>
                <c:pt idx="41">
                  <c:v>12389.235101732855</c:v>
                </c:pt>
                <c:pt idx="42">
                  <c:v>12363.486717729031</c:v>
                </c:pt>
                <c:pt idx="43">
                  <c:v>12338.024708629991</c:v>
                </c:pt>
                <c:pt idx="44">
                  <c:v>12312.843706619591</c:v>
                </c:pt>
                <c:pt idx="45">
                  <c:v>12287.938483873368</c:v>
                </c:pt>
                <c:pt idx="46">
                  <c:v>12263.303947906894</c:v>
                </c:pt>
                <c:pt idx="47">
                  <c:v>12238.935137111248</c:v>
                </c:pt>
                <c:pt idx="48">
                  <c:v>12214.827216466814</c:v>
                </c:pt>
                <c:pt idx="49">
                  <c:v>12190.975473427006</c:v>
                </c:pt>
                <c:pt idx="50">
                  <c:v>12167.375313964099</c:v>
                </c:pt>
                <c:pt idx="51">
                  <c:v>12144.022258769644</c:v>
                </c:pt>
                <c:pt idx="52">
                  <c:v>12120.911939602409</c:v>
                </c:pt>
                <c:pt idx="53">
                  <c:v>12098.040095777133</c:v>
                </c:pt>
                <c:pt idx="54">
                  <c:v>12075.402570787764</c:v>
                </c:pt>
                <c:pt idx="55">
                  <c:v>12052.995309059064</c:v>
                </c:pt>
                <c:pt idx="56">
                  <c:v>12030.814352820978</c:v>
                </c:pt>
                <c:pt idx="57">
                  <c:v>12008.855839100246</c:v>
                </c:pt>
                <c:pt idx="58">
                  <c:v>11987.115996824135</c:v>
                </c:pt>
                <c:pt idx="59">
                  <c:v>11965.591144031414</c:v>
                </c:pt>
                <c:pt idx="60">
                  <c:v>11944.277685185889</c:v>
                </c:pt>
                <c:pt idx="61">
                  <c:v>11923.172108588069</c:v>
                </c:pt>
                <c:pt idx="62">
                  <c:v>11902.270983880851</c:v>
                </c:pt>
                <c:pt idx="63">
                  <c:v>11881.570959645065</c:v>
                </c:pt>
                <c:pt idx="64">
                  <c:v>11861.06876108126</c:v>
                </c:pt>
                <c:pt idx="65">
                  <c:v>11840.761187773967</c:v>
                </c:pt>
                <c:pt idx="66">
                  <c:v>11820.645111535066</c:v>
                </c:pt>
                <c:pt idx="67">
                  <c:v>11800.717474322986</c:v>
                </c:pt>
                <c:pt idx="68">
                  <c:v>11780.97528623455</c:v>
                </c:pt>
                <c:pt idx="69">
                  <c:v>11761.41562356658</c:v>
                </c:pt>
                <c:pt idx="70">
                  <c:v>11742.03562694432</c:v>
                </c:pt>
                <c:pt idx="71">
                  <c:v>11722.832499514096</c:v>
                </c:pt>
                <c:pt idx="72">
                  <c:v>11703.803505197477</c:v>
                </c:pt>
                <c:pt idx="73">
                  <c:v>11684.945967004645</c:v>
                </c:pt>
                <c:pt idx="74">
                  <c:v>11666.257265404502</c:v>
                </c:pt>
                <c:pt idx="75">
                  <c:v>11647.734836749321</c:v>
                </c:pt>
                <c:pt idx="76">
                  <c:v>11629.376171751794</c:v>
                </c:pt>
                <c:pt idx="77">
                  <c:v>11611.178814012441</c:v>
                </c:pt>
                <c:pt idx="78">
                  <c:v>11593.140358595401</c:v>
                </c:pt>
                <c:pt idx="79">
                  <c:v>11575.258450650808</c:v>
                </c:pt>
                <c:pt idx="80">
                  <c:v>11557.530784081839</c:v>
                </c:pt>
                <c:pt idx="81">
                  <c:v>11539.955100254867</c:v>
                </c:pt>
                <c:pt idx="82">
                  <c:v>11522.529186751026</c:v>
                </c:pt>
                <c:pt idx="83">
                  <c:v>11505.250876157586</c:v>
                </c:pt>
                <c:pt idx="84">
                  <c:v>11488.118044897772</c:v>
                </c:pt>
                <c:pt idx="85">
                  <c:v>11471.128612097402</c:v>
                </c:pt>
                <c:pt idx="86">
                  <c:v>11454.280538487197</c:v>
                </c:pt>
                <c:pt idx="87">
                  <c:v>11437.571825339308</c:v>
                </c:pt>
                <c:pt idx="88">
                  <c:v>11421.000513436811</c:v>
                </c:pt>
                <c:pt idx="89">
                  <c:v>11404.564682075046</c:v>
                </c:pt>
                <c:pt idx="90">
                  <c:v>11388.262448093601</c:v>
                </c:pt>
                <c:pt idx="91">
                  <c:v>11372.091964937812</c:v>
                </c:pt>
                <c:pt idx="92">
                  <c:v>11356.051421748765</c:v>
                </c:pt>
                <c:pt idx="93">
                  <c:v>11340.139042480778</c:v>
                </c:pt>
                <c:pt idx="94">
                  <c:v>11324.353085045363</c:v>
                </c:pt>
                <c:pt idx="95">
                  <c:v>11308.691840480762</c:v>
                </c:pt>
                <c:pt idx="96">
                  <c:v>11293.153632146148</c:v>
                </c:pt>
                <c:pt idx="97">
                  <c:v>11277.736814939628</c:v>
                </c:pt>
                <c:pt idx="98">
                  <c:v>11262.439774539238</c:v>
                </c:pt>
                <c:pt idx="99">
                  <c:v>11247.260926666118</c:v>
                </c:pt>
                <c:pt idx="100">
                  <c:v>11232.198716369103</c:v>
                </c:pt>
                <c:pt idx="101">
                  <c:v>11217.251617330036</c:v>
                </c:pt>
                <c:pt idx="102">
                  <c:v>11202.418131189066</c:v>
                </c:pt>
                <c:pt idx="103">
                  <c:v>11187.696786889228</c:v>
                </c:pt>
                <c:pt idx="104">
                  <c:v>11173.086140039735</c:v>
                </c:pt>
                <c:pt idx="105">
                  <c:v>11158.584772297292</c:v>
                </c:pt>
                <c:pt idx="106">
                  <c:v>11144.191290764857</c:v>
                </c:pt>
                <c:pt idx="107">
                  <c:v>11129.904327407257</c:v>
                </c:pt>
                <c:pt idx="108">
                  <c:v>11115.72253848312</c:v>
                </c:pt>
                <c:pt idx="109">
                  <c:v>11101.644603992583</c:v>
                </c:pt>
                <c:pt idx="110">
                  <c:v>11087.669227140266</c:v>
                </c:pt>
                <c:pt idx="111">
                  <c:v>11073.79513381299</c:v>
                </c:pt>
                <c:pt idx="112">
                  <c:v>11060.021072071801</c:v>
                </c:pt>
                <c:pt idx="113">
                  <c:v>11046.345811657815</c:v>
                </c:pt>
                <c:pt idx="114">
                  <c:v>11032.768143511455</c:v>
                </c:pt>
                <c:pt idx="115">
                  <c:v>11019.286879304631</c:v>
                </c:pt>
                <c:pt idx="116">
                  <c:v>11005.900850985499</c:v>
                </c:pt>
                <c:pt idx="117">
                  <c:v>10992.608910335348</c:v>
                </c:pt>
                <c:pt idx="118">
                  <c:v>10979.409928537272</c:v>
                </c:pt>
                <c:pt idx="119">
                  <c:v>10966.302795756243</c:v>
                </c:pt>
                <c:pt idx="120">
                  <c:v>10953.28642073023</c:v>
                </c:pt>
                <c:pt idx="121">
                  <c:v>10940.35973037206</c:v>
                </c:pt>
                <c:pt idx="122">
                  <c:v>10927.521669381586</c:v>
                </c:pt>
                <c:pt idx="123">
                  <c:v>10914.771199868012</c:v>
                </c:pt>
                <c:pt idx="124">
                  <c:v>10902.107300981894</c:v>
                </c:pt>
                <c:pt idx="125">
                  <c:v>10889.528968556626</c:v>
                </c:pt>
                <c:pt idx="126">
                  <c:v>10877.035214759127</c:v>
                </c:pt>
                <c:pt idx="127">
                  <c:v>10864.625067749372</c:v>
                </c:pt>
                <c:pt idx="128">
                  <c:v>10852.297571348598</c:v>
                </c:pt>
                <c:pt idx="129">
                  <c:v>10840.051784715861</c:v>
                </c:pt>
                <c:pt idx="130">
                  <c:v>10827.886782032721</c:v>
                </c:pt>
                <c:pt idx="131">
                  <c:v>10815.801652195829</c:v>
                </c:pt>
                <c:pt idx="132">
                  <c:v>10803.795498517129</c:v>
                </c:pt>
                <c:pt idx="133">
                  <c:v>10791.86743843154</c:v>
                </c:pt>
                <c:pt idx="134">
                  <c:v>10780.016603211794</c:v>
                </c:pt>
                <c:pt idx="135">
                  <c:v>10768.242137690349</c:v>
                </c:pt>
                <c:pt idx="136">
                  <c:v>10756.543199988018</c:v>
                </c:pt>
                <c:pt idx="137">
                  <c:v>10744.918961249277</c:v>
                </c:pt>
                <c:pt idx="138">
                  <c:v>10733.368605383952</c:v>
                </c:pt>
                <c:pt idx="139">
                  <c:v>10721.891328815145</c:v>
                </c:pt>
                <c:pt idx="140">
                  <c:v>10710.486340233227</c:v>
                </c:pt>
                <c:pt idx="141">
                  <c:v>10699.1528603557</c:v>
                </c:pt>
                <c:pt idx="142">
                  <c:v>10687.890121692804</c:v>
                </c:pt>
                <c:pt idx="143">
                  <c:v>10676.697368318659</c:v>
                </c:pt>
                <c:pt idx="144">
                  <c:v>10665.573855647814</c:v>
                </c:pt>
                <c:pt idx="145">
                  <c:v>10654.518850217082</c:v>
                </c:pt>
                <c:pt idx="146">
                  <c:v>10643.531629472442</c:v>
                </c:pt>
                <c:pt idx="147">
                  <c:v>10632.611481560918</c:v>
                </c:pt>
                <c:pt idx="148">
                  <c:v>10621.757705127338</c:v>
                </c:pt>
                <c:pt idx="149">
                  <c:v>10610.969609115728</c:v>
                </c:pt>
                <c:pt idx="150">
                  <c:v>10600.246512575297</c:v>
                </c:pt>
                <c:pt idx="151">
                  <c:v>10589.587744470915</c:v>
                </c:pt>
                <c:pt idx="152">
                  <c:v>10578.992643497853</c:v>
                </c:pt>
                <c:pt idx="153">
                  <c:v>10568.460557900788</c:v>
                </c:pt>
                <c:pt idx="154">
                  <c:v>10557.990845296872</c:v>
                </c:pt>
                <c:pt idx="155">
                  <c:v>10547.582872502819</c:v>
                </c:pt>
                <c:pt idx="156">
                  <c:v>10537.23601536585</c:v>
                </c:pt>
                <c:pt idx="157">
                  <c:v>10526.949658598449</c:v>
                </c:pt>
                <c:pt idx="158">
                  <c:v>10516.72319561678</c:v>
                </c:pt>
                <c:pt idx="159">
                  <c:v>10506.556028382685</c:v>
                </c:pt>
                <c:pt idx="160">
                  <c:v>10496.447567249206</c:v>
                </c:pt>
                <c:pt idx="161">
                  <c:v>10486.397230809469</c:v>
                </c:pt>
                <c:pt idx="162">
                  <c:v>10476.404445748916</c:v>
                </c:pt>
                <c:pt idx="163">
                  <c:v>10466.468646700727</c:v>
                </c:pt>
                <c:pt idx="164">
                  <c:v>10456.589276104431</c:v>
                </c:pt>
                <c:pt idx="165">
                  <c:v>10446.765784067544</c:v>
                </c:pt>
                <c:pt idx="166">
                  <c:v>10436.997628230218</c:v>
                </c:pt>
                <c:pt idx="167">
                  <c:v>10427.284273632769</c:v>
                </c:pt>
                <c:pt idx="168">
                  <c:v>10417.625192586103</c:v>
                </c:pt>
                <c:pt idx="169">
                  <c:v>10408.019864544814</c:v>
                </c:pt>
                <c:pt idx="170">
                  <c:v>10398.467775983079</c:v>
                </c:pt>
                <c:pt idx="171">
                  <c:v>10388.968420273099</c:v>
                </c:pt>
                <c:pt idx="172">
                  <c:v>10379.521297566152</c:v>
                </c:pt>
                <c:pt idx="173">
                  <c:v>10370.125914676135</c:v>
                </c:pt>
                <c:pt idx="174">
                  <c:v>10360.781784965517</c:v>
                </c:pt>
                <c:pt idx="175">
                  <c:v>10351.48842823371</c:v>
                </c:pt>
                <c:pt idx="176">
                  <c:v>10342.245370607745</c:v>
                </c:pt>
                <c:pt idx="177">
                  <c:v>10333.052144435167</c:v>
                </c:pt>
                <c:pt idx="178">
                  <c:v>10323.908288179224</c:v>
                </c:pt>
                <c:pt idx="179">
                  <c:v>10314.81334631613</c:v>
                </c:pt>
                <c:pt idx="180">
                  <c:v>10305.766869234469</c:v>
                </c:pt>
                <c:pt idx="181">
                  <c:v>10296.768413136637</c:v>
                </c:pt>
                <c:pt idx="182">
                  <c:v>10287.817539942294</c:v>
                </c:pt>
                <c:pt idx="183">
                  <c:v>10278.913817193772</c:v>
                </c:pt>
                <c:pt idx="184">
                  <c:v>10270.056817963366</c:v>
                </c:pt>
                <c:pt idx="185">
                  <c:v>10261.246120762529</c:v>
                </c:pt>
                <c:pt idx="186">
                  <c:v>10252.481309452842</c:v>
                </c:pt>
                <c:pt idx="187">
                  <c:v>10243.761973158775</c:v>
                </c:pt>
                <c:pt idx="188">
                  <c:v>10235.087706182212</c:v>
                </c:pt>
                <c:pt idx="189">
                  <c:v>10226.458107918614</c:v>
                </c:pt>
                <c:pt idx="190">
                  <c:v>10217.872782774875</c:v>
                </c:pt>
                <c:pt idx="191">
                  <c:v>10209.331340088776</c:v>
                </c:pt>
                <c:pt idx="192">
                  <c:v>10200.833394050031</c:v>
                </c:pt>
                <c:pt idx="193">
                  <c:v>10192.378563622851</c:v>
                </c:pt>
                <c:pt idx="194">
                  <c:v>10183.966472470047</c:v>
                </c:pt>
                <c:pt idx="195">
                  <c:v>10175.596748878561</c:v>
                </c:pt>
                <c:pt idx="196">
                  <c:v>10167.269025686477</c:v>
                </c:pt>
                <c:pt idx="197">
                  <c:v>10158.982940211416</c:v>
                </c:pt>
                <c:pt idx="198">
                  <c:v>10150.738134180301</c:v>
                </c:pt>
                <c:pt idx="199">
                  <c:v>10142.534253660475</c:v>
                </c:pt>
                <c:pt idx="200">
                  <c:v>10134.370948992128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CB-4092-AE36-7EBA927FACFF}"/>
            </c:ext>
          </c:extLst>
        </c:ser>
        <c:ser>
          <c:idx val="3"/>
          <c:order val="3"/>
          <c:tx>
            <c:strRef>
              <c:f>'KN 2023'!$AK$5</c:f>
              <c:strCache>
                <c:ptCount val="1"/>
                <c:pt idx="0">
                  <c:v>Plzeňský</c:v>
                </c:pt>
              </c:strCache>
            </c:strRef>
          </c:tx>
          <c:spPr>
            <a:ln>
              <a:solidFill>
                <a:srgbClr val="CC0000"/>
              </a:solidFill>
            </a:ln>
          </c:spPr>
          <c:marker>
            <c:symbol val="none"/>
          </c:marker>
          <c:cat>
            <c:numRef>
              <c:f>'KN 2023'!$A$105:$A$305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2023'!$AK$105:$AK$305</c:f>
              <c:numCache>
                <c:formatCode>#,##0</c:formatCode>
                <c:ptCount val="201"/>
                <c:pt idx="0">
                  <c:v>20739.861844778545</c:v>
                </c:pt>
                <c:pt idx="1">
                  <c:v>20731.43785540211</c:v>
                </c:pt>
                <c:pt idx="2">
                  <c:v>20714.610389610389</c:v>
                </c:pt>
                <c:pt idx="3">
                  <c:v>20706.206896551725</c:v>
                </c:pt>
                <c:pt idx="4">
                  <c:v>20697.810218978102</c:v>
                </c:pt>
                <c:pt idx="5">
                  <c:v>20689.420348601539</c:v>
                </c:pt>
                <c:pt idx="6">
                  <c:v>20681.037277147487</c:v>
                </c:pt>
                <c:pt idx="7">
                  <c:v>20664.291497975708</c:v>
                </c:pt>
                <c:pt idx="8">
                  <c:v>20655.928773775799</c:v>
                </c:pt>
                <c:pt idx="9">
                  <c:v>20647.572815533982</c:v>
                </c:pt>
                <c:pt idx="10">
                  <c:v>20639.223615042458</c:v>
                </c:pt>
                <c:pt idx="11">
                  <c:v>20630.881164106711</c:v>
                </c:pt>
                <c:pt idx="12">
                  <c:v>20622.545454545456</c:v>
                </c:pt>
                <c:pt idx="13">
                  <c:v>20614.216478190629</c:v>
                </c:pt>
                <c:pt idx="14">
                  <c:v>20597.578692493946</c:v>
                </c:pt>
                <c:pt idx="15">
                  <c:v>20589.269866881808</c:v>
                </c:pt>
                <c:pt idx="16">
                  <c:v>20580.967741935485</c:v>
                </c:pt>
                <c:pt idx="17">
                  <c:v>20572.672309552599</c:v>
                </c:pt>
                <c:pt idx="18">
                  <c:v>20564.383561643834</c:v>
                </c:pt>
                <c:pt idx="19">
                  <c:v>20556.101490132904</c:v>
                </c:pt>
                <c:pt idx="20">
                  <c:v>20547.82608695652</c:v>
                </c:pt>
                <c:pt idx="21">
                  <c:v>20539.557344064386</c:v>
                </c:pt>
                <c:pt idx="22">
                  <c:v>20531.295253419146</c:v>
                </c:pt>
                <c:pt idx="23">
                  <c:v>20523.039806996381</c:v>
                </c:pt>
                <c:pt idx="24">
                  <c:v>20514.790996784566</c:v>
                </c:pt>
                <c:pt idx="25">
                  <c:v>20506.548814785056</c:v>
                </c:pt>
                <c:pt idx="26">
                  <c:v>20498.313253012049</c:v>
                </c:pt>
                <c:pt idx="27">
                  <c:v>20490.084303492575</c:v>
                </c:pt>
                <c:pt idx="28">
                  <c:v>20481.861958266451</c:v>
                </c:pt>
                <c:pt idx="29">
                  <c:v>20473.646209386283</c:v>
                </c:pt>
                <c:pt idx="30">
                  <c:v>20465.4370489174</c:v>
                </c:pt>
                <c:pt idx="31">
                  <c:v>20457.234468937877</c:v>
                </c:pt>
                <c:pt idx="32">
                  <c:v>20449.038461538461</c:v>
                </c:pt>
                <c:pt idx="33">
                  <c:v>20440.849018822588</c:v>
                </c:pt>
                <c:pt idx="34">
                  <c:v>20432.666132906324</c:v>
                </c:pt>
                <c:pt idx="35">
                  <c:v>20424.489795918369</c:v>
                </c:pt>
                <c:pt idx="36">
                  <c:v>20416.32</c:v>
                </c:pt>
                <c:pt idx="37">
                  <c:v>20416.32</c:v>
                </c:pt>
                <c:pt idx="38">
                  <c:v>20408.156737305078</c:v>
                </c:pt>
                <c:pt idx="39">
                  <c:v>20400</c:v>
                </c:pt>
                <c:pt idx="40">
                  <c:v>20391.849780263681</c:v>
                </c:pt>
                <c:pt idx="41">
                  <c:v>20383.706070287542</c:v>
                </c:pt>
                <c:pt idx="42">
                  <c:v>20375.56886227545</c:v>
                </c:pt>
                <c:pt idx="43">
                  <c:v>20367.438148443736</c:v>
                </c:pt>
                <c:pt idx="44">
                  <c:v>20359.313921021141</c:v>
                </c:pt>
                <c:pt idx="45">
                  <c:v>20351.196172248805</c:v>
                </c:pt>
                <c:pt idx="46">
                  <c:v>20351.196172248805</c:v>
                </c:pt>
                <c:pt idx="47">
                  <c:v>20343.08489438023</c:v>
                </c:pt>
                <c:pt idx="48">
                  <c:v>20334.980079681274</c:v>
                </c:pt>
                <c:pt idx="49">
                  <c:v>20326.881720430109</c:v>
                </c:pt>
                <c:pt idx="50">
                  <c:v>20318.789808917198</c:v>
                </c:pt>
                <c:pt idx="51">
                  <c:v>20310.704337445284</c:v>
                </c:pt>
                <c:pt idx="52">
                  <c:v>20310.704337445284</c:v>
                </c:pt>
                <c:pt idx="53">
                  <c:v>20302.625298329356</c:v>
                </c:pt>
                <c:pt idx="54">
                  <c:v>20294.552683896622</c:v>
                </c:pt>
                <c:pt idx="55">
                  <c:v>20286.486486486487</c:v>
                </c:pt>
                <c:pt idx="56">
                  <c:v>20278.426698450534</c:v>
                </c:pt>
                <c:pt idx="57">
                  <c:v>20278.426698450534</c:v>
                </c:pt>
                <c:pt idx="58">
                  <c:v>20270.373312152504</c:v>
                </c:pt>
                <c:pt idx="59">
                  <c:v>20262.326319968241</c:v>
                </c:pt>
                <c:pt idx="60">
                  <c:v>20254.285714285714</c:v>
                </c:pt>
                <c:pt idx="61">
                  <c:v>20246.251487504956</c:v>
                </c:pt>
                <c:pt idx="62">
                  <c:v>20246.251487504956</c:v>
                </c:pt>
                <c:pt idx="63">
                  <c:v>20238.223632038065</c:v>
                </c:pt>
                <c:pt idx="64">
                  <c:v>20230.202140309157</c:v>
                </c:pt>
                <c:pt idx="65">
                  <c:v>20222.18700475436</c:v>
                </c:pt>
                <c:pt idx="66">
                  <c:v>20222.18700475436</c:v>
                </c:pt>
                <c:pt idx="67">
                  <c:v>20214.178217821784</c:v>
                </c:pt>
                <c:pt idx="68">
                  <c:v>20206.175771971495</c:v>
                </c:pt>
                <c:pt idx="69">
                  <c:v>20198.179659675505</c:v>
                </c:pt>
                <c:pt idx="70">
                  <c:v>20198.179659675505</c:v>
                </c:pt>
                <c:pt idx="71">
                  <c:v>20190.189873417719</c:v>
                </c:pt>
                <c:pt idx="72">
                  <c:v>20182.206405693953</c:v>
                </c:pt>
                <c:pt idx="73">
                  <c:v>20174.229249011856</c:v>
                </c:pt>
                <c:pt idx="74">
                  <c:v>20174.229249011856</c:v>
                </c:pt>
                <c:pt idx="75">
                  <c:v>20166.258395890953</c:v>
                </c:pt>
                <c:pt idx="76">
                  <c:v>20158.293838862559</c:v>
                </c:pt>
                <c:pt idx="77">
                  <c:v>20158.293838862559</c:v>
                </c:pt>
                <c:pt idx="78">
                  <c:v>20150.335570469801</c:v>
                </c:pt>
                <c:pt idx="79">
                  <c:v>20142.383583267561</c:v>
                </c:pt>
                <c:pt idx="80">
                  <c:v>20142.383583267561</c:v>
                </c:pt>
                <c:pt idx="81">
                  <c:v>20134.437869822483</c:v>
                </c:pt>
                <c:pt idx="82">
                  <c:v>20126.498422712935</c:v>
                </c:pt>
                <c:pt idx="83">
                  <c:v>20118.565234528971</c:v>
                </c:pt>
                <c:pt idx="84">
                  <c:v>20118.565234528971</c:v>
                </c:pt>
                <c:pt idx="85">
                  <c:v>20110.638297872341</c:v>
                </c:pt>
                <c:pt idx="86">
                  <c:v>20102.71760535644</c:v>
                </c:pt>
                <c:pt idx="87">
                  <c:v>20102.71760535644</c:v>
                </c:pt>
                <c:pt idx="88">
                  <c:v>20094.803149606301</c:v>
                </c:pt>
                <c:pt idx="89">
                  <c:v>20086.894923258558</c:v>
                </c:pt>
                <c:pt idx="90">
                  <c:v>20086.894923258558</c:v>
                </c:pt>
                <c:pt idx="91">
                  <c:v>20078.992918961445</c:v>
                </c:pt>
                <c:pt idx="92">
                  <c:v>20071.097129374753</c:v>
                </c:pt>
                <c:pt idx="93">
                  <c:v>20071.097129374753</c:v>
                </c:pt>
                <c:pt idx="94">
                  <c:v>20063.207547169812</c:v>
                </c:pt>
                <c:pt idx="95">
                  <c:v>20063.207547169812</c:v>
                </c:pt>
                <c:pt idx="96">
                  <c:v>20055.324165029469</c:v>
                </c:pt>
                <c:pt idx="97">
                  <c:v>20047.446975648076</c:v>
                </c:pt>
                <c:pt idx="98">
                  <c:v>20047.446975648076</c:v>
                </c:pt>
                <c:pt idx="99">
                  <c:v>20039.57597173145</c:v>
                </c:pt>
                <c:pt idx="100">
                  <c:v>20031.711145996858</c:v>
                </c:pt>
                <c:pt idx="101">
                  <c:v>20031.711145996858</c:v>
                </c:pt>
                <c:pt idx="102">
                  <c:v>20023.852491173009</c:v>
                </c:pt>
                <c:pt idx="103">
                  <c:v>20023.852491173009</c:v>
                </c:pt>
                <c:pt idx="104">
                  <c:v>20016</c:v>
                </c:pt>
                <c:pt idx="105">
                  <c:v>20008.153665229322</c:v>
                </c:pt>
                <c:pt idx="106">
                  <c:v>20008.153665229322</c:v>
                </c:pt>
                <c:pt idx="107">
                  <c:v>20000.313479623826</c:v>
                </c:pt>
                <c:pt idx="108">
                  <c:v>19992.479435957695</c:v>
                </c:pt>
                <c:pt idx="109">
                  <c:v>19992.479435957695</c:v>
                </c:pt>
                <c:pt idx="110">
                  <c:v>19984.651527016445</c:v>
                </c:pt>
                <c:pt idx="111">
                  <c:v>19984.651527016445</c:v>
                </c:pt>
                <c:pt idx="112">
                  <c:v>19976.829745596868</c:v>
                </c:pt>
                <c:pt idx="113">
                  <c:v>19976.829745596868</c:v>
                </c:pt>
                <c:pt idx="114">
                  <c:v>19969.014084507042</c:v>
                </c:pt>
                <c:pt idx="115">
                  <c:v>19961.204536566289</c:v>
                </c:pt>
                <c:pt idx="116">
                  <c:v>19961.204536566289</c:v>
                </c:pt>
                <c:pt idx="117">
                  <c:v>19953.40109460516</c:v>
                </c:pt>
                <c:pt idx="118">
                  <c:v>19953.40109460516</c:v>
                </c:pt>
                <c:pt idx="119">
                  <c:v>19945.603751465416</c:v>
                </c:pt>
                <c:pt idx="120">
                  <c:v>19937.8125</c:v>
                </c:pt>
                <c:pt idx="121">
                  <c:v>19937.8125</c:v>
                </c:pt>
                <c:pt idx="122">
                  <c:v>19930.02733307302</c:v>
                </c:pt>
                <c:pt idx="123">
                  <c:v>19930.02733307302</c:v>
                </c:pt>
                <c:pt idx="124">
                  <c:v>19922.248243559719</c:v>
                </c:pt>
                <c:pt idx="125">
                  <c:v>19922.248243559719</c:v>
                </c:pt>
                <c:pt idx="126">
                  <c:v>19914.475224346468</c:v>
                </c:pt>
                <c:pt idx="127">
                  <c:v>19914.475224346468</c:v>
                </c:pt>
                <c:pt idx="128">
                  <c:v>19906.708268330734</c:v>
                </c:pt>
                <c:pt idx="129">
                  <c:v>19898.947368421053</c:v>
                </c:pt>
                <c:pt idx="130">
                  <c:v>19898.947368421053</c:v>
                </c:pt>
                <c:pt idx="131">
                  <c:v>19891.192517537023</c:v>
                </c:pt>
                <c:pt idx="132">
                  <c:v>19891.192517537023</c:v>
                </c:pt>
                <c:pt idx="133">
                  <c:v>19883.443708609269</c:v>
                </c:pt>
                <c:pt idx="134">
                  <c:v>19883.443708609269</c:v>
                </c:pt>
                <c:pt idx="135">
                  <c:v>19875.700934579439</c:v>
                </c:pt>
                <c:pt idx="136">
                  <c:v>19875.700934579439</c:v>
                </c:pt>
                <c:pt idx="137">
                  <c:v>19867.964188400154</c:v>
                </c:pt>
                <c:pt idx="138">
                  <c:v>19867.964188400154</c:v>
                </c:pt>
                <c:pt idx="139">
                  <c:v>19860.23346303502</c:v>
                </c:pt>
                <c:pt idx="140">
                  <c:v>19860.23346303502</c:v>
                </c:pt>
                <c:pt idx="141">
                  <c:v>19852.508751458576</c:v>
                </c:pt>
                <c:pt idx="142">
                  <c:v>19852.508751458576</c:v>
                </c:pt>
                <c:pt idx="143">
                  <c:v>19844.790046656301</c:v>
                </c:pt>
                <c:pt idx="144">
                  <c:v>19844.790046656301</c:v>
                </c:pt>
                <c:pt idx="145">
                  <c:v>19837.077341624561</c:v>
                </c:pt>
                <c:pt idx="146">
                  <c:v>19837.077341624561</c:v>
                </c:pt>
                <c:pt idx="147">
                  <c:v>19829.370629370631</c:v>
                </c:pt>
                <c:pt idx="148">
                  <c:v>19829.370629370631</c:v>
                </c:pt>
                <c:pt idx="149">
                  <c:v>19821.669902912621</c:v>
                </c:pt>
                <c:pt idx="150">
                  <c:v>19821.669902912621</c:v>
                </c:pt>
                <c:pt idx="151">
                  <c:v>19813.975155279502</c:v>
                </c:pt>
                <c:pt idx="152">
                  <c:v>19813.975155279502</c:v>
                </c:pt>
                <c:pt idx="153">
                  <c:v>19806.286379511061</c:v>
                </c:pt>
                <c:pt idx="154">
                  <c:v>19806.286379511061</c:v>
                </c:pt>
                <c:pt idx="155">
                  <c:v>19798.603568657873</c:v>
                </c:pt>
                <c:pt idx="156">
                  <c:v>19798.603568657873</c:v>
                </c:pt>
                <c:pt idx="157">
                  <c:v>19790.926715781312</c:v>
                </c:pt>
                <c:pt idx="158">
                  <c:v>19790.926715781312</c:v>
                </c:pt>
                <c:pt idx="159">
                  <c:v>19783.255813953489</c:v>
                </c:pt>
                <c:pt idx="160">
                  <c:v>19783.255813953489</c:v>
                </c:pt>
                <c:pt idx="161">
                  <c:v>19775.590856257266</c:v>
                </c:pt>
                <c:pt idx="162">
                  <c:v>19775.590856257266</c:v>
                </c:pt>
                <c:pt idx="163">
                  <c:v>19767.93183578621</c:v>
                </c:pt>
                <c:pt idx="164">
                  <c:v>19767.93183578621</c:v>
                </c:pt>
                <c:pt idx="165">
                  <c:v>19760.278745644602</c:v>
                </c:pt>
                <c:pt idx="166">
                  <c:v>19760.278745644602</c:v>
                </c:pt>
                <c:pt idx="167">
                  <c:v>19752.63157894737</c:v>
                </c:pt>
                <c:pt idx="168">
                  <c:v>19752.63157894737</c:v>
                </c:pt>
                <c:pt idx="169">
                  <c:v>19744.990328820117</c:v>
                </c:pt>
                <c:pt idx="170">
                  <c:v>19744.990328820117</c:v>
                </c:pt>
                <c:pt idx="171">
                  <c:v>19737.354988399071</c:v>
                </c:pt>
                <c:pt idx="172">
                  <c:v>19737.354988399071</c:v>
                </c:pt>
                <c:pt idx="173">
                  <c:v>19737.354988399071</c:v>
                </c:pt>
                <c:pt idx="174">
                  <c:v>19729.725550831077</c:v>
                </c:pt>
                <c:pt idx="175">
                  <c:v>19729.725550831077</c:v>
                </c:pt>
                <c:pt idx="176">
                  <c:v>19722.102009273571</c:v>
                </c:pt>
                <c:pt idx="177">
                  <c:v>19722.102009273571</c:v>
                </c:pt>
                <c:pt idx="178">
                  <c:v>19714.484356894554</c:v>
                </c:pt>
                <c:pt idx="179">
                  <c:v>19714.484356894554</c:v>
                </c:pt>
                <c:pt idx="180">
                  <c:v>19706.872586872589</c:v>
                </c:pt>
                <c:pt idx="181">
                  <c:v>19706.872586872589</c:v>
                </c:pt>
                <c:pt idx="182">
                  <c:v>19706.872586872589</c:v>
                </c:pt>
                <c:pt idx="183">
                  <c:v>19699.266692396759</c:v>
                </c:pt>
                <c:pt idx="184">
                  <c:v>19699.266692396759</c:v>
                </c:pt>
                <c:pt idx="185">
                  <c:v>19691.666666666664</c:v>
                </c:pt>
                <c:pt idx="186">
                  <c:v>19691.666666666664</c:v>
                </c:pt>
                <c:pt idx="187">
                  <c:v>19684.072502892403</c:v>
                </c:pt>
                <c:pt idx="188">
                  <c:v>19684.072502892403</c:v>
                </c:pt>
                <c:pt idx="189">
                  <c:v>19676.484194294524</c:v>
                </c:pt>
                <c:pt idx="190">
                  <c:v>19676.484194294524</c:v>
                </c:pt>
                <c:pt idx="191">
                  <c:v>19676.484194294524</c:v>
                </c:pt>
                <c:pt idx="192">
                  <c:v>19668.901734104045</c:v>
                </c:pt>
                <c:pt idx="193">
                  <c:v>19668.901734104045</c:v>
                </c:pt>
                <c:pt idx="194">
                  <c:v>19661.325115562402</c:v>
                </c:pt>
                <c:pt idx="195">
                  <c:v>19661.325115562402</c:v>
                </c:pt>
                <c:pt idx="196">
                  <c:v>19653.754331921449</c:v>
                </c:pt>
                <c:pt idx="197">
                  <c:v>19653.754331921449</c:v>
                </c:pt>
                <c:pt idx="198">
                  <c:v>19653.754331921449</c:v>
                </c:pt>
                <c:pt idx="199">
                  <c:v>19646.189376443417</c:v>
                </c:pt>
                <c:pt idx="200">
                  <c:v>19646.189376443417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9CB-4092-AE36-7EBA927FACFF}"/>
            </c:ext>
          </c:extLst>
        </c:ser>
        <c:ser>
          <c:idx val="4"/>
          <c:order val="4"/>
          <c:tx>
            <c:strRef>
              <c:f>'KN 2023'!$AL$5</c:f>
              <c:strCache>
                <c:ptCount val="1"/>
                <c:pt idx="0">
                  <c:v>Karlovarský 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'KN 2023'!$A$105:$A$305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2023'!$AL$105:$AL$305</c:f>
              <c:numCache>
                <c:formatCode>#,##0</c:formatCode>
                <c:ptCount val="201"/>
                <c:pt idx="0">
                  <c:v>33360</c:v>
                </c:pt>
                <c:pt idx="1">
                  <c:v>33360</c:v>
                </c:pt>
                <c:pt idx="2">
                  <c:v>33360</c:v>
                </c:pt>
                <c:pt idx="3">
                  <c:v>33360</c:v>
                </c:pt>
                <c:pt idx="4">
                  <c:v>33360</c:v>
                </c:pt>
                <c:pt idx="5">
                  <c:v>33360</c:v>
                </c:pt>
                <c:pt idx="6">
                  <c:v>33360</c:v>
                </c:pt>
                <c:pt idx="7">
                  <c:v>33360</c:v>
                </c:pt>
                <c:pt idx="8">
                  <c:v>33360</c:v>
                </c:pt>
                <c:pt idx="9">
                  <c:v>33360</c:v>
                </c:pt>
                <c:pt idx="10">
                  <c:v>33360</c:v>
                </c:pt>
                <c:pt idx="11">
                  <c:v>33360</c:v>
                </c:pt>
                <c:pt idx="12">
                  <c:v>33360</c:v>
                </c:pt>
                <c:pt idx="13">
                  <c:v>33360</c:v>
                </c:pt>
                <c:pt idx="14">
                  <c:v>33360</c:v>
                </c:pt>
                <c:pt idx="15">
                  <c:v>33360</c:v>
                </c:pt>
                <c:pt idx="16">
                  <c:v>33360</c:v>
                </c:pt>
                <c:pt idx="17">
                  <c:v>33360</c:v>
                </c:pt>
                <c:pt idx="18">
                  <c:v>33360</c:v>
                </c:pt>
                <c:pt idx="19">
                  <c:v>33360</c:v>
                </c:pt>
                <c:pt idx="20">
                  <c:v>33360</c:v>
                </c:pt>
                <c:pt idx="21">
                  <c:v>33360</c:v>
                </c:pt>
                <c:pt idx="22">
                  <c:v>33360</c:v>
                </c:pt>
                <c:pt idx="23">
                  <c:v>33360</c:v>
                </c:pt>
                <c:pt idx="24">
                  <c:v>33360</c:v>
                </c:pt>
                <c:pt idx="25">
                  <c:v>33360</c:v>
                </c:pt>
                <c:pt idx="26">
                  <c:v>33360</c:v>
                </c:pt>
                <c:pt idx="27">
                  <c:v>33360</c:v>
                </c:pt>
                <c:pt idx="28">
                  <c:v>33360</c:v>
                </c:pt>
                <c:pt idx="29">
                  <c:v>33360</c:v>
                </c:pt>
                <c:pt idx="30">
                  <c:v>33360</c:v>
                </c:pt>
                <c:pt idx="31">
                  <c:v>33360</c:v>
                </c:pt>
                <c:pt idx="32">
                  <c:v>33360</c:v>
                </c:pt>
                <c:pt idx="33">
                  <c:v>33360</c:v>
                </c:pt>
                <c:pt idx="34">
                  <c:v>33360</c:v>
                </c:pt>
                <c:pt idx="35">
                  <c:v>33360</c:v>
                </c:pt>
                <c:pt idx="36">
                  <c:v>33360</c:v>
                </c:pt>
                <c:pt idx="37">
                  <c:v>33360</c:v>
                </c:pt>
                <c:pt idx="38">
                  <c:v>33360</c:v>
                </c:pt>
                <c:pt idx="39">
                  <c:v>33360</c:v>
                </c:pt>
                <c:pt idx="40">
                  <c:v>33360</c:v>
                </c:pt>
                <c:pt idx="41">
                  <c:v>33360</c:v>
                </c:pt>
                <c:pt idx="42">
                  <c:v>33360</c:v>
                </c:pt>
                <c:pt idx="43">
                  <c:v>33360</c:v>
                </c:pt>
                <c:pt idx="44">
                  <c:v>33360</c:v>
                </c:pt>
                <c:pt idx="45">
                  <c:v>33360</c:v>
                </c:pt>
                <c:pt idx="46">
                  <c:v>33360</c:v>
                </c:pt>
                <c:pt idx="47">
                  <c:v>33360</c:v>
                </c:pt>
                <c:pt idx="48">
                  <c:v>33360</c:v>
                </c:pt>
                <c:pt idx="49">
                  <c:v>33360</c:v>
                </c:pt>
                <c:pt idx="50">
                  <c:v>33360</c:v>
                </c:pt>
                <c:pt idx="51">
                  <c:v>33360</c:v>
                </c:pt>
                <c:pt idx="52">
                  <c:v>33360</c:v>
                </c:pt>
                <c:pt idx="53">
                  <c:v>33360</c:v>
                </c:pt>
                <c:pt idx="54">
                  <c:v>33360</c:v>
                </c:pt>
                <c:pt idx="55">
                  <c:v>33360</c:v>
                </c:pt>
                <c:pt idx="56">
                  <c:v>33360</c:v>
                </c:pt>
                <c:pt idx="57">
                  <c:v>33360</c:v>
                </c:pt>
                <c:pt idx="58">
                  <c:v>33360</c:v>
                </c:pt>
                <c:pt idx="59">
                  <c:v>33360</c:v>
                </c:pt>
                <c:pt idx="60">
                  <c:v>33360</c:v>
                </c:pt>
                <c:pt idx="61">
                  <c:v>33360</c:v>
                </c:pt>
                <c:pt idx="62">
                  <c:v>33360</c:v>
                </c:pt>
                <c:pt idx="63">
                  <c:v>33360</c:v>
                </c:pt>
                <c:pt idx="64">
                  <c:v>33360</c:v>
                </c:pt>
                <c:pt idx="65">
                  <c:v>33360</c:v>
                </c:pt>
                <c:pt idx="66">
                  <c:v>33360</c:v>
                </c:pt>
                <c:pt idx="67">
                  <c:v>33360</c:v>
                </c:pt>
                <c:pt idx="68">
                  <c:v>33360</c:v>
                </c:pt>
                <c:pt idx="69">
                  <c:v>33360</c:v>
                </c:pt>
                <c:pt idx="70">
                  <c:v>33360</c:v>
                </c:pt>
                <c:pt idx="71">
                  <c:v>33360</c:v>
                </c:pt>
                <c:pt idx="72">
                  <c:v>33360</c:v>
                </c:pt>
                <c:pt idx="73">
                  <c:v>33360</c:v>
                </c:pt>
                <c:pt idx="74">
                  <c:v>33360</c:v>
                </c:pt>
                <c:pt idx="75">
                  <c:v>33360</c:v>
                </c:pt>
                <c:pt idx="76">
                  <c:v>33360</c:v>
                </c:pt>
                <c:pt idx="77">
                  <c:v>33360</c:v>
                </c:pt>
                <c:pt idx="78">
                  <c:v>33360</c:v>
                </c:pt>
                <c:pt idx="79">
                  <c:v>33360</c:v>
                </c:pt>
                <c:pt idx="80">
                  <c:v>33360</c:v>
                </c:pt>
                <c:pt idx="81">
                  <c:v>33360</c:v>
                </c:pt>
                <c:pt idx="82">
                  <c:v>33360</c:v>
                </c:pt>
                <c:pt idx="83">
                  <c:v>33360</c:v>
                </c:pt>
                <c:pt idx="84">
                  <c:v>33360</c:v>
                </c:pt>
                <c:pt idx="85">
                  <c:v>33360</c:v>
                </c:pt>
                <c:pt idx="86">
                  <c:v>33360</c:v>
                </c:pt>
                <c:pt idx="87">
                  <c:v>33360</c:v>
                </c:pt>
                <c:pt idx="88">
                  <c:v>33360</c:v>
                </c:pt>
                <c:pt idx="89">
                  <c:v>33360</c:v>
                </c:pt>
                <c:pt idx="90">
                  <c:v>33360</c:v>
                </c:pt>
                <c:pt idx="91">
                  <c:v>33360</c:v>
                </c:pt>
                <c:pt idx="92">
                  <c:v>33360</c:v>
                </c:pt>
                <c:pt idx="93">
                  <c:v>33360</c:v>
                </c:pt>
                <c:pt idx="94">
                  <c:v>33360</c:v>
                </c:pt>
                <c:pt idx="95">
                  <c:v>33360</c:v>
                </c:pt>
                <c:pt idx="96">
                  <c:v>33360</c:v>
                </c:pt>
                <c:pt idx="97">
                  <c:v>33360</c:v>
                </c:pt>
                <c:pt idx="98">
                  <c:v>33360</c:v>
                </c:pt>
                <c:pt idx="99">
                  <c:v>33360</c:v>
                </c:pt>
                <c:pt idx="100">
                  <c:v>33360</c:v>
                </c:pt>
                <c:pt idx="101">
                  <c:v>33360</c:v>
                </c:pt>
                <c:pt idx="102">
                  <c:v>33360</c:v>
                </c:pt>
                <c:pt idx="103">
                  <c:v>33360</c:v>
                </c:pt>
                <c:pt idx="104">
                  <c:v>33360</c:v>
                </c:pt>
                <c:pt idx="105">
                  <c:v>33360</c:v>
                </c:pt>
                <c:pt idx="106">
                  <c:v>33360</c:v>
                </c:pt>
                <c:pt idx="107">
                  <c:v>33360</c:v>
                </c:pt>
                <c:pt idx="108">
                  <c:v>33360</c:v>
                </c:pt>
                <c:pt idx="109">
                  <c:v>33360</c:v>
                </c:pt>
                <c:pt idx="110">
                  <c:v>33360</c:v>
                </c:pt>
                <c:pt idx="111">
                  <c:v>33360</c:v>
                </c:pt>
                <c:pt idx="112">
                  <c:v>33360</c:v>
                </c:pt>
                <c:pt idx="113">
                  <c:v>33360</c:v>
                </c:pt>
                <c:pt idx="114">
                  <c:v>33360</c:v>
                </c:pt>
                <c:pt idx="115">
                  <c:v>33360</c:v>
                </c:pt>
                <c:pt idx="116">
                  <c:v>33360</c:v>
                </c:pt>
                <c:pt idx="117">
                  <c:v>33360</c:v>
                </c:pt>
                <c:pt idx="118">
                  <c:v>33360</c:v>
                </c:pt>
                <c:pt idx="119">
                  <c:v>33360</c:v>
                </c:pt>
                <c:pt idx="120">
                  <c:v>33360</c:v>
                </c:pt>
                <c:pt idx="121">
                  <c:v>33360</c:v>
                </c:pt>
                <c:pt idx="122">
                  <c:v>33360</c:v>
                </c:pt>
                <c:pt idx="123">
                  <c:v>33360</c:v>
                </c:pt>
                <c:pt idx="124">
                  <c:v>33360</c:v>
                </c:pt>
                <c:pt idx="125">
                  <c:v>33360</c:v>
                </c:pt>
                <c:pt idx="126">
                  <c:v>33360</c:v>
                </c:pt>
                <c:pt idx="127">
                  <c:v>33360</c:v>
                </c:pt>
                <c:pt idx="128">
                  <c:v>33360</c:v>
                </c:pt>
                <c:pt idx="129">
                  <c:v>33360</c:v>
                </c:pt>
                <c:pt idx="130">
                  <c:v>33360</c:v>
                </c:pt>
                <c:pt idx="131">
                  <c:v>33360</c:v>
                </c:pt>
                <c:pt idx="132">
                  <c:v>33360</c:v>
                </c:pt>
                <c:pt idx="133">
                  <c:v>33360</c:v>
                </c:pt>
                <c:pt idx="134">
                  <c:v>33360</c:v>
                </c:pt>
                <c:pt idx="135">
                  <c:v>33360</c:v>
                </c:pt>
                <c:pt idx="136">
                  <c:v>33360</c:v>
                </c:pt>
                <c:pt idx="137">
                  <c:v>33360</c:v>
                </c:pt>
                <c:pt idx="138">
                  <c:v>33360</c:v>
                </c:pt>
                <c:pt idx="139">
                  <c:v>33360</c:v>
                </c:pt>
                <c:pt idx="140">
                  <c:v>33360</c:v>
                </c:pt>
                <c:pt idx="141">
                  <c:v>33360</c:v>
                </c:pt>
                <c:pt idx="142">
                  <c:v>33360</c:v>
                </c:pt>
                <c:pt idx="143">
                  <c:v>33360</c:v>
                </c:pt>
                <c:pt idx="144">
                  <c:v>33360</c:v>
                </c:pt>
                <c:pt idx="145">
                  <c:v>33360</c:v>
                </c:pt>
                <c:pt idx="146">
                  <c:v>33360</c:v>
                </c:pt>
                <c:pt idx="147">
                  <c:v>33360</c:v>
                </c:pt>
                <c:pt idx="148">
                  <c:v>33360</c:v>
                </c:pt>
                <c:pt idx="149">
                  <c:v>33360</c:v>
                </c:pt>
                <c:pt idx="150">
                  <c:v>33360</c:v>
                </c:pt>
                <c:pt idx="151">
                  <c:v>33360</c:v>
                </c:pt>
                <c:pt idx="152">
                  <c:v>33360</c:v>
                </c:pt>
                <c:pt idx="153">
                  <c:v>33360</c:v>
                </c:pt>
                <c:pt idx="154">
                  <c:v>33360</c:v>
                </c:pt>
                <c:pt idx="155">
                  <c:v>33360</c:v>
                </c:pt>
                <c:pt idx="156">
                  <c:v>33360</c:v>
                </c:pt>
                <c:pt idx="157">
                  <c:v>33360</c:v>
                </c:pt>
                <c:pt idx="158">
                  <c:v>33360</c:v>
                </c:pt>
                <c:pt idx="159">
                  <c:v>33360</c:v>
                </c:pt>
                <c:pt idx="160">
                  <c:v>33360</c:v>
                </c:pt>
                <c:pt idx="161">
                  <c:v>33360</c:v>
                </c:pt>
                <c:pt idx="162">
                  <c:v>33360</c:v>
                </c:pt>
                <c:pt idx="163">
                  <c:v>33360</c:v>
                </c:pt>
                <c:pt idx="164">
                  <c:v>33360</c:v>
                </c:pt>
                <c:pt idx="165">
                  <c:v>33360</c:v>
                </c:pt>
                <c:pt idx="166">
                  <c:v>33360</c:v>
                </c:pt>
                <c:pt idx="167">
                  <c:v>33360</c:v>
                </c:pt>
                <c:pt idx="168">
                  <c:v>33360</c:v>
                </c:pt>
                <c:pt idx="169">
                  <c:v>33360</c:v>
                </c:pt>
                <c:pt idx="170">
                  <c:v>33360</c:v>
                </c:pt>
                <c:pt idx="171">
                  <c:v>33360</c:v>
                </c:pt>
                <c:pt idx="172">
                  <c:v>33360</c:v>
                </c:pt>
                <c:pt idx="173">
                  <c:v>33360</c:v>
                </c:pt>
                <c:pt idx="174">
                  <c:v>33360</c:v>
                </c:pt>
                <c:pt idx="175">
                  <c:v>33360</c:v>
                </c:pt>
                <c:pt idx="176">
                  <c:v>33360</c:v>
                </c:pt>
                <c:pt idx="177">
                  <c:v>33360</c:v>
                </c:pt>
                <c:pt idx="178">
                  <c:v>33360</c:v>
                </c:pt>
                <c:pt idx="179">
                  <c:v>33360</c:v>
                </c:pt>
                <c:pt idx="180">
                  <c:v>33360</c:v>
                </c:pt>
                <c:pt idx="181">
                  <c:v>33360</c:v>
                </c:pt>
                <c:pt idx="182">
                  <c:v>33360</c:v>
                </c:pt>
                <c:pt idx="183">
                  <c:v>33360</c:v>
                </c:pt>
                <c:pt idx="184">
                  <c:v>33360</c:v>
                </c:pt>
                <c:pt idx="185">
                  <c:v>33360</c:v>
                </c:pt>
                <c:pt idx="186">
                  <c:v>33360</c:v>
                </c:pt>
                <c:pt idx="187">
                  <c:v>33360</c:v>
                </c:pt>
                <c:pt idx="188">
                  <c:v>33360</c:v>
                </c:pt>
                <c:pt idx="189">
                  <c:v>33360</c:v>
                </c:pt>
                <c:pt idx="190">
                  <c:v>33360</c:v>
                </c:pt>
                <c:pt idx="191">
                  <c:v>33360</c:v>
                </c:pt>
                <c:pt idx="192">
                  <c:v>33360</c:v>
                </c:pt>
                <c:pt idx="193">
                  <c:v>33360</c:v>
                </c:pt>
                <c:pt idx="194">
                  <c:v>33360</c:v>
                </c:pt>
                <c:pt idx="195">
                  <c:v>33360</c:v>
                </c:pt>
                <c:pt idx="196">
                  <c:v>33360</c:v>
                </c:pt>
                <c:pt idx="197">
                  <c:v>33360</c:v>
                </c:pt>
                <c:pt idx="198">
                  <c:v>33360</c:v>
                </c:pt>
                <c:pt idx="199">
                  <c:v>33360</c:v>
                </c:pt>
                <c:pt idx="200">
                  <c:v>33360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9CB-4092-AE36-7EBA927FACFF}"/>
            </c:ext>
          </c:extLst>
        </c:ser>
        <c:ser>
          <c:idx val="5"/>
          <c:order val="5"/>
          <c:tx>
            <c:strRef>
              <c:f>'KN 2023'!$AM$5</c:f>
              <c:strCache>
                <c:ptCount val="1"/>
                <c:pt idx="0">
                  <c:v>Ústecký  </c:v>
                </c:pt>
              </c:strCache>
            </c:strRef>
          </c:tx>
          <c:spPr>
            <a:ln>
              <a:solidFill>
                <a:srgbClr val="FF9900"/>
              </a:solidFill>
            </a:ln>
          </c:spPr>
          <c:marker>
            <c:symbol val="none"/>
          </c:marker>
          <c:cat>
            <c:numRef>
              <c:f>'KN 2023'!$A$105:$A$305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2023'!$AM$105:$AM$305</c:f>
              <c:numCache>
                <c:formatCode>#,##0</c:formatCode>
                <c:ptCount val="201"/>
                <c:pt idx="0">
                  <c:v>19657.242279251848</c:v>
                </c:pt>
                <c:pt idx="1">
                  <c:v>19657.242279251848</c:v>
                </c:pt>
                <c:pt idx="2">
                  <c:v>19657.242279251848</c:v>
                </c:pt>
                <c:pt idx="3">
                  <c:v>19657.242279251848</c:v>
                </c:pt>
                <c:pt idx="4">
                  <c:v>19657.242279251848</c:v>
                </c:pt>
                <c:pt idx="5">
                  <c:v>19657.242279251848</c:v>
                </c:pt>
                <c:pt idx="6">
                  <c:v>19657.242279251848</c:v>
                </c:pt>
                <c:pt idx="7">
                  <c:v>19657.242279251848</c:v>
                </c:pt>
                <c:pt idx="8">
                  <c:v>19657.242279251848</c:v>
                </c:pt>
                <c:pt idx="9">
                  <c:v>19657.242279251848</c:v>
                </c:pt>
                <c:pt idx="10">
                  <c:v>19657.242279251848</c:v>
                </c:pt>
                <c:pt idx="11">
                  <c:v>19657.242279251848</c:v>
                </c:pt>
                <c:pt idx="12">
                  <c:v>19657.242279251848</c:v>
                </c:pt>
                <c:pt idx="13">
                  <c:v>19657.242279251848</c:v>
                </c:pt>
                <c:pt idx="14">
                  <c:v>19657.242279251848</c:v>
                </c:pt>
                <c:pt idx="15">
                  <c:v>19657.242279251848</c:v>
                </c:pt>
                <c:pt idx="16">
                  <c:v>19657.242279251848</c:v>
                </c:pt>
                <c:pt idx="17">
                  <c:v>19657.242279251848</c:v>
                </c:pt>
                <c:pt idx="18">
                  <c:v>19657.242279251848</c:v>
                </c:pt>
                <c:pt idx="19">
                  <c:v>19657.242279251848</c:v>
                </c:pt>
                <c:pt idx="20">
                  <c:v>19657.242279251848</c:v>
                </c:pt>
                <c:pt idx="21">
                  <c:v>19657.242279251848</c:v>
                </c:pt>
                <c:pt idx="22">
                  <c:v>19657.242279251848</c:v>
                </c:pt>
                <c:pt idx="23">
                  <c:v>19657.242279251848</c:v>
                </c:pt>
                <c:pt idx="24">
                  <c:v>19657.242279251848</c:v>
                </c:pt>
                <c:pt idx="25">
                  <c:v>19657.242279251848</c:v>
                </c:pt>
                <c:pt idx="26">
                  <c:v>19657.242279251848</c:v>
                </c:pt>
                <c:pt idx="27">
                  <c:v>19657.242279251848</c:v>
                </c:pt>
                <c:pt idx="28">
                  <c:v>19657.242279251848</c:v>
                </c:pt>
                <c:pt idx="29">
                  <c:v>19657.242279251848</c:v>
                </c:pt>
                <c:pt idx="30">
                  <c:v>19657.242279251848</c:v>
                </c:pt>
                <c:pt idx="31">
                  <c:v>19657.242279251848</c:v>
                </c:pt>
                <c:pt idx="32">
                  <c:v>19657.242279251848</c:v>
                </c:pt>
                <c:pt idx="33">
                  <c:v>19657.242279251848</c:v>
                </c:pt>
                <c:pt idx="34">
                  <c:v>19657.242279251848</c:v>
                </c:pt>
                <c:pt idx="35">
                  <c:v>19657.242279251848</c:v>
                </c:pt>
                <c:pt idx="36">
                  <c:v>19657.242279251848</c:v>
                </c:pt>
                <c:pt idx="37">
                  <c:v>19657.242279251848</c:v>
                </c:pt>
                <c:pt idx="38">
                  <c:v>19657.242279251848</c:v>
                </c:pt>
                <c:pt idx="39">
                  <c:v>19657.242279251848</c:v>
                </c:pt>
                <c:pt idx="40">
                  <c:v>19657.242279251848</c:v>
                </c:pt>
                <c:pt idx="41">
                  <c:v>19657.242279251848</c:v>
                </c:pt>
                <c:pt idx="42">
                  <c:v>19657.242279251848</c:v>
                </c:pt>
                <c:pt idx="43">
                  <c:v>19657.242279251848</c:v>
                </c:pt>
                <c:pt idx="44">
                  <c:v>19657.242279251848</c:v>
                </c:pt>
                <c:pt idx="45">
                  <c:v>19657.242279251848</c:v>
                </c:pt>
                <c:pt idx="46">
                  <c:v>19657.242279251848</c:v>
                </c:pt>
                <c:pt idx="47">
                  <c:v>19657.242279251848</c:v>
                </c:pt>
                <c:pt idx="48">
                  <c:v>19657.242279251848</c:v>
                </c:pt>
                <c:pt idx="49">
                  <c:v>19657.242279251848</c:v>
                </c:pt>
                <c:pt idx="50">
                  <c:v>19657.242279251848</c:v>
                </c:pt>
                <c:pt idx="51">
                  <c:v>19657.242279251848</c:v>
                </c:pt>
                <c:pt idx="52">
                  <c:v>19657.242279251848</c:v>
                </c:pt>
                <c:pt idx="53">
                  <c:v>19657.242279251848</c:v>
                </c:pt>
                <c:pt idx="54">
                  <c:v>19657.242279251848</c:v>
                </c:pt>
                <c:pt idx="55">
                  <c:v>19657.242279251848</c:v>
                </c:pt>
                <c:pt idx="56">
                  <c:v>19657.242279251848</c:v>
                </c:pt>
                <c:pt idx="57">
                  <c:v>19657.242279251848</c:v>
                </c:pt>
                <c:pt idx="58">
                  <c:v>19657.242279251848</c:v>
                </c:pt>
                <c:pt idx="59">
                  <c:v>19657.242279251848</c:v>
                </c:pt>
                <c:pt idx="60">
                  <c:v>19657.242279251848</c:v>
                </c:pt>
                <c:pt idx="61">
                  <c:v>19657.242279251848</c:v>
                </c:pt>
                <c:pt idx="62">
                  <c:v>19657.242279251848</c:v>
                </c:pt>
                <c:pt idx="63">
                  <c:v>19657.242279251848</c:v>
                </c:pt>
                <c:pt idx="64">
                  <c:v>19657.242279251848</c:v>
                </c:pt>
                <c:pt idx="65">
                  <c:v>19657.242279251848</c:v>
                </c:pt>
                <c:pt idx="66">
                  <c:v>19657.242279251848</c:v>
                </c:pt>
                <c:pt idx="67">
                  <c:v>19657.242279251848</c:v>
                </c:pt>
                <c:pt idx="68">
                  <c:v>19657.242279251848</c:v>
                </c:pt>
                <c:pt idx="69">
                  <c:v>19657.242279251848</c:v>
                </c:pt>
                <c:pt idx="70">
                  <c:v>19657.242279251848</c:v>
                </c:pt>
                <c:pt idx="71">
                  <c:v>19657.242279251848</c:v>
                </c:pt>
                <c:pt idx="72">
                  <c:v>19657.242279251848</c:v>
                </c:pt>
                <c:pt idx="73">
                  <c:v>19657.242279251848</c:v>
                </c:pt>
                <c:pt idx="74">
                  <c:v>19657.242279251848</c:v>
                </c:pt>
                <c:pt idx="75">
                  <c:v>19657.242279251848</c:v>
                </c:pt>
                <c:pt idx="76">
                  <c:v>19657.242279251848</c:v>
                </c:pt>
                <c:pt idx="77">
                  <c:v>19657.242279251848</c:v>
                </c:pt>
                <c:pt idx="78">
                  <c:v>19657.242279251848</c:v>
                </c:pt>
                <c:pt idx="79">
                  <c:v>19657.242279251848</c:v>
                </c:pt>
                <c:pt idx="80">
                  <c:v>19657.242279251848</c:v>
                </c:pt>
                <c:pt idx="81">
                  <c:v>19657.242279251848</c:v>
                </c:pt>
                <c:pt idx="82">
                  <c:v>19657.242279251848</c:v>
                </c:pt>
                <c:pt idx="83">
                  <c:v>19657.242279251848</c:v>
                </c:pt>
                <c:pt idx="84">
                  <c:v>19657.242279251848</c:v>
                </c:pt>
                <c:pt idx="85">
                  <c:v>19657.242279251848</c:v>
                </c:pt>
                <c:pt idx="86">
                  <c:v>19657.242279251848</c:v>
                </c:pt>
                <c:pt idx="87">
                  <c:v>19657.242279251848</c:v>
                </c:pt>
                <c:pt idx="88">
                  <c:v>19657.242279251848</c:v>
                </c:pt>
                <c:pt idx="89">
                  <c:v>19657.242279251848</c:v>
                </c:pt>
                <c:pt idx="90">
                  <c:v>19657.242279251848</c:v>
                </c:pt>
                <c:pt idx="91">
                  <c:v>19657.242279251848</c:v>
                </c:pt>
                <c:pt idx="92">
                  <c:v>19657.242279251848</c:v>
                </c:pt>
                <c:pt idx="93">
                  <c:v>19657.242279251848</c:v>
                </c:pt>
                <c:pt idx="94">
                  <c:v>19657.242279251848</c:v>
                </c:pt>
                <c:pt idx="95">
                  <c:v>19657.242279251848</c:v>
                </c:pt>
                <c:pt idx="96">
                  <c:v>19657.242279251848</c:v>
                </c:pt>
                <c:pt idx="97">
                  <c:v>19657.242279251848</c:v>
                </c:pt>
                <c:pt idx="98">
                  <c:v>19657.242279251848</c:v>
                </c:pt>
                <c:pt idx="99">
                  <c:v>19657.242279251848</c:v>
                </c:pt>
                <c:pt idx="100">
                  <c:v>19657.242279251848</c:v>
                </c:pt>
                <c:pt idx="101">
                  <c:v>19657.242279251848</c:v>
                </c:pt>
                <c:pt idx="102">
                  <c:v>19657.242279251848</c:v>
                </c:pt>
                <c:pt idx="103">
                  <c:v>19657.242279251848</c:v>
                </c:pt>
                <c:pt idx="104">
                  <c:v>19657.242279251848</c:v>
                </c:pt>
                <c:pt idx="105">
                  <c:v>19657.242279251848</c:v>
                </c:pt>
                <c:pt idx="106">
                  <c:v>19657.242279251848</c:v>
                </c:pt>
                <c:pt idx="107">
                  <c:v>19657.242279251848</c:v>
                </c:pt>
                <c:pt idx="108">
                  <c:v>19657.242279251848</c:v>
                </c:pt>
                <c:pt idx="109">
                  <c:v>19657.242279251848</c:v>
                </c:pt>
                <c:pt idx="110">
                  <c:v>19657.242279251848</c:v>
                </c:pt>
                <c:pt idx="111">
                  <c:v>19657.242279251848</c:v>
                </c:pt>
                <c:pt idx="112">
                  <c:v>19657.242279251848</c:v>
                </c:pt>
                <c:pt idx="113">
                  <c:v>19657.242279251848</c:v>
                </c:pt>
                <c:pt idx="114">
                  <c:v>19657.242279251848</c:v>
                </c:pt>
                <c:pt idx="115">
                  <c:v>19657.242279251848</c:v>
                </c:pt>
                <c:pt idx="116">
                  <c:v>19657.242279251848</c:v>
                </c:pt>
                <c:pt idx="117">
                  <c:v>19657.242279251848</c:v>
                </c:pt>
                <c:pt idx="118">
                  <c:v>19657.242279251848</c:v>
                </c:pt>
                <c:pt idx="119">
                  <c:v>19657.242279251848</c:v>
                </c:pt>
                <c:pt idx="120">
                  <c:v>19657.242279251848</c:v>
                </c:pt>
                <c:pt idx="121">
                  <c:v>19657.242279251848</c:v>
                </c:pt>
                <c:pt idx="122">
                  <c:v>19657.242279251848</c:v>
                </c:pt>
                <c:pt idx="123">
                  <c:v>19657.242279251848</c:v>
                </c:pt>
                <c:pt idx="124">
                  <c:v>19657.242279251848</c:v>
                </c:pt>
                <c:pt idx="125">
                  <c:v>19657.242279251848</c:v>
                </c:pt>
                <c:pt idx="126">
                  <c:v>19657.242279251848</c:v>
                </c:pt>
                <c:pt idx="127">
                  <c:v>19657.242279251848</c:v>
                </c:pt>
                <c:pt idx="128">
                  <c:v>19657.242279251848</c:v>
                </c:pt>
                <c:pt idx="129">
                  <c:v>19657.242279251848</c:v>
                </c:pt>
                <c:pt idx="130">
                  <c:v>19657.242279251848</c:v>
                </c:pt>
                <c:pt idx="131">
                  <c:v>19657.242279251848</c:v>
                </c:pt>
                <c:pt idx="132">
                  <c:v>19657.242279251848</c:v>
                </c:pt>
                <c:pt idx="133">
                  <c:v>19657.242279251848</c:v>
                </c:pt>
                <c:pt idx="134">
                  <c:v>19657.242279251848</c:v>
                </c:pt>
                <c:pt idx="135">
                  <c:v>19657.242279251848</c:v>
                </c:pt>
                <c:pt idx="136">
                  <c:v>19657.242279251848</c:v>
                </c:pt>
                <c:pt idx="137">
                  <c:v>19657.242279251848</c:v>
                </c:pt>
                <c:pt idx="138">
                  <c:v>19657.242279251848</c:v>
                </c:pt>
                <c:pt idx="139">
                  <c:v>19657.242279251848</c:v>
                </c:pt>
                <c:pt idx="140">
                  <c:v>19657.242279251848</c:v>
                </c:pt>
                <c:pt idx="141">
                  <c:v>19657.242279251848</c:v>
                </c:pt>
                <c:pt idx="142">
                  <c:v>19657.242279251848</c:v>
                </c:pt>
                <c:pt idx="143">
                  <c:v>19657.242279251848</c:v>
                </c:pt>
                <c:pt idx="144">
                  <c:v>19657.242279251848</c:v>
                </c:pt>
                <c:pt idx="145">
                  <c:v>19657.242279251848</c:v>
                </c:pt>
                <c:pt idx="146">
                  <c:v>19657.242279251848</c:v>
                </c:pt>
                <c:pt idx="147">
                  <c:v>19657.242279251848</c:v>
                </c:pt>
                <c:pt idx="148">
                  <c:v>19657.242279251848</c:v>
                </c:pt>
                <c:pt idx="149">
                  <c:v>19657.242279251848</c:v>
                </c:pt>
                <c:pt idx="150">
                  <c:v>19657.242279251848</c:v>
                </c:pt>
                <c:pt idx="151">
                  <c:v>19657.242279251848</c:v>
                </c:pt>
                <c:pt idx="152">
                  <c:v>19657.242279251848</c:v>
                </c:pt>
                <c:pt idx="153">
                  <c:v>19657.242279251848</c:v>
                </c:pt>
                <c:pt idx="154">
                  <c:v>19657.242279251848</c:v>
                </c:pt>
                <c:pt idx="155">
                  <c:v>19657.242279251848</c:v>
                </c:pt>
                <c:pt idx="156">
                  <c:v>19657.242279251848</c:v>
                </c:pt>
                <c:pt idx="157">
                  <c:v>19657.242279251848</c:v>
                </c:pt>
                <c:pt idx="158">
                  <c:v>19657.242279251848</c:v>
                </c:pt>
                <c:pt idx="159">
                  <c:v>19657.242279251848</c:v>
                </c:pt>
                <c:pt idx="160">
                  <c:v>19657.242279251848</c:v>
                </c:pt>
                <c:pt idx="161">
                  <c:v>19657.242279251848</c:v>
                </c:pt>
                <c:pt idx="162">
                  <c:v>19657.242279251848</c:v>
                </c:pt>
                <c:pt idx="163">
                  <c:v>19657.242279251848</c:v>
                </c:pt>
                <c:pt idx="164">
                  <c:v>19657.242279251848</c:v>
                </c:pt>
                <c:pt idx="165">
                  <c:v>19657.242279251848</c:v>
                </c:pt>
                <c:pt idx="166">
                  <c:v>19657.242279251848</c:v>
                </c:pt>
                <c:pt idx="167">
                  <c:v>19657.242279251848</c:v>
                </c:pt>
                <c:pt idx="168">
                  <c:v>19657.242279251848</c:v>
                </c:pt>
                <c:pt idx="169">
                  <c:v>19657.242279251848</c:v>
                </c:pt>
                <c:pt idx="170">
                  <c:v>19657.242279251848</c:v>
                </c:pt>
                <c:pt idx="171">
                  <c:v>19657.242279251848</c:v>
                </c:pt>
                <c:pt idx="172">
                  <c:v>19657.242279251848</c:v>
                </c:pt>
                <c:pt idx="173">
                  <c:v>19657.242279251848</c:v>
                </c:pt>
                <c:pt idx="174">
                  <c:v>19657.242279251848</c:v>
                </c:pt>
                <c:pt idx="175">
                  <c:v>19657.242279251848</c:v>
                </c:pt>
                <c:pt idx="176">
                  <c:v>19657.242279251848</c:v>
                </c:pt>
                <c:pt idx="177">
                  <c:v>19657.242279251848</c:v>
                </c:pt>
                <c:pt idx="178">
                  <c:v>19657.242279251848</c:v>
                </c:pt>
                <c:pt idx="179">
                  <c:v>19657.242279251848</c:v>
                </c:pt>
                <c:pt idx="180">
                  <c:v>19657.242279251848</c:v>
                </c:pt>
                <c:pt idx="181">
                  <c:v>19657.242279251848</c:v>
                </c:pt>
                <c:pt idx="182">
                  <c:v>19657.242279251848</c:v>
                </c:pt>
                <c:pt idx="183">
                  <c:v>19657.242279251848</c:v>
                </c:pt>
                <c:pt idx="184">
                  <c:v>19657.242279251848</c:v>
                </c:pt>
                <c:pt idx="185">
                  <c:v>19657.242279251848</c:v>
                </c:pt>
                <c:pt idx="186">
                  <c:v>19657.242279251848</c:v>
                </c:pt>
                <c:pt idx="187">
                  <c:v>19657.242279251848</c:v>
                </c:pt>
                <c:pt idx="188">
                  <c:v>19657.242279251848</c:v>
                </c:pt>
                <c:pt idx="189">
                  <c:v>19657.242279251848</c:v>
                </c:pt>
                <c:pt idx="190">
                  <c:v>19657.242279251848</c:v>
                </c:pt>
                <c:pt idx="191">
                  <c:v>19657.242279251848</c:v>
                </c:pt>
                <c:pt idx="192">
                  <c:v>19657.242279251848</c:v>
                </c:pt>
                <c:pt idx="193">
                  <c:v>19657.242279251848</c:v>
                </c:pt>
                <c:pt idx="194">
                  <c:v>19657.242279251848</c:v>
                </c:pt>
                <c:pt idx="195">
                  <c:v>19657.242279251848</c:v>
                </c:pt>
                <c:pt idx="196">
                  <c:v>19657.242279251848</c:v>
                </c:pt>
                <c:pt idx="197">
                  <c:v>19657.242279251848</c:v>
                </c:pt>
                <c:pt idx="198">
                  <c:v>19657.242279251848</c:v>
                </c:pt>
                <c:pt idx="199">
                  <c:v>19657.242279251848</c:v>
                </c:pt>
                <c:pt idx="200">
                  <c:v>19657.242279251848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9CB-4092-AE36-7EBA927FACFF}"/>
            </c:ext>
          </c:extLst>
        </c:ser>
        <c:ser>
          <c:idx val="6"/>
          <c:order val="6"/>
          <c:tx>
            <c:strRef>
              <c:f>'KN 2023'!$AN$5</c:f>
              <c:strCache>
                <c:ptCount val="1"/>
                <c:pt idx="0">
                  <c:v>Liberecký</c:v>
                </c:pt>
              </c:strCache>
            </c:strRef>
          </c:tx>
          <c:spPr>
            <a:ln>
              <a:solidFill>
                <a:srgbClr val="006699"/>
              </a:solidFill>
            </a:ln>
          </c:spPr>
          <c:marker>
            <c:symbol val="none"/>
          </c:marker>
          <c:cat>
            <c:numRef>
              <c:f>'KN 2023'!$A$105:$A$305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2023'!$AN$105:$AN$305</c:f>
              <c:numCache>
                <c:formatCode>#,##0</c:formatCode>
                <c:ptCount val="201"/>
                <c:pt idx="0">
                  <c:v>27261.956249908879</c:v>
                </c:pt>
                <c:pt idx="1">
                  <c:v>27188.905468500812</c:v>
                </c:pt>
                <c:pt idx="2">
                  <c:v>27116.959115383655</c:v>
                </c:pt>
                <c:pt idx="3">
                  <c:v>27046.088918327496</c:v>
                </c:pt>
                <c:pt idx="4">
                  <c:v>26976.267612861797</c:v>
                </c:pt>
                <c:pt idx="5">
                  <c:v>26907.468896535611</c:v>
                </c:pt>
                <c:pt idx="6">
                  <c:v>26839.66738568791</c:v>
                </c:pt>
                <c:pt idx="7">
                  <c:v>26772.838574567049</c:v>
                </c:pt>
                <c:pt idx="8">
                  <c:v>26706.958796650018</c:v>
                </c:pt>
                <c:pt idx="9">
                  <c:v>26642.00518802329</c:v>
                </c:pt>
                <c:pt idx="10">
                  <c:v>26577.955652696543</c:v>
                </c:pt>
                <c:pt idx="11">
                  <c:v>26514.788829730198</c:v>
                </c:pt>
                <c:pt idx="12">
                  <c:v>26452.484062065636</c:v>
                </c:pt>
                <c:pt idx="13">
                  <c:v>26391.021366955076</c:v>
                </c:pt>
                <c:pt idx="14">
                  <c:v>26330.381407895034</c:v>
                </c:pt>
                <c:pt idx="15">
                  <c:v>26270.545467973843</c:v>
                </c:pt>
                <c:pt idx="16">
                  <c:v>26211.495424550027</c:v>
                </c:pt>
                <c:pt idx="17">
                  <c:v>26153.213725183585</c:v>
                </c:pt>
                <c:pt idx="18">
                  <c:v>26095.683364747831</c:v>
                </c:pt>
                <c:pt idx="19">
                  <c:v>26038.887863653821</c:v>
                </c:pt>
                <c:pt idx="20">
                  <c:v>25982.811247124162</c:v>
                </c:pt>
                <c:pt idx="21">
                  <c:v>25927.438025457021</c:v>
                </c:pt>
                <c:pt idx="22">
                  <c:v>25872.753175224891</c:v>
                </c:pt>
                <c:pt idx="23">
                  <c:v>25818.742121356299</c:v>
                </c:pt>
                <c:pt idx="24">
                  <c:v>25765.390720051859</c:v>
                </c:pt>
                <c:pt idx="25">
                  <c:v>25712.6852424893</c:v>
                </c:pt>
                <c:pt idx="26">
                  <c:v>25660.612359274593</c:v>
                </c:pt>
                <c:pt idx="27">
                  <c:v>25609.159125599333</c:v>
                </c:pt>
                <c:pt idx="28">
                  <c:v>25558.312967066733</c:v>
                </c:pt>
                <c:pt idx="29">
                  <c:v>25508.061666150894</c:v>
                </c:pt>
                <c:pt idx="30">
                  <c:v>25458.393349256312</c:v>
                </c:pt>
                <c:pt idx="31">
                  <c:v>25409.296474346345</c:v>
                </c:pt>
                <c:pt idx="32">
                  <c:v>25360.759819111358</c:v>
                </c:pt>
                <c:pt idx="33">
                  <c:v>25312.77246964896</c:v>
                </c:pt>
                <c:pt idx="34">
                  <c:v>25265.323809630394</c:v>
                </c:pt>
                <c:pt idx="35">
                  <c:v>25218.403509928474</c:v>
                </c:pt>
                <c:pt idx="36">
                  <c:v>25172.001518684225</c:v>
                </c:pt>
                <c:pt idx="37">
                  <c:v>25126.10805179027</c:v>
                </c:pt>
                <c:pt idx="38">
                  <c:v>25080.713583770561</c:v>
                </c:pt>
                <c:pt idx="39">
                  <c:v>25035.808839037152</c:v>
                </c:pt>
                <c:pt idx="40">
                  <c:v>24991.384783505589</c:v>
                </c:pt>
                <c:pt idx="41">
                  <c:v>24947.432616551825</c:v>
                </c:pt>
                <c:pt idx="42">
                  <c:v>24903.943763294217</c:v>
                </c:pt>
                <c:pt idx="43">
                  <c:v>24860.90986718527</c:v>
                </c:pt>
                <c:pt idx="44">
                  <c:v>24818.322782898529</c:v>
                </c:pt>
                <c:pt idx="45">
                  <c:v>24776.174569496819</c:v>
                </c:pt>
                <c:pt idx="46">
                  <c:v>24734.457483868769</c:v>
                </c:pt>
                <c:pt idx="47">
                  <c:v>24693.163974421288</c:v>
                </c:pt>
                <c:pt idx="48">
                  <c:v>24652.286675016243</c:v>
                </c:pt>
                <c:pt idx="49">
                  <c:v>24611.81839914028</c:v>
                </c:pt>
                <c:pt idx="50">
                  <c:v>24571.752134297254</c:v>
                </c:pt>
                <c:pt idx="51">
                  <c:v>24532.081036613297</c:v>
                </c:pt>
                <c:pt idx="52">
                  <c:v>24492.798425645029</c:v>
                </c:pt>
                <c:pt idx="53">
                  <c:v>24453.897779382005</c:v>
                </c:pt>
                <c:pt idx="54">
                  <c:v>24415.372729434788</c:v>
                </c:pt>
                <c:pt idx="55">
                  <c:v>24377.217056400623</c:v>
                </c:pt>
                <c:pt idx="56">
                  <c:v>24339.424685398953</c:v>
                </c:pt>
                <c:pt idx="57">
                  <c:v>24301.989681769541</c:v>
                </c:pt>
                <c:pt idx="58">
                  <c:v>24264.906246926144</c:v>
                </c:pt>
                <c:pt idx="59">
                  <c:v>24228.168714359294</c:v>
                </c:pt>
                <c:pt idx="60">
                  <c:v>24191.771545781685</c:v>
                </c:pt>
                <c:pt idx="61">
                  <c:v>24155.709327410361</c:v>
                </c:pt>
                <c:pt idx="62">
                  <c:v>24119.97676637995</c:v>
                </c:pt>
                <c:pt idx="63">
                  <c:v>24084.568687281444</c:v>
                </c:pt>
                <c:pt idx="64">
                  <c:v>24049.480028821534</c:v>
                </c:pt>
                <c:pt idx="65">
                  <c:v>24014.705840597355</c:v>
                </c:pt>
                <c:pt idx="66">
                  <c:v>23980.241279982118</c:v>
                </c:pt>
                <c:pt idx="67">
                  <c:v>23946.081609117136</c:v>
                </c:pt>
                <c:pt idx="68">
                  <c:v>23912.222192005858</c:v>
                </c:pt>
                <c:pt idx="69">
                  <c:v>23878.658491705974</c:v>
                </c:pt>
                <c:pt idx="70">
                  <c:v>23845.386067615669</c:v>
                </c:pt>
                <c:pt idx="71">
                  <c:v>23812.400572850256</c:v>
                </c:pt>
                <c:pt idx="72">
                  <c:v>23779.697751705746</c:v>
                </c:pt>
                <c:pt idx="73">
                  <c:v>23747.273437205851</c:v>
                </c:pt>
                <c:pt idx="74">
                  <c:v>23715.123548729378</c:v>
                </c:pt>
                <c:pt idx="75">
                  <c:v>23683.244089714673</c:v>
                </c:pt>
                <c:pt idx="76">
                  <c:v>23651.631145438434</c:v>
                </c:pt>
                <c:pt idx="77">
                  <c:v>23620.280880865801</c:v>
                </c:pt>
                <c:pt idx="78">
                  <c:v>23589.189538569299</c:v>
                </c:pt>
                <c:pt idx="79">
                  <c:v>23558.35343671382</c:v>
                </c:pt>
                <c:pt idx="80">
                  <c:v>23527.768967105301</c:v>
                </c:pt>
                <c:pt idx="81">
                  <c:v>23497.432593300691</c:v>
                </c:pt>
                <c:pt idx="82">
                  <c:v>23467.340848776992</c:v>
                </c:pt>
                <c:pt idx="83">
                  <c:v>23437.490335157076</c:v>
                </c:pt>
                <c:pt idx="84">
                  <c:v>23407.87772049044</c:v>
                </c:pt>
                <c:pt idx="85">
                  <c:v>23378.499737586593</c:v>
                </c:pt>
                <c:pt idx="86">
                  <c:v>23349.353182399453</c:v>
                </c:pt>
                <c:pt idx="87">
                  <c:v>23320.434912460787</c:v>
                </c:pt>
                <c:pt idx="88">
                  <c:v>23291.741845360953</c:v>
                </c:pt>
                <c:pt idx="89">
                  <c:v>23263.270957275254</c:v>
                </c:pt>
                <c:pt idx="90">
                  <c:v>23235.019281534373</c:v>
                </c:pt>
                <c:pt idx="91">
                  <c:v>23206.98390723722</c:v>
                </c:pt>
                <c:pt idx="92">
                  <c:v>23179.161977904831</c:v>
                </c:pt>
                <c:pt idx="93">
                  <c:v>23151.550690173772</c:v>
                </c:pt>
                <c:pt idx="94">
                  <c:v>23124.147292527785</c:v>
                </c:pt>
                <c:pt idx="95">
                  <c:v>23096.94908406632</c:v>
                </c:pt>
                <c:pt idx="96">
                  <c:v>23069.953413308638</c:v>
                </c:pt>
                <c:pt idx="97">
                  <c:v>23043.157677032395</c:v>
                </c:pt>
                <c:pt idx="98">
                  <c:v>23016.559319145435</c:v>
                </c:pt>
                <c:pt idx="99">
                  <c:v>22990.155829589698</c:v>
                </c:pt>
                <c:pt idx="100">
                  <c:v>22963.944743276199</c:v>
                </c:pt>
                <c:pt idx="101">
                  <c:v>22937.92363905003</c:v>
                </c:pt>
                <c:pt idx="102">
                  <c:v>22912.090138684351</c:v>
                </c:pt>
                <c:pt idx="103">
                  <c:v>22886.441905902466</c:v>
                </c:pt>
                <c:pt idx="104">
                  <c:v>22860.976645427043</c:v>
                </c:pt>
                <c:pt idx="105">
                  <c:v>22835.692102055564</c:v>
                </c:pt>
                <c:pt idx="106">
                  <c:v>22810.586059761219</c:v>
                </c:pt>
                <c:pt idx="107">
                  <c:v>22785.656340818325</c:v>
                </c:pt>
                <c:pt idx="108">
                  <c:v>22760.900804951583</c:v>
                </c:pt>
                <c:pt idx="109">
                  <c:v>22736.317348508339</c:v>
                </c:pt>
                <c:pt idx="110">
                  <c:v>22711.903903653147</c:v>
                </c:pt>
                <c:pt idx="111">
                  <c:v>22687.658437583908</c:v>
                </c:pt>
                <c:pt idx="112">
                  <c:v>22663.578951768948</c:v>
                </c:pt>
                <c:pt idx="113">
                  <c:v>22639.663481204276</c:v>
                </c:pt>
                <c:pt idx="114">
                  <c:v>22615.910093690567</c:v>
                </c:pt>
                <c:pt idx="115">
                  <c:v>22592.31688912903</c:v>
                </c:pt>
                <c:pt idx="116">
                  <c:v>22568.88199883579</c:v>
                </c:pt>
                <c:pt idx="117">
                  <c:v>22545.603584874105</c:v>
                </c:pt>
                <c:pt idx="118">
                  <c:v>22522.479839403823</c:v>
                </c:pt>
                <c:pt idx="119">
                  <c:v>22499.508984047694</c:v>
                </c:pt>
                <c:pt idx="120">
                  <c:v>22476.68926927392</c:v>
                </c:pt>
                <c:pt idx="121">
                  <c:v>22454.018973794478</c:v>
                </c:pt>
                <c:pt idx="122">
                  <c:v>22431.496403978716</c:v>
                </c:pt>
                <c:pt idx="123">
                  <c:v>22409.119893281866</c:v>
                </c:pt>
                <c:pt idx="124">
                  <c:v>22386.887801687899</c:v>
                </c:pt>
                <c:pt idx="125">
                  <c:v>22364.798515166334</c:v>
                </c:pt>
                <c:pt idx="126">
                  <c:v>22342.850445142689</c:v>
                </c:pt>
                <c:pt idx="127">
                  <c:v>22321.042027982017</c:v>
                </c:pt>
                <c:pt idx="128">
                  <c:v>22299.371724485249</c:v>
                </c:pt>
                <c:pt idx="129">
                  <c:v>22277.838019397939</c:v>
                </c:pt>
                <c:pt idx="130">
                  <c:v>22256.439420931067</c:v>
                </c:pt>
                <c:pt idx="131">
                  <c:v>22235.174460293507</c:v>
                </c:pt>
                <c:pt idx="132">
                  <c:v>22214.041691235878</c:v>
                </c:pt>
                <c:pt idx="133">
                  <c:v>22193.039689605434</c:v>
                </c:pt>
                <c:pt idx="134">
                  <c:v>22172.167052911656</c:v>
                </c:pt>
                <c:pt idx="135">
                  <c:v>22151.422399902283</c:v>
                </c:pt>
                <c:pt idx="136">
                  <c:v>22130.804370149428</c:v>
                </c:pt>
                <c:pt idx="137">
                  <c:v>22110.311623645597</c:v>
                </c:pt>
                <c:pt idx="138">
                  <c:v>22089.942840409192</c:v>
                </c:pt>
                <c:pt idx="139">
                  <c:v>22069.696720099364</c:v>
                </c:pt>
                <c:pt idx="140">
                  <c:v>22049.571981639892</c:v>
                </c:pt>
                <c:pt idx="141">
                  <c:v>22042.718884751004</c:v>
                </c:pt>
                <c:pt idx="142">
                  <c:v>22035.898397498378</c:v>
                </c:pt>
                <c:pt idx="143">
                  <c:v>22029.110229490179</c:v>
                </c:pt>
                <c:pt idx="144">
                  <c:v>22022.354094240782</c:v>
                </c:pt>
                <c:pt idx="145">
                  <c:v>22015.62970897173</c:v>
                </c:pt>
                <c:pt idx="146">
                  <c:v>22008.936794548787</c:v>
                </c:pt>
                <c:pt idx="147">
                  <c:v>22002.275075420337</c:v>
                </c:pt>
                <c:pt idx="148">
                  <c:v>21995.644279557029</c:v>
                </c:pt>
                <c:pt idx="149">
                  <c:v>21989.044138392757</c:v>
                </c:pt>
                <c:pt idx="150">
                  <c:v>21982.474386766742</c:v>
                </c:pt>
                <c:pt idx="151">
                  <c:v>21975.934762866946</c:v>
                </c:pt>
                <c:pt idx="152">
                  <c:v>21969.425008174538</c:v>
                </c:pt>
                <c:pt idx="153">
                  <c:v>21962.944867409573</c:v>
                </c:pt>
                <c:pt idx="154">
                  <c:v>21956.494088477721</c:v>
                </c:pt>
                <c:pt idx="155">
                  <c:v>21950.072422418118</c:v>
                </c:pt>
                <c:pt idx="156">
                  <c:v>21943.679623352265</c:v>
                </c:pt>
                <c:pt idx="157">
                  <c:v>21937.315448433936</c:v>
                </c:pt>
                <c:pt idx="158">
                  <c:v>21930.979657800119</c:v>
                </c:pt>
                <c:pt idx="159">
                  <c:v>21924.672014522919</c:v>
                </c:pt>
                <c:pt idx="160">
                  <c:v>21918.392284562437</c:v>
                </c:pt>
                <c:pt idx="161">
                  <c:v>21912.140236720563</c:v>
                </c:pt>
                <c:pt idx="162">
                  <c:v>21905.915642595697</c:v>
                </c:pt>
                <c:pt idx="163">
                  <c:v>21899.718276538351</c:v>
                </c:pt>
                <c:pt idx="164">
                  <c:v>21893.547915607647</c:v>
                </c:pt>
                <c:pt idx="165">
                  <c:v>21887.404339528632</c:v>
                </c:pt>
                <c:pt idx="166">
                  <c:v>21881.287330650437</c:v>
                </c:pt>
                <c:pt idx="167">
                  <c:v>21875.196673905259</c:v>
                </c:pt>
                <c:pt idx="168">
                  <c:v>21869.132156768133</c:v>
                </c:pt>
                <c:pt idx="169">
                  <c:v>21863.09356921745</c:v>
                </c:pt>
                <c:pt idx="170">
                  <c:v>21857.080703696287</c:v>
                </c:pt>
                <c:pt idx="171">
                  <c:v>21851.093355074398</c:v>
                </c:pt>
                <c:pt idx="172">
                  <c:v>21845.131320611017</c:v>
                </c:pt>
                <c:pt idx="173">
                  <c:v>21839.194399918317</c:v>
                </c:pt>
                <c:pt idx="174">
                  <c:v>21833.282394925536</c:v>
                </c:pt>
                <c:pt idx="175">
                  <c:v>21827.395109843848</c:v>
                </c:pt>
                <c:pt idx="176">
                  <c:v>21821.532351131827</c:v>
                </c:pt>
                <c:pt idx="177">
                  <c:v>21815.693927461609</c:v>
                </c:pt>
                <c:pt idx="178">
                  <c:v>21809.879649685623</c:v>
                </c:pt>
                <c:pt idx="179">
                  <c:v>21804.08933080401</c:v>
                </c:pt>
                <c:pt idx="180">
                  <c:v>21798.322785932603</c:v>
                </c:pt>
                <c:pt idx="181">
                  <c:v>21792.579832271487</c:v>
                </c:pt>
                <c:pt idx="182">
                  <c:v>21786.860289074171</c:v>
                </c:pt>
                <c:pt idx="183">
                  <c:v>21781.163977617311</c:v>
                </c:pt>
                <c:pt idx="184">
                  <c:v>21775.490721170954</c:v>
                </c:pt>
                <c:pt idx="185">
                  <c:v>21769.840344969376</c:v>
                </c:pt>
                <c:pt idx="186">
                  <c:v>21764.212676182415</c:v>
                </c:pt>
                <c:pt idx="187">
                  <c:v>21758.607543887323</c:v>
                </c:pt>
                <c:pt idx="188">
                  <c:v>21753.02477904113</c:v>
                </c:pt>
                <c:pt idx="189">
                  <c:v>21747.464214453503</c:v>
                </c:pt>
                <c:pt idx="190">
                  <c:v>21741.925684760085</c:v>
                </c:pt>
                <c:pt idx="191">
                  <c:v>21736.409026396319</c:v>
                </c:pt>
                <c:pt idx="192">
                  <c:v>21730.914077571721</c:v>
                </c:pt>
                <c:pt idx="193">
                  <c:v>21725.440678244613</c:v>
                </c:pt>
                <c:pt idx="194">
                  <c:v>21719.988670097326</c:v>
                </c:pt>
                <c:pt idx="195">
                  <c:v>21714.557896511775</c:v>
                </c:pt>
                <c:pt idx="196">
                  <c:v>21709.148202545552</c:v>
                </c:pt>
                <c:pt idx="197">
                  <c:v>21703.75943490833</c:v>
                </c:pt>
                <c:pt idx="198">
                  <c:v>21698.391441938784</c:v>
                </c:pt>
                <c:pt idx="199">
                  <c:v>21693.044073581823</c:v>
                </c:pt>
                <c:pt idx="200">
                  <c:v>21687.717181366275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9CB-4092-AE36-7EBA927FACFF}"/>
            </c:ext>
          </c:extLst>
        </c:ser>
        <c:ser>
          <c:idx val="7"/>
          <c:order val="7"/>
          <c:tx>
            <c:strRef>
              <c:f>'KN 2023'!$AO$5</c:f>
              <c:strCache>
                <c:ptCount val="1"/>
                <c:pt idx="0">
                  <c:v>Královéhradecký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cat>
            <c:numRef>
              <c:f>'KN 2023'!$A$105:$A$305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2023'!$AO$105:$AO$305</c:f>
              <c:numCache>
                <c:formatCode>#,##0</c:formatCode>
                <c:ptCount val="201"/>
                <c:pt idx="0">
                  <c:v>14943.154343547934</c:v>
                </c:pt>
                <c:pt idx="1">
                  <c:v>14897.085201793721</c:v>
                </c:pt>
                <c:pt idx="2">
                  <c:v>14851.29924559933</c:v>
                </c:pt>
                <c:pt idx="3">
                  <c:v>14809.919197548063</c:v>
                </c:pt>
                <c:pt idx="4">
                  <c:v>14764.666666666666</c:v>
                </c:pt>
                <c:pt idx="5">
                  <c:v>14723.767313019391</c:v>
                </c:pt>
                <c:pt idx="6">
                  <c:v>14679.038939519469</c:v>
                </c:pt>
                <c:pt idx="7">
                  <c:v>14638.611952630128</c:v>
                </c:pt>
                <c:pt idx="8">
                  <c:v>14598.407031035431</c:v>
                </c:pt>
                <c:pt idx="9">
                  <c:v>14558.422350041086</c:v>
                </c:pt>
                <c:pt idx="10">
                  <c:v>14522.622950819672</c:v>
                </c:pt>
                <c:pt idx="11">
                  <c:v>14483.051771117165</c:v>
                </c:pt>
                <c:pt idx="12">
                  <c:v>14447.621636314216</c:v>
                </c:pt>
                <c:pt idx="13">
                  <c:v>14408.457576579018</c:v>
                </c:pt>
                <c:pt idx="14">
                  <c:v>14373.39102217415</c:v>
                </c:pt>
                <c:pt idx="15">
                  <c:v>14338.494739681682</c:v>
                </c:pt>
                <c:pt idx="16">
                  <c:v>14303.767491926805</c:v>
                </c:pt>
                <c:pt idx="17">
                  <c:v>14269.208053691274</c:v>
                </c:pt>
                <c:pt idx="18">
                  <c:v>14238.628448968659</c:v>
                </c:pt>
                <c:pt idx="19">
                  <c:v>14204.382683057189</c:v>
                </c:pt>
                <c:pt idx="20">
                  <c:v>14174.08</c:v>
                </c:pt>
                <c:pt idx="21">
                  <c:v>14140.143655227454</c:v>
                </c:pt>
                <c:pt idx="22">
                  <c:v>14110.114149190336</c:v>
                </c:pt>
                <c:pt idx="23">
                  <c:v>14080.211920529802</c:v>
                </c:pt>
                <c:pt idx="24">
                  <c:v>14050.436161776368</c:v>
                </c:pt>
                <c:pt idx="25">
                  <c:v>14020.786072276445</c:v>
                </c:pt>
                <c:pt idx="26">
                  <c:v>13994.944707740917</c:v>
                </c:pt>
                <c:pt idx="27">
                  <c:v>13965.528113504992</c:v>
                </c:pt>
                <c:pt idx="28">
                  <c:v>13936.234923964341</c:v>
                </c:pt>
                <c:pt idx="29">
                  <c:v>13910.704004187386</c:v>
                </c:pt>
                <c:pt idx="30">
                  <c:v>13885.266457680251</c:v>
                </c:pt>
                <c:pt idx="31">
                  <c:v>13859.921773142112</c:v>
                </c:pt>
                <c:pt idx="32">
                  <c:v>13831.069476971117</c:v>
                </c:pt>
                <c:pt idx="33">
                  <c:v>13809.508963367107</c:v>
                </c:pt>
                <c:pt idx="34">
                  <c:v>13784.439834024895</c:v>
                </c:pt>
                <c:pt idx="35">
                  <c:v>13759.46155837432</c:v>
                </c:pt>
                <c:pt idx="36">
                  <c:v>13734.573643410851</c:v>
                </c:pt>
                <c:pt idx="37">
                  <c:v>13713.312693498452</c:v>
                </c:pt>
                <c:pt idx="38">
                  <c:v>13688.591295390162</c:v>
                </c:pt>
                <c:pt idx="39">
                  <c:v>13667.472357932631</c:v>
                </c:pt>
                <c:pt idx="40">
                  <c:v>13642.915811088295</c:v>
                </c:pt>
                <c:pt idx="41">
                  <c:v>13621.937467965145</c:v>
                </c:pt>
                <c:pt idx="42">
                  <c:v>13601.023541453429</c:v>
                </c:pt>
                <c:pt idx="43">
                  <c:v>13580.173735309147</c:v>
                </c:pt>
                <c:pt idx="44">
                  <c:v>13559.38775510204</c:v>
                </c:pt>
                <c:pt idx="45">
                  <c:v>13538.665308201733</c:v>
                </c:pt>
                <c:pt idx="46">
                  <c:v>13518.006103763988</c:v>
                </c:pt>
                <c:pt idx="47">
                  <c:v>13500.838201676404</c:v>
                </c:pt>
                <c:pt idx="48">
                  <c:v>13480.294192239411</c:v>
                </c:pt>
                <c:pt idx="49">
                  <c:v>13463.221884498482</c:v>
                </c:pt>
                <c:pt idx="50">
                  <c:v>13442.79210925645</c:v>
                </c:pt>
                <c:pt idx="51">
                  <c:v>13425.814599646374</c:v>
                </c:pt>
                <c:pt idx="52">
                  <c:v>13405.498108448928</c:v>
                </c:pt>
                <c:pt idx="53">
                  <c:v>13388.614609571787</c:v>
                </c:pt>
                <c:pt idx="54">
                  <c:v>13371.773584905661</c:v>
                </c:pt>
                <c:pt idx="55">
                  <c:v>13354.974874371861</c:v>
                </c:pt>
                <c:pt idx="56">
                  <c:v>13338.218318695106</c:v>
                </c:pt>
                <c:pt idx="57">
                  <c:v>13321.503759398496</c:v>
                </c:pt>
                <c:pt idx="58">
                  <c:v>13304.831038798497</c:v>
                </c:pt>
                <c:pt idx="59">
                  <c:v>13291.52288072018</c:v>
                </c:pt>
                <c:pt idx="60">
                  <c:v>13274.925074925075</c:v>
                </c:pt>
                <c:pt idx="61">
                  <c:v>13258.368670491393</c:v>
                </c:pt>
                <c:pt idx="62">
                  <c:v>13245.153251931222</c:v>
                </c:pt>
                <c:pt idx="63">
                  <c:v>13228.670980587356</c:v>
                </c:pt>
                <c:pt idx="64">
                  <c:v>13215.514669318747</c:v>
                </c:pt>
                <c:pt idx="65">
                  <c:v>13202.384500745156</c:v>
                </c:pt>
                <c:pt idx="66">
                  <c:v>13186.008434631603</c:v>
                </c:pt>
                <c:pt idx="67">
                  <c:v>13172.936802973978</c:v>
                </c:pt>
                <c:pt idx="68">
                  <c:v>13159.891062144095</c:v>
                </c:pt>
                <c:pt idx="69">
                  <c:v>13146.871135295572</c:v>
                </c:pt>
                <c:pt idx="70">
                  <c:v>13133.876945885842</c:v>
                </c:pt>
                <c:pt idx="71">
                  <c:v>13120.908417674649</c:v>
                </c:pt>
                <c:pt idx="72">
                  <c:v>13107.965474722565</c:v>
                </c:pt>
                <c:pt idx="73">
                  <c:v>13095.048041389504</c:v>
                </c:pt>
                <c:pt idx="74">
                  <c:v>13082.15604233325</c:v>
                </c:pt>
                <c:pt idx="75">
                  <c:v>13069.289402507991</c:v>
                </c:pt>
                <c:pt idx="76">
                  <c:v>13059.656019656019</c:v>
                </c:pt>
                <c:pt idx="77">
                  <c:v>13046.833578792341</c:v>
                </c:pt>
                <c:pt idx="78">
                  <c:v>13034.036292300147</c:v>
                </c:pt>
                <c:pt idx="79">
                  <c:v>13024.454790492526</c:v>
                </c:pt>
                <c:pt idx="80">
                  <c:v>13011.701346389229</c:v>
                </c:pt>
                <c:pt idx="81">
                  <c:v>13002.152641878669</c:v>
                </c:pt>
                <c:pt idx="82">
                  <c:v>12992.617941823517</c:v>
                </c:pt>
                <c:pt idx="83">
                  <c:v>12979.926739926739</c:v>
                </c:pt>
                <c:pt idx="84">
                  <c:v>12970.424597364568</c:v>
                </c:pt>
                <c:pt idx="85">
                  <c:v>12960.936356986102</c:v>
                </c:pt>
                <c:pt idx="86">
                  <c:v>12951.461988304094</c:v>
                </c:pt>
                <c:pt idx="87">
                  <c:v>12938.851022395327</c:v>
                </c:pt>
                <c:pt idx="88">
                  <c:v>12929.408902943323</c:v>
                </c:pt>
                <c:pt idx="89">
                  <c:v>12919.980554205153</c:v>
                </c:pt>
                <c:pt idx="90">
                  <c:v>12910.56594607724</c:v>
                </c:pt>
                <c:pt idx="91">
                  <c:v>12901.165048543688</c:v>
                </c:pt>
                <c:pt idx="92">
                  <c:v>12891.777831675965</c:v>
                </c:pt>
                <c:pt idx="93">
                  <c:v>12882.404265632575</c:v>
                </c:pt>
                <c:pt idx="94">
                  <c:v>12876.162790697674</c:v>
                </c:pt>
                <c:pt idx="95">
                  <c:v>12866.811909949163</c:v>
                </c:pt>
                <c:pt idx="96">
                  <c:v>12857.474600870826</c:v>
                </c:pt>
                <c:pt idx="97">
                  <c:v>12848.150833937636</c:v>
                </c:pt>
                <c:pt idx="98">
                  <c:v>12841.942498187967</c:v>
                </c:pt>
                <c:pt idx="99">
                  <c:v>12832.641236117817</c:v>
                </c:pt>
                <c:pt idx="100">
                  <c:v>12823.35343787696</c:v>
                </c:pt>
                <c:pt idx="101">
                  <c:v>12817.169037858694</c:v>
                </c:pt>
                <c:pt idx="102">
                  <c:v>12807.903614457831</c:v>
                </c:pt>
                <c:pt idx="103">
                  <c:v>12801.734104046242</c:v>
                </c:pt>
                <c:pt idx="104">
                  <c:v>12792.490974729242</c:v>
                </c:pt>
                <c:pt idx="105">
                  <c:v>12786.336300216502</c:v>
                </c:pt>
                <c:pt idx="106">
                  <c:v>12777.115384615385</c:v>
                </c:pt>
                <c:pt idx="107">
                  <c:v>12770.975492551659</c:v>
                </c:pt>
                <c:pt idx="108">
                  <c:v>12764.841498559077</c:v>
                </c:pt>
                <c:pt idx="109">
                  <c:v>12755.651547876168</c:v>
                </c:pt>
                <c:pt idx="110">
                  <c:v>12749.532261933318</c:v>
                </c:pt>
                <c:pt idx="111">
                  <c:v>12743.418844401822</c:v>
                </c:pt>
                <c:pt idx="112">
                  <c:v>12737.311286843998</c:v>
                </c:pt>
                <c:pt idx="113">
                  <c:v>12728.160919540231</c:v>
                </c:pt>
                <c:pt idx="114">
                  <c:v>12722.067975107706</c:v>
                </c:pt>
                <c:pt idx="115">
                  <c:v>12715.980861244019</c:v>
                </c:pt>
                <c:pt idx="116">
                  <c:v>12709.899569583931</c:v>
                </c:pt>
                <c:pt idx="117">
                  <c:v>12703.824091778202</c:v>
                </c:pt>
                <c:pt idx="118">
                  <c:v>12697.754419493551</c:v>
                </c:pt>
                <c:pt idx="119">
                  <c:v>12691.690544412606</c:v>
                </c:pt>
                <c:pt idx="120">
                  <c:v>12685.632458233891</c:v>
                </c:pt>
                <c:pt idx="121">
                  <c:v>12679.580152671755</c:v>
                </c:pt>
                <c:pt idx="122">
                  <c:v>12673.533619456366</c:v>
                </c:pt>
                <c:pt idx="123">
                  <c:v>12667.49285033365</c:v>
                </c:pt>
                <c:pt idx="124">
                  <c:v>12661.457837065271</c:v>
                </c:pt>
                <c:pt idx="125">
                  <c:v>12655.428571428571</c:v>
                </c:pt>
                <c:pt idx="126">
                  <c:v>12649.405045216563</c:v>
                </c:pt>
                <c:pt idx="127">
                  <c:v>12643.387250237869</c:v>
                </c:pt>
                <c:pt idx="128">
                  <c:v>12637.37517831669</c:v>
                </c:pt>
                <c:pt idx="129">
                  <c:v>12634.371285951986</c:v>
                </c:pt>
                <c:pt idx="130">
                  <c:v>12628.367783321453</c:v>
                </c:pt>
                <c:pt idx="131">
                  <c:v>12622.36998337687</c:v>
                </c:pt>
                <c:pt idx="132">
                  <c:v>12616.377877996676</c:v>
                </c:pt>
                <c:pt idx="133">
                  <c:v>12613.383958234457</c:v>
                </c:pt>
                <c:pt idx="134">
                  <c:v>12607.400379506642</c:v>
                </c:pt>
                <c:pt idx="135">
                  <c:v>12601.422475106685</c:v>
                </c:pt>
                <c:pt idx="136">
                  <c:v>12598.435648257882</c:v>
                </c:pt>
                <c:pt idx="137">
                  <c:v>12592.466240227433</c:v>
                </c:pt>
                <c:pt idx="138">
                  <c:v>12586.502486384088</c:v>
                </c:pt>
                <c:pt idx="139">
                  <c:v>12583.522727272726</c:v>
                </c:pt>
                <c:pt idx="140">
                  <c:v>12577.567439659253</c:v>
                </c:pt>
                <c:pt idx="141">
                  <c:v>12574.591909155428</c:v>
                </c:pt>
                <c:pt idx="142">
                  <c:v>12568.645069756443</c:v>
                </c:pt>
                <c:pt idx="143">
                  <c:v>12562.703852517136</c:v>
                </c:pt>
                <c:pt idx="144">
                  <c:v>12559.735349716446</c:v>
                </c:pt>
                <c:pt idx="145">
                  <c:v>12553.802550779405</c:v>
                </c:pt>
                <c:pt idx="146">
                  <c:v>12550.838252656435</c:v>
                </c:pt>
                <c:pt idx="147">
                  <c:v>12544.913854142082</c:v>
                </c:pt>
                <c:pt idx="148">
                  <c:v>12541.953751769703</c:v>
                </c:pt>
                <c:pt idx="149">
                  <c:v>12536.037735849057</c:v>
                </c:pt>
                <c:pt idx="150">
                  <c:v>12533.081820325397</c:v>
                </c:pt>
                <c:pt idx="151">
                  <c:v>12530.127298444129</c:v>
                </c:pt>
                <c:pt idx="152">
                  <c:v>12524.222431668239</c:v>
                </c:pt>
                <c:pt idx="153">
                  <c:v>12521.272084805652</c:v>
                </c:pt>
                <c:pt idx="154">
                  <c:v>12515.375559218272</c:v>
                </c:pt>
                <c:pt idx="155">
                  <c:v>12512.429378531075</c:v>
                </c:pt>
                <c:pt idx="156">
                  <c:v>12509.484584608143</c:v>
                </c:pt>
                <c:pt idx="157">
                  <c:v>12503.599153140438</c:v>
                </c:pt>
                <c:pt idx="158">
                  <c:v>12500.658513640639</c:v>
                </c:pt>
                <c:pt idx="159">
                  <c:v>12497.719256995062</c:v>
                </c:pt>
                <c:pt idx="160">
                  <c:v>12491.844888366628</c:v>
                </c:pt>
                <c:pt idx="161">
                  <c:v>12488.90977443609</c:v>
                </c:pt>
                <c:pt idx="162">
                  <c:v>12485.976039464411</c:v>
                </c:pt>
                <c:pt idx="163">
                  <c:v>12480.112702512326</c:v>
                </c:pt>
                <c:pt idx="164">
                  <c:v>12477.183098591549</c:v>
                </c:pt>
                <c:pt idx="165">
                  <c:v>12474.254869748886</c:v>
                </c:pt>
                <c:pt idx="166">
                  <c:v>12468.402533427163</c:v>
                </c:pt>
                <c:pt idx="167">
                  <c:v>12465.478424015009</c:v>
                </c:pt>
                <c:pt idx="168">
                  <c:v>12462.555685814772</c:v>
                </c:pt>
                <c:pt idx="169">
                  <c:v>12459.634317862166</c:v>
                </c:pt>
                <c:pt idx="170">
                  <c:v>12453.795688847234</c:v>
                </c:pt>
                <c:pt idx="171">
                  <c:v>12450.878425860858</c:v>
                </c:pt>
                <c:pt idx="172">
                  <c:v>12447.962529274004</c:v>
                </c:pt>
                <c:pt idx="173">
                  <c:v>12445.047998126902</c:v>
                </c:pt>
                <c:pt idx="174">
                  <c:v>12442.134831460675</c:v>
                </c:pt>
                <c:pt idx="175">
                  <c:v>12436.312587739822</c:v>
                </c:pt>
                <c:pt idx="176">
                  <c:v>12433.403508771929</c:v>
                </c:pt>
                <c:pt idx="177">
                  <c:v>12430.495790458373</c:v>
                </c:pt>
                <c:pt idx="178">
                  <c:v>12427.58943184475</c:v>
                </c:pt>
                <c:pt idx="179">
                  <c:v>12424.684431977559</c:v>
                </c:pt>
                <c:pt idx="180">
                  <c:v>12421.780789904184</c:v>
                </c:pt>
                <c:pt idx="181">
                  <c:v>12418.878504672897</c:v>
                </c:pt>
                <c:pt idx="182">
                  <c:v>12413.078000934143</c:v>
                </c:pt>
                <c:pt idx="183">
                  <c:v>12410.179780527667</c:v>
                </c:pt>
                <c:pt idx="184">
                  <c:v>12407.282913165265</c:v>
                </c:pt>
                <c:pt idx="185">
                  <c:v>12404.387397899649</c:v>
                </c:pt>
                <c:pt idx="186">
                  <c:v>12401.493233784415</c:v>
                </c:pt>
                <c:pt idx="187">
                  <c:v>12398.600419874039</c:v>
                </c:pt>
                <c:pt idx="188">
                  <c:v>12395.708955223879</c:v>
                </c:pt>
                <c:pt idx="189">
                  <c:v>12392.818838890184</c:v>
                </c:pt>
                <c:pt idx="190">
                  <c:v>12389.930069930071</c:v>
                </c:pt>
                <c:pt idx="191">
                  <c:v>12387.042647401538</c:v>
                </c:pt>
                <c:pt idx="192">
                  <c:v>12384.156570363466</c:v>
                </c:pt>
                <c:pt idx="193">
                  <c:v>12378.388448998603</c:v>
                </c:pt>
                <c:pt idx="194">
                  <c:v>12375.506402793946</c:v>
                </c:pt>
                <c:pt idx="195">
                  <c:v>12372.625698324022</c:v>
                </c:pt>
                <c:pt idx="196">
                  <c:v>12369.746334652084</c:v>
                </c:pt>
                <c:pt idx="197">
                  <c:v>12366.868310842254</c:v>
                </c:pt>
                <c:pt idx="198">
                  <c:v>12363.991625959525</c:v>
                </c:pt>
                <c:pt idx="199">
                  <c:v>12361.116279069767</c:v>
                </c:pt>
                <c:pt idx="200">
                  <c:v>12358.242269239712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9CB-4092-AE36-7EBA927FACFF}"/>
            </c:ext>
          </c:extLst>
        </c:ser>
        <c:ser>
          <c:idx val="8"/>
          <c:order val="8"/>
          <c:tx>
            <c:strRef>
              <c:f>'KN 2023'!$AP$5</c:f>
              <c:strCache>
                <c:ptCount val="1"/>
                <c:pt idx="0">
                  <c:v>Pardubický</c:v>
                </c:pt>
              </c:strCache>
            </c:strRef>
          </c:tx>
          <c:marker>
            <c:symbol val="none"/>
          </c:marker>
          <c:cat>
            <c:numRef>
              <c:f>'KN 2023'!$A$105:$A$305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2023'!$AP$105:$AP$305</c:f>
              <c:numCache>
                <c:formatCode>#,##0</c:formatCode>
                <c:ptCount val="201"/>
                <c:pt idx="0">
                  <c:v>13121.944805628933</c:v>
                </c:pt>
                <c:pt idx="1">
                  <c:v>13121.944805628933</c:v>
                </c:pt>
                <c:pt idx="2">
                  <c:v>13121.944805628933</c:v>
                </c:pt>
                <c:pt idx="3">
                  <c:v>13121.944805628933</c:v>
                </c:pt>
                <c:pt idx="4">
                  <c:v>13121.944805628933</c:v>
                </c:pt>
                <c:pt idx="5">
                  <c:v>13121.944805628933</c:v>
                </c:pt>
                <c:pt idx="6">
                  <c:v>13121.944805628933</c:v>
                </c:pt>
                <c:pt idx="7">
                  <c:v>13121.944805628933</c:v>
                </c:pt>
                <c:pt idx="8">
                  <c:v>13121.944805628933</c:v>
                </c:pt>
                <c:pt idx="9">
                  <c:v>13121.944805628933</c:v>
                </c:pt>
                <c:pt idx="10">
                  <c:v>13121.944805628933</c:v>
                </c:pt>
                <c:pt idx="11">
                  <c:v>13121.944805628933</c:v>
                </c:pt>
                <c:pt idx="12">
                  <c:v>13121.944805628933</c:v>
                </c:pt>
                <c:pt idx="13">
                  <c:v>13121.944805628933</c:v>
                </c:pt>
                <c:pt idx="14">
                  <c:v>13121.944805628933</c:v>
                </c:pt>
                <c:pt idx="15">
                  <c:v>13121.944805628933</c:v>
                </c:pt>
                <c:pt idx="16">
                  <c:v>13121.944805628933</c:v>
                </c:pt>
                <c:pt idx="17">
                  <c:v>13121.944805628933</c:v>
                </c:pt>
                <c:pt idx="18">
                  <c:v>13121.944805628933</c:v>
                </c:pt>
                <c:pt idx="19">
                  <c:v>13121.944805628933</c:v>
                </c:pt>
                <c:pt idx="20">
                  <c:v>13121.944805628933</c:v>
                </c:pt>
                <c:pt idx="21">
                  <c:v>13121.944805628933</c:v>
                </c:pt>
                <c:pt idx="22">
                  <c:v>13121.944805628933</c:v>
                </c:pt>
                <c:pt idx="23">
                  <c:v>13121.944805628933</c:v>
                </c:pt>
                <c:pt idx="24">
                  <c:v>13121.944805628933</c:v>
                </c:pt>
                <c:pt idx="25">
                  <c:v>13121.944805628933</c:v>
                </c:pt>
                <c:pt idx="26">
                  <c:v>13121.944805628933</c:v>
                </c:pt>
                <c:pt idx="27">
                  <c:v>13121.944805628933</c:v>
                </c:pt>
                <c:pt idx="28">
                  <c:v>13121.944805628933</c:v>
                </c:pt>
                <c:pt idx="29">
                  <c:v>13121.944805628933</c:v>
                </c:pt>
                <c:pt idx="30">
                  <c:v>13121.944805628933</c:v>
                </c:pt>
                <c:pt idx="31">
                  <c:v>13121.944805628933</c:v>
                </c:pt>
                <c:pt idx="32">
                  <c:v>13121.944805628933</c:v>
                </c:pt>
                <c:pt idx="33">
                  <c:v>13121.944805628933</c:v>
                </c:pt>
                <c:pt idx="34">
                  <c:v>13121.944805628933</c:v>
                </c:pt>
                <c:pt idx="35">
                  <c:v>13121.944805628933</c:v>
                </c:pt>
                <c:pt idx="36">
                  <c:v>13121.944805628933</c:v>
                </c:pt>
                <c:pt idx="37">
                  <c:v>13121.944805628933</c:v>
                </c:pt>
                <c:pt idx="38">
                  <c:v>13121.944805628933</c:v>
                </c:pt>
                <c:pt idx="39">
                  <c:v>13121.944805628933</c:v>
                </c:pt>
                <c:pt idx="40">
                  <c:v>13121.944805628933</c:v>
                </c:pt>
                <c:pt idx="41">
                  <c:v>13121.944805628933</c:v>
                </c:pt>
                <c:pt idx="42">
                  <c:v>13121.944805628933</c:v>
                </c:pt>
                <c:pt idx="43">
                  <c:v>13121.944805628933</c:v>
                </c:pt>
                <c:pt idx="44">
                  <c:v>13121.944805628933</c:v>
                </c:pt>
                <c:pt idx="45">
                  <c:v>13121.944805628933</c:v>
                </c:pt>
                <c:pt idx="46">
                  <c:v>13121.944805628933</c:v>
                </c:pt>
                <c:pt idx="47">
                  <c:v>13121.944805628933</c:v>
                </c:pt>
                <c:pt idx="48">
                  <c:v>13121.944805628933</c:v>
                </c:pt>
                <c:pt idx="49">
                  <c:v>13121.944805628933</c:v>
                </c:pt>
                <c:pt idx="50">
                  <c:v>13121.944805628933</c:v>
                </c:pt>
                <c:pt idx="51">
                  <c:v>13121.944805628933</c:v>
                </c:pt>
                <c:pt idx="52">
                  <c:v>13121.944805628933</c:v>
                </c:pt>
                <c:pt idx="53">
                  <c:v>13121.944805628933</c:v>
                </c:pt>
                <c:pt idx="54">
                  <c:v>13121.944805628933</c:v>
                </c:pt>
                <c:pt idx="55">
                  <c:v>13121.944805628933</c:v>
                </c:pt>
                <c:pt idx="56">
                  <c:v>13121.944805628933</c:v>
                </c:pt>
                <c:pt idx="57">
                  <c:v>13121.944805628933</c:v>
                </c:pt>
                <c:pt idx="58">
                  <c:v>13121.944805628933</c:v>
                </c:pt>
                <c:pt idx="59">
                  <c:v>13121.944805628933</c:v>
                </c:pt>
                <c:pt idx="60">
                  <c:v>13121.944805628933</c:v>
                </c:pt>
                <c:pt idx="61">
                  <c:v>13121.944805628933</c:v>
                </c:pt>
                <c:pt idx="62">
                  <c:v>13121.944805628933</c:v>
                </c:pt>
                <c:pt idx="63">
                  <c:v>13121.944805628933</c:v>
                </c:pt>
                <c:pt idx="64">
                  <c:v>13121.944805628933</c:v>
                </c:pt>
                <c:pt idx="65">
                  <c:v>13121.944805628933</c:v>
                </c:pt>
                <c:pt idx="66">
                  <c:v>13121.944805628933</c:v>
                </c:pt>
                <c:pt idx="67">
                  <c:v>13121.944805628933</c:v>
                </c:pt>
                <c:pt idx="68">
                  <c:v>13121.944805628933</c:v>
                </c:pt>
                <c:pt idx="69">
                  <c:v>13121.944805628933</c:v>
                </c:pt>
                <c:pt idx="70">
                  <c:v>13121.944805628933</c:v>
                </c:pt>
                <c:pt idx="71">
                  <c:v>13121.944805628933</c:v>
                </c:pt>
                <c:pt idx="72">
                  <c:v>13121.944805628933</c:v>
                </c:pt>
                <c:pt idx="73">
                  <c:v>13121.944805628933</c:v>
                </c:pt>
                <c:pt idx="74">
                  <c:v>13121.944805628933</c:v>
                </c:pt>
                <c:pt idx="75">
                  <c:v>13121.944805628933</c:v>
                </c:pt>
                <c:pt idx="76">
                  <c:v>13121.944805628933</c:v>
                </c:pt>
                <c:pt idx="77">
                  <c:v>13121.944805628933</c:v>
                </c:pt>
                <c:pt idx="78">
                  <c:v>13121.944805628933</c:v>
                </c:pt>
                <c:pt idx="79">
                  <c:v>13121.944805628933</c:v>
                </c:pt>
                <c:pt idx="80">
                  <c:v>13121.944805628933</c:v>
                </c:pt>
                <c:pt idx="81">
                  <c:v>13121.944805628933</c:v>
                </c:pt>
                <c:pt idx="82">
                  <c:v>13121.944805628933</c:v>
                </c:pt>
                <c:pt idx="83">
                  <c:v>13121.944805628933</c:v>
                </c:pt>
                <c:pt idx="84">
                  <c:v>13121.944805628933</c:v>
                </c:pt>
                <c:pt idx="85">
                  <c:v>13121.944805628933</c:v>
                </c:pt>
                <c:pt idx="86">
                  <c:v>13121.944805628933</c:v>
                </c:pt>
                <c:pt idx="87">
                  <c:v>13121.944805628933</c:v>
                </c:pt>
                <c:pt idx="88">
                  <c:v>13121.944805628933</c:v>
                </c:pt>
                <c:pt idx="89">
                  <c:v>13121.944805628933</c:v>
                </c:pt>
                <c:pt idx="90">
                  <c:v>13121.944805628933</c:v>
                </c:pt>
                <c:pt idx="91">
                  <c:v>13121.944805628933</c:v>
                </c:pt>
                <c:pt idx="92">
                  <c:v>13121.944805628933</c:v>
                </c:pt>
                <c:pt idx="93">
                  <c:v>13121.944805628933</c:v>
                </c:pt>
                <c:pt idx="94">
                  <c:v>13121.944805628933</c:v>
                </c:pt>
                <c:pt idx="95">
                  <c:v>13121.944805628933</c:v>
                </c:pt>
                <c:pt idx="96">
                  <c:v>13121.944805628933</c:v>
                </c:pt>
                <c:pt idx="97">
                  <c:v>13121.944805628933</c:v>
                </c:pt>
                <c:pt idx="98">
                  <c:v>13121.944805628933</c:v>
                </c:pt>
                <c:pt idx="99">
                  <c:v>13121.944805628933</c:v>
                </c:pt>
                <c:pt idx="100">
                  <c:v>13121.944805628933</c:v>
                </c:pt>
                <c:pt idx="101">
                  <c:v>13121.944805628933</c:v>
                </c:pt>
                <c:pt idx="102">
                  <c:v>13121.944805628933</c:v>
                </c:pt>
                <c:pt idx="103">
                  <c:v>13121.944805628933</c:v>
                </c:pt>
                <c:pt idx="104">
                  <c:v>13121.944805628933</c:v>
                </c:pt>
                <c:pt idx="105">
                  <c:v>13121.944805628933</c:v>
                </c:pt>
                <c:pt idx="106">
                  <c:v>13121.944805628933</c:v>
                </c:pt>
                <c:pt idx="107">
                  <c:v>13121.944805628933</c:v>
                </c:pt>
                <c:pt idx="108">
                  <c:v>13121.944805628933</c:v>
                </c:pt>
                <c:pt idx="109">
                  <c:v>13121.944805628933</c:v>
                </c:pt>
                <c:pt idx="110">
                  <c:v>13121.944805628933</c:v>
                </c:pt>
                <c:pt idx="111">
                  <c:v>13121.944805628933</c:v>
                </c:pt>
                <c:pt idx="112">
                  <c:v>13121.944805628933</c:v>
                </c:pt>
                <c:pt idx="113">
                  <c:v>13121.944805628933</c:v>
                </c:pt>
                <c:pt idx="114">
                  <c:v>13121.944805628933</c:v>
                </c:pt>
                <c:pt idx="115">
                  <c:v>13121.944805628933</c:v>
                </c:pt>
                <c:pt idx="116">
                  <c:v>13121.944805628933</c:v>
                </c:pt>
                <c:pt idx="117">
                  <c:v>13121.944805628933</c:v>
                </c:pt>
                <c:pt idx="118">
                  <c:v>13121.944805628933</c:v>
                </c:pt>
                <c:pt idx="119">
                  <c:v>13121.944805628933</c:v>
                </c:pt>
                <c:pt idx="120">
                  <c:v>13121.944805628933</c:v>
                </c:pt>
                <c:pt idx="121">
                  <c:v>13121.944805628933</c:v>
                </c:pt>
                <c:pt idx="122">
                  <c:v>13121.944805628933</c:v>
                </c:pt>
                <c:pt idx="123">
                  <c:v>13121.944805628933</c:v>
                </c:pt>
                <c:pt idx="124">
                  <c:v>13121.944805628933</c:v>
                </c:pt>
                <c:pt idx="125">
                  <c:v>13121.944805628933</c:v>
                </c:pt>
                <c:pt idx="126">
                  <c:v>13121.944805628933</c:v>
                </c:pt>
                <c:pt idx="127">
                  <c:v>13121.944805628933</c:v>
                </c:pt>
                <c:pt idx="128">
                  <c:v>13121.944805628933</c:v>
                </c:pt>
                <c:pt idx="129">
                  <c:v>13121.944805628933</c:v>
                </c:pt>
                <c:pt idx="130">
                  <c:v>13121.944805628933</c:v>
                </c:pt>
                <c:pt idx="131">
                  <c:v>13121.944805628933</c:v>
                </c:pt>
                <c:pt idx="132">
                  <c:v>13121.944805628933</c:v>
                </c:pt>
                <c:pt idx="133">
                  <c:v>13121.944805628933</c:v>
                </c:pt>
                <c:pt idx="134">
                  <c:v>13121.944805628933</c:v>
                </c:pt>
                <c:pt idx="135">
                  <c:v>13121.944805628933</c:v>
                </c:pt>
                <c:pt idx="136">
                  <c:v>13121.944805628933</c:v>
                </c:pt>
                <c:pt idx="137">
                  <c:v>13121.944805628933</c:v>
                </c:pt>
                <c:pt idx="138">
                  <c:v>13121.944805628933</c:v>
                </c:pt>
                <c:pt idx="139">
                  <c:v>13121.944805628933</c:v>
                </c:pt>
                <c:pt idx="140">
                  <c:v>13121.944805628933</c:v>
                </c:pt>
                <c:pt idx="141">
                  <c:v>13121.944805628933</c:v>
                </c:pt>
                <c:pt idx="142">
                  <c:v>13121.944805628933</c:v>
                </c:pt>
                <c:pt idx="143">
                  <c:v>13121.944805628933</c:v>
                </c:pt>
                <c:pt idx="144">
                  <c:v>13121.944805628933</c:v>
                </c:pt>
                <c:pt idx="145">
                  <c:v>13121.944805628933</c:v>
                </c:pt>
                <c:pt idx="146">
                  <c:v>13121.944805628933</c:v>
                </c:pt>
                <c:pt idx="147">
                  <c:v>13121.944805628933</c:v>
                </c:pt>
                <c:pt idx="148">
                  <c:v>13121.944805628933</c:v>
                </c:pt>
                <c:pt idx="149">
                  <c:v>13121.944805628933</c:v>
                </c:pt>
                <c:pt idx="150">
                  <c:v>13121.944805628933</c:v>
                </c:pt>
                <c:pt idx="151">
                  <c:v>13121.944805628933</c:v>
                </c:pt>
                <c:pt idx="152">
                  <c:v>13121.944805628933</c:v>
                </c:pt>
                <c:pt idx="153">
                  <c:v>13121.944805628933</c:v>
                </c:pt>
                <c:pt idx="154">
                  <c:v>13121.944805628933</c:v>
                </c:pt>
                <c:pt idx="155">
                  <c:v>13121.944805628933</c:v>
                </c:pt>
                <c:pt idx="156">
                  <c:v>13121.944805628933</c:v>
                </c:pt>
                <c:pt idx="157">
                  <c:v>13121.944805628933</c:v>
                </c:pt>
                <c:pt idx="158">
                  <c:v>13121.944805628933</c:v>
                </c:pt>
                <c:pt idx="159">
                  <c:v>13121.944805628933</c:v>
                </c:pt>
                <c:pt idx="160">
                  <c:v>13121.944805628933</c:v>
                </c:pt>
                <c:pt idx="161">
                  <c:v>13121.944805628933</c:v>
                </c:pt>
                <c:pt idx="162">
                  <c:v>13121.944805628933</c:v>
                </c:pt>
                <c:pt idx="163">
                  <c:v>13121.944805628933</c:v>
                </c:pt>
                <c:pt idx="164">
                  <c:v>13121.944805628933</c:v>
                </c:pt>
                <c:pt idx="165">
                  <c:v>13121.944805628933</c:v>
                </c:pt>
                <c:pt idx="166">
                  <c:v>13121.944805628933</c:v>
                </c:pt>
                <c:pt idx="167">
                  <c:v>13121.944805628933</c:v>
                </c:pt>
                <c:pt idx="168">
                  <c:v>13121.944805628933</c:v>
                </c:pt>
                <c:pt idx="169">
                  <c:v>13121.944805628933</c:v>
                </c:pt>
                <c:pt idx="170">
                  <c:v>13121.944805628933</c:v>
                </c:pt>
                <c:pt idx="171">
                  <c:v>13121.944805628933</c:v>
                </c:pt>
                <c:pt idx="172">
                  <c:v>13121.944805628933</c:v>
                </c:pt>
                <c:pt idx="173">
                  <c:v>13121.944805628933</c:v>
                </c:pt>
                <c:pt idx="174">
                  <c:v>13121.944805628933</c:v>
                </c:pt>
                <c:pt idx="175">
                  <c:v>13121.944805628933</c:v>
                </c:pt>
                <c:pt idx="176">
                  <c:v>13121.944805628933</c:v>
                </c:pt>
                <c:pt idx="177">
                  <c:v>13121.944805628933</c:v>
                </c:pt>
                <c:pt idx="178">
                  <c:v>13121.944805628933</c:v>
                </c:pt>
                <c:pt idx="179">
                  <c:v>13121.944805628933</c:v>
                </c:pt>
                <c:pt idx="180">
                  <c:v>13121.944805628933</c:v>
                </c:pt>
                <c:pt idx="181">
                  <c:v>13121.944805628933</c:v>
                </c:pt>
                <c:pt idx="182">
                  <c:v>13121.944805628933</c:v>
                </c:pt>
                <c:pt idx="183">
                  <c:v>13121.944805628933</c:v>
                </c:pt>
                <c:pt idx="184">
                  <c:v>13121.944805628933</c:v>
                </c:pt>
                <c:pt idx="185">
                  <c:v>13121.944805628933</c:v>
                </c:pt>
                <c:pt idx="186">
                  <c:v>13121.944805628933</c:v>
                </c:pt>
                <c:pt idx="187">
                  <c:v>13121.944805628933</c:v>
                </c:pt>
                <c:pt idx="188">
                  <c:v>13121.944805628933</c:v>
                </c:pt>
                <c:pt idx="189">
                  <c:v>13121.944805628933</c:v>
                </c:pt>
                <c:pt idx="190">
                  <c:v>13121.944805628933</c:v>
                </c:pt>
                <c:pt idx="191">
                  <c:v>13121.944805628933</c:v>
                </c:pt>
                <c:pt idx="192">
                  <c:v>13121.944805628933</c:v>
                </c:pt>
                <c:pt idx="193">
                  <c:v>13121.944805628933</c:v>
                </c:pt>
                <c:pt idx="194">
                  <c:v>13121.944805628933</c:v>
                </c:pt>
                <c:pt idx="195">
                  <c:v>13121.944805628933</c:v>
                </c:pt>
                <c:pt idx="196">
                  <c:v>13121.944805628933</c:v>
                </c:pt>
                <c:pt idx="197">
                  <c:v>13121.944805628933</c:v>
                </c:pt>
                <c:pt idx="198">
                  <c:v>13121.944805628933</c:v>
                </c:pt>
                <c:pt idx="199">
                  <c:v>13121.944805628933</c:v>
                </c:pt>
                <c:pt idx="200">
                  <c:v>13121.944805628933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9CB-4092-AE36-7EBA927FACFF}"/>
            </c:ext>
          </c:extLst>
        </c:ser>
        <c:ser>
          <c:idx val="9"/>
          <c:order val="9"/>
          <c:tx>
            <c:strRef>
              <c:f>'KN 2023'!$AQ$5</c:f>
              <c:strCache>
                <c:ptCount val="1"/>
                <c:pt idx="0">
                  <c:v>Vysočina</c:v>
                </c:pt>
              </c:strCache>
            </c:strRef>
          </c:tx>
          <c:marker>
            <c:symbol val="none"/>
          </c:marker>
          <c:cat>
            <c:numRef>
              <c:f>'KN 2023'!$A$105:$A$305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2023'!$AQ$105:$AQ$305</c:f>
              <c:numCache>
                <c:formatCode>#,##0</c:formatCode>
                <c:ptCount val="201"/>
                <c:pt idx="0">
                  <c:v>9931.1342807316978</c:v>
                </c:pt>
                <c:pt idx="1">
                  <c:v>9898.8128259181176</c:v>
                </c:pt>
                <c:pt idx="2">
                  <c:v>9867.0648086706478</c:v>
                </c:pt>
                <c:pt idx="3">
                  <c:v>9835.8812288696172</c:v>
                </c:pt>
                <c:pt idx="4">
                  <c:v>9804.8941314382009</c:v>
                </c:pt>
                <c:pt idx="5">
                  <c:v>9774.8155722737556</c:v>
                </c:pt>
                <c:pt idx="6">
                  <c:v>9744.92099322799</c:v>
                </c:pt>
                <c:pt idx="7">
                  <c:v>9715.5613633888715</c:v>
                </c:pt>
                <c:pt idx="8">
                  <c:v>9686.7286743150817</c:v>
                </c:pt>
                <c:pt idx="9">
                  <c:v>9658.0666113376392</c:v>
                </c:pt>
                <c:pt idx="10">
                  <c:v>9630.2666138955847</c:v>
                </c:pt>
                <c:pt idx="11">
                  <c:v>9602.6261973953278</c:v>
                </c:pt>
                <c:pt idx="12">
                  <c:v>9575.3152669707542</c:v>
                </c:pt>
                <c:pt idx="13">
                  <c:v>9548.3295578188827</c:v>
                </c:pt>
                <c:pt idx="14">
                  <c:v>9522.0036287310104</c:v>
                </c:pt>
                <c:pt idx="15">
                  <c:v>9495.9909174767618</c:v>
                </c:pt>
                <c:pt idx="16">
                  <c:v>9470.2874834144186</c:v>
                </c:pt>
                <c:pt idx="17">
                  <c:v>9444.8894613335215</c:v>
                </c:pt>
                <c:pt idx="18">
                  <c:v>9419.9588223907649</c:v>
                </c:pt>
                <c:pt idx="19">
                  <c:v>9395.324347093514</c:v>
                </c:pt>
                <c:pt idx="20">
                  <c:v>9370.982424199985</c:v>
                </c:pt>
                <c:pt idx="21">
                  <c:v>9346.9295105725414</c:v>
                </c:pt>
                <c:pt idx="22">
                  <c:v>9323.3245088477088</c:v>
                </c:pt>
                <c:pt idx="23">
                  <c:v>9299.8384322718503</c:v>
                </c:pt>
                <c:pt idx="24">
                  <c:v>9276.7919035075556</c:v>
                </c:pt>
                <c:pt idx="25">
                  <c:v>9254.1792721929287</c:v>
                </c:pt>
                <c:pt idx="26">
                  <c:v>9231.5174090744476</c:v>
                </c:pt>
                <c:pt idx="27">
                  <c:v>9209.4415579947017</c:v>
                </c:pt>
                <c:pt idx="28">
                  <c:v>9187.4710375010727</c:v>
                </c:pt>
                <c:pt idx="29">
                  <c:v>9165.7620327722889</c:v>
                </c:pt>
                <c:pt idx="30">
                  <c:v>9144.6240049198823</c:v>
                </c:pt>
                <c:pt idx="31">
                  <c:v>9123.2722624627186</c:v>
                </c:pt>
                <c:pt idx="32">
                  <c:v>9102.4843136254658</c:v>
                </c:pt>
                <c:pt idx="33">
                  <c:v>9081.944962844831</c:v>
                </c:pt>
                <c:pt idx="34">
                  <c:v>9061.6514879642491</c:v>
                </c:pt>
                <c:pt idx="35">
                  <c:v>9041.4485018410287</c:v>
                </c:pt>
                <c:pt idx="36">
                  <c:v>9021.6394768774444</c:v>
                </c:pt>
                <c:pt idx="37">
                  <c:v>9002.0684436222982</c:v>
                </c:pt>
                <c:pt idx="38">
                  <c:v>8982.5821391415247</c:v>
                </c:pt>
                <c:pt idx="39">
                  <c:v>8963.3300961119858</c:v>
                </c:pt>
                <c:pt idx="40">
                  <c:v>8944.3098464468912</c:v>
                </c:pt>
                <c:pt idx="41">
                  <c:v>8925.5189662359317</c:v>
                </c:pt>
                <c:pt idx="42">
                  <c:v>8907.1032795886786</c:v>
                </c:pt>
                <c:pt idx="43">
                  <c:v>8888.6158342189174</c:v>
                </c:pt>
                <c:pt idx="44">
                  <c:v>8870.6459417359893</c:v>
                </c:pt>
                <c:pt idx="45">
                  <c:v>8852.6021597843519</c:v>
                </c:pt>
                <c:pt idx="46">
                  <c:v>8834.9232546624844</c:v>
                </c:pt>
                <c:pt idx="47">
                  <c:v>8817.3148193902252</c:v>
                </c:pt>
                <c:pt idx="48">
                  <c:v>8799.9210928638349</c:v>
                </c:pt>
                <c:pt idx="49">
                  <c:v>8782.739950779327</c:v>
                </c:pt>
                <c:pt idx="50">
                  <c:v>8765.7693063470233</c:v>
                </c:pt>
                <c:pt idx="51">
                  <c:v>8749.007109585682</c:v>
                </c:pt>
                <c:pt idx="52">
                  <c:v>8732.1664518865309</c:v>
                </c:pt>
                <c:pt idx="53">
                  <c:v>8715.8162102315291</c:v>
                </c:pt>
                <c:pt idx="54">
                  <c:v>8699.527083028619</c:v>
                </c:pt>
                <c:pt idx="55">
                  <c:v>8683.2987282636896</c:v>
                </c:pt>
                <c:pt idx="56">
                  <c:v>8667.4114732598246</c:v>
                </c:pt>
                <c:pt idx="57">
                  <c:v>8651.5822477939037</c:v>
                </c:pt>
                <c:pt idx="58">
                  <c:v>8635.9500532378279</c:v>
                </c:pt>
                <c:pt idx="59">
                  <c:v>8620.2354305222307</c:v>
                </c:pt>
                <c:pt idx="60">
                  <c:v>8605.1311728395067</c:v>
                </c:pt>
                <c:pt idx="61">
                  <c:v>8589.8040725942319</c:v>
                </c:pt>
                <c:pt idx="62">
                  <c:v>8574.8061767155759</c:v>
                </c:pt>
                <c:pt idx="63">
                  <c:v>8559.8605625469718</c:v>
                </c:pt>
                <c:pt idx="64">
                  <c:v>8545.1033602043262</c:v>
                </c:pt>
                <c:pt idx="65">
                  <c:v>8530.5328913819485</c:v>
                </c:pt>
                <c:pt idx="66">
                  <c:v>8516.0120269173858</c:v>
                </c:pt>
                <c:pt idx="67">
                  <c:v>8501.540513928152</c:v>
                </c:pt>
                <c:pt idx="68">
                  <c:v>8487.3872302643049</c:v>
                </c:pt>
                <c:pt idx="69">
                  <c:v>8473.1468730708966</c:v>
                </c:pt>
                <c:pt idx="70">
                  <c:v>8459.3552465233879</c:v>
                </c:pt>
                <c:pt idx="71">
                  <c:v>8445.4751987883374</c:v>
                </c:pt>
                <c:pt idx="72">
                  <c:v>8431.9062470465942</c:v>
                </c:pt>
                <c:pt idx="73">
                  <c:v>8418.2484391954586</c:v>
                </c:pt>
                <c:pt idx="74">
                  <c:v>8404.7667645350211</c:v>
                </c:pt>
                <c:pt idx="75">
                  <c:v>8391.3282021538416</c:v>
                </c:pt>
                <c:pt idx="76">
                  <c:v>8378.1947944219246</c:v>
                </c:pt>
                <c:pt idx="77">
                  <c:v>8365.1024330786186</c:v>
                </c:pt>
                <c:pt idx="78">
                  <c:v>8352.0509259981591</c:v>
                </c:pt>
                <c:pt idx="79">
                  <c:v>8339.1699900299118</c:v>
                </c:pt>
                <c:pt idx="80">
                  <c:v>8326.3287240826867</c:v>
                </c:pt>
                <c:pt idx="81">
                  <c:v>8313.7851773622406</c:v>
                </c:pt>
                <c:pt idx="82">
                  <c:v>8301.1506373476404</c:v>
                </c:pt>
                <c:pt idx="83">
                  <c:v>8288.6827802982207</c:v>
                </c:pt>
                <c:pt idx="84">
                  <c:v>8276.3802779882189</c:v>
                </c:pt>
                <c:pt idx="85">
                  <c:v>8264.1142416055573</c:v>
                </c:pt>
                <c:pt idx="86">
                  <c:v>8252.0117157391705</c:v>
                </c:pt>
                <c:pt idx="87">
                  <c:v>8240.0714241733876</c:v>
                </c:pt>
                <c:pt idx="88">
                  <c:v>8228.1656368163785</c:v>
                </c:pt>
                <c:pt idx="89">
                  <c:v>8216.294204322201</c:v>
                </c:pt>
                <c:pt idx="90">
                  <c:v>8204.4569782055605</c:v>
                </c:pt>
                <c:pt idx="91">
                  <c:v>8192.7791977226461</c:v>
                </c:pt>
                <c:pt idx="92">
                  <c:v>8181.1346130333777</c:v>
                </c:pt>
                <c:pt idx="93">
                  <c:v>8169.7724463165614</c:v>
                </c:pt>
                <c:pt idx="94">
                  <c:v>8158.3174578983471</c:v>
                </c:pt>
                <c:pt idx="95">
                  <c:v>8147.1425310098166</c:v>
                </c:pt>
                <c:pt idx="96">
                  <c:v>8135.8745212474914</c:v>
                </c:pt>
                <c:pt idx="97">
                  <c:v>8124.8842680428015</c:v>
                </c:pt>
                <c:pt idx="98">
                  <c:v>8113.8006820765449</c:v>
                </c:pt>
                <c:pt idx="99">
                  <c:v>8102.8699442964407</c:v>
                </c:pt>
                <c:pt idx="100">
                  <c:v>8091.9686182032556</c:v>
                </c:pt>
                <c:pt idx="101">
                  <c:v>8081.21858063737</c:v>
                </c:pt>
                <c:pt idx="102">
                  <c:v>8070.6187432155348</c:v>
                </c:pt>
                <c:pt idx="103">
                  <c:v>8059.9253192001934</c:v>
                </c:pt>
                <c:pt idx="104">
                  <c:v>8049.3812309219129</c:v>
                </c:pt>
                <c:pt idx="105">
                  <c:v>8038.9854180119837</c:v>
                </c:pt>
                <c:pt idx="106">
                  <c:v>8028.6164229471324</c:v>
                </c:pt>
                <c:pt idx="107">
                  <c:v>8018.2741420889442</c:v>
                </c:pt>
                <c:pt idx="108">
                  <c:v>8008.0782694551654</c:v>
                </c:pt>
                <c:pt idx="109">
                  <c:v>7997.9082936158138</c:v>
                </c:pt>
                <c:pt idx="110">
                  <c:v>7987.8833097067818</c:v>
                </c:pt>
                <c:pt idx="111">
                  <c:v>7977.8834259825035</c:v>
                </c:pt>
                <c:pt idx="112">
                  <c:v>7968.0271501294983</c:v>
                </c:pt>
                <c:pt idx="113">
                  <c:v>7958.1951980970789</c:v>
                </c:pt>
                <c:pt idx="114">
                  <c:v>7948.2694620558577</c:v>
                </c:pt>
                <c:pt idx="115">
                  <c:v>7938.6039062152422</c:v>
                </c:pt>
                <c:pt idx="116">
                  <c:v>7928.9618295735627</c:v>
                </c:pt>
                <c:pt idx="117">
                  <c:v>7919.4603071278525</c:v>
                </c:pt>
                <c:pt idx="118">
                  <c:v>7909.8646492109465</c:v>
                </c:pt>
                <c:pt idx="119">
                  <c:v>7900.5254147234191</c:v>
                </c:pt>
                <c:pt idx="120">
                  <c:v>7890.9755594209746</c:v>
                </c:pt>
                <c:pt idx="121">
                  <c:v>7881.796899156323</c:v>
                </c:pt>
                <c:pt idx="122">
                  <c:v>7872.5237878141679</c:v>
                </c:pt>
                <c:pt idx="123">
                  <c:v>7863.2724708785645</c:v>
                </c:pt>
                <c:pt idx="124">
                  <c:v>7854.2733475166897</c:v>
                </c:pt>
                <c:pt idx="125">
                  <c:v>7845.1798223759424</c:v>
                </c:pt>
                <c:pt idx="126">
                  <c:v>7836.1073294980451</c:v>
                </c:pt>
                <c:pt idx="127">
                  <c:v>7827.2846907442608</c:v>
                </c:pt>
                <c:pt idx="128">
                  <c:v>7818.3677046211369</c:v>
                </c:pt>
                <c:pt idx="129">
                  <c:v>7809.4710121670114</c:v>
                </c:pt>
                <c:pt idx="130">
                  <c:v>7800.7082173615254</c:v>
                </c:pt>
                <c:pt idx="131">
                  <c:v>7792.0784873142256</c:v>
                </c:pt>
                <c:pt idx="132">
                  <c:v>7783.4678298800427</c:v>
                </c:pt>
                <c:pt idx="133">
                  <c:v>7774.7632603264974</c:v>
                </c:pt>
                <c:pt idx="134">
                  <c:v>7766.3034804938552</c:v>
                </c:pt>
                <c:pt idx="135">
                  <c:v>7757.7496630581281</c:v>
                </c:pt>
                <c:pt idx="136">
                  <c:v>7749.3268479110566</c:v>
                </c:pt>
                <c:pt idx="137">
                  <c:v>7740.9223027200551</c:v>
                </c:pt>
                <c:pt idx="138">
                  <c:v>7732.6476663729463</c:v>
                </c:pt>
                <c:pt idx="139">
                  <c:v>7724.2792415803287</c:v>
                </c:pt>
                <c:pt idx="140">
                  <c:v>7716.151351351351</c:v>
                </c:pt>
                <c:pt idx="141">
                  <c:v>7708.0405483239265</c:v>
                </c:pt>
                <c:pt idx="142">
                  <c:v>7699.946778671193</c:v>
                </c:pt>
                <c:pt idx="143">
                  <c:v>7691.7594654788418</c:v>
                </c:pt>
                <c:pt idx="144">
                  <c:v>7683.8101253104051</c:v>
                </c:pt>
                <c:pt idx="145">
                  <c:v>7675.8771992715692</c:v>
                </c:pt>
                <c:pt idx="146">
                  <c:v>7667.9606365758973</c:v>
                </c:pt>
                <c:pt idx="147">
                  <c:v>7660.0603866462525</c:v>
                </c:pt>
                <c:pt idx="148">
                  <c:v>7652.2857878034147</c:v>
                </c:pt>
                <c:pt idx="149">
                  <c:v>7644.4177876788626</c:v>
                </c:pt>
                <c:pt idx="150">
                  <c:v>7636.8927883586566</c:v>
                </c:pt>
                <c:pt idx="151">
                  <c:v>7629.0563940313823</c:v>
                </c:pt>
                <c:pt idx="152">
                  <c:v>7621.344571314673</c:v>
                </c:pt>
                <c:pt idx="153">
                  <c:v>7613.8649067660399</c:v>
                </c:pt>
                <c:pt idx="154">
                  <c:v>7606.1837506038819</c:v>
                </c:pt>
                <c:pt idx="155">
                  <c:v>7598.8416659569029</c:v>
                </c:pt>
                <c:pt idx="156">
                  <c:v>7591.4060838119549</c:v>
                </c:pt>
                <c:pt idx="157">
                  <c:v>7583.8775943897435</c:v>
                </c:pt>
                <c:pt idx="158">
                  <c:v>7576.5784892361253</c:v>
                </c:pt>
                <c:pt idx="159">
                  <c:v>7569.2934206247082</c:v>
                </c:pt>
                <c:pt idx="160">
                  <c:v>7562.0223481049316</c:v>
                </c:pt>
                <c:pt idx="161">
                  <c:v>7554.7652313815152</c:v>
                </c:pt>
                <c:pt idx="162">
                  <c:v>7547.5220303137121</c:v>
                </c:pt>
                <c:pt idx="163">
                  <c:v>7540.3989181879642</c:v>
                </c:pt>
                <c:pt idx="164">
                  <c:v>7533.1832254432875</c:v>
                </c:pt>
                <c:pt idx="165">
                  <c:v>7526.1929533503917</c:v>
                </c:pt>
                <c:pt idx="166">
                  <c:v>7519.2156422069902</c:v>
                </c:pt>
                <c:pt idx="167">
                  <c:v>7512.1458342104152</c:v>
                </c:pt>
                <c:pt idx="168">
                  <c:v>7505.2997588469525</c:v>
                </c:pt>
                <c:pt idx="169">
                  <c:v>7498.2560826994995</c:v>
                </c:pt>
                <c:pt idx="170">
                  <c:v>7491.3304504807093</c:v>
                </c:pt>
                <c:pt idx="171">
                  <c:v>7484.5222449036655</c:v>
                </c:pt>
                <c:pt idx="172">
                  <c:v>7477.7264028385034</c:v>
                </c:pt>
                <c:pt idx="173">
                  <c:v>7470.9428906380836</c:v>
                </c:pt>
                <c:pt idx="174">
                  <c:v>7464.2757543644384</c:v>
                </c:pt>
                <c:pt idx="175">
                  <c:v>7457.5166130313028</c:v>
                </c:pt>
                <c:pt idx="176">
                  <c:v>7450.8734080311788</c:v>
                </c:pt>
                <c:pt idx="177">
                  <c:v>7444.2420281188715</c:v>
                </c:pt>
                <c:pt idx="178">
                  <c:v>7437.6224417489893</c:v>
                </c:pt>
                <c:pt idx="179">
                  <c:v>7431.1177744461102</c:v>
                </c:pt>
                <c:pt idx="180">
                  <c:v>7424.6244746806469</c:v>
                </c:pt>
                <c:pt idx="181">
                  <c:v>7418.1425126798031</c:v>
                </c:pt>
                <c:pt idx="182">
                  <c:v>7411.6718587746627</c:v>
                </c:pt>
                <c:pt idx="183">
                  <c:v>7405.212483399735</c:v>
                </c:pt>
                <c:pt idx="184">
                  <c:v>7398.8666205943337</c:v>
                </c:pt>
                <c:pt idx="185">
                  <c:v>7392.5316245926088</c:v>
                </c:pt>
                <c:pt idx="186">
                  <c:v>7386.2074675055883</c:v>
                </c:pt>
                <c:pt idx="187">
                  <c:v>7379.8941215396489</c:v>
                </c:pt>
                <c:pt idx="188">
                  <c:v>7373.7946994324757</c:v>
                </c:pt>
                <c:pt idx="189">
                  <c:v>7367.5025461752321</c:v>
                </c:pt>
                <c:pt idx="190">
                  <c:v>7361.2211221122116</c:v>
                </c:pt>
                <c:pt idx="191">
                  <c:v>7355.1525144270399</c:v>
                </c:pt>
                <c:pt idx="192">
                  <c:v>7349.0939044481047</c:v>
                </c:pt>
                <c:pt idx="193">
                  <c:v>7342.9445412271443</c:v>
                </c:pt>
                <c:pt idx="194">
                  <c:v>7336.9060182837411</c:v>
                </c:pt>
                <c:pt idx="195">
                  <c:v>7330.7770261017222</c:v>
                </c:pt>
                <c:pt idx="196">
                  <c:v>7324.8587184083408</c:v>
                </c:pt>
                <c:pt idx="197">
                  <c:v>7318.8498926730554</c:v>
                </c:pt>
                <c:pt idx="198">
                  <c:v>7312.9508196721308</c:v>
                </c:pt>
                <c:pt idx="199">
                  <c:v>7306.9615069615065</c:v>
                </c:pt>
                <c:pt idx="200">
                  <c:v>7301.0815750351203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9CB-4092-AE36-7EBA927FACFF}"/>
            </c:ext>
          </c:extLst>
        </c:ser>
        <c:ser>
          <c:idx val="10"/>
          <c:order val="10"/>
          <c:tx>
            <c:strRef>
              <c:f>'KN 2023'!$AR$5</c:f>
              <c:strCache>
                <c:ptCount val="1"/>
                <c:pt idx="0">
                  <c:v>Jihomoravský</c:v>
                </c:pt>
              </c:strCache>
            </c:strRef>
          </c:tx>
          <c:spPr>
            <a:ln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'KN 2023'!$A$105:$A$305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2023'!$AR$105:$AR$305</c:f>
              <c:numCache>
                <c:formatCode>#,##0</c:formatCode>
                <c:ptCount val="201"/>
                <c:pt idx="0">
                  <c:v>11712.832369942196</c:v>
                </c:pt>
                <c:pt idx="1">
                  <c:v>11669.661368348308</c:v>
                </c:pt>
                <c:pt idx="2">
                  <c:v>11624.139513538321</c:v>
                </c:pt>
                <c:pt idx="3">
                  <c:v>11581.61865569273</c:v>
                </c:pt>
                <c:pt idx="4">
                  <c:v>11542.036910457962</c:v>
                </c:pt>
                <c:pt idx="5">
                  <c:v>11500.113507377981</c:v>
                </c:pt>
                <c:pt idx="6">
                  <c:v>11458.493553494684</c:v>
                </c:pt>
                <c:pt idx="7">
                  <c:v>11419.747520288549</c:v>
                </c:pt>
                <c:pt idx="8">
                  <c:v>11381.262637609527</c:v>
                </c:pt>
                <c:pt idx="9">
                  <c:v>11343.036274070757</c:v>
                </c:pt>
                <c:pt idx="10">
                  <c:v>11305.065833519304</c:v>
                </c:pt>
                <c:pt idx="11">
                  <c:v>11267.348754448398</c:v>
                </c:pt>
                <c:pt idx="12">
                  <c:v>11229.882509421415</c:v>
                </c:pt>
                <c:pt idx="13">
                  <c:v>11192.664604507292</c:v>
                </c:pt>
                <c:pt idx="14">
                  <c:v>11158.149779735682</c:v>
                </c:pt>
                <c:pt idx="15">
                  <c:v>11123.847167325428</c:v>
                </c:pt>
                <c:pt idx="16">
                  <c:v>11087.327642810244</c:v>
                </c:pt>
                <c:pt idx="17">
                  <c:v>11053.458433340607</c:v>
                </c:pt>
                <c:pt idx="18">
                  <c:v>11019.79551881662</c:v>
                </c:pt>
                <c:pt idx="19">
                  <c:v>10988.720173535792</c:v>
                </c:pt>
                <c:pt idx="20">
                  <c:v>10955.449826989619</c:v>
                </c:pt>
                <c:pt idx="21">
                  <c:v>10922.380336351875</c:v>
                </c:pt>
                <c:pt idx="22">
                  <c:v>10891.851214792518</c:v>
                </c:pt>
                <c:pt idx="23">
                  <c:v>10859.163987138263</c:v>
                </c:pt>
                <c:pt idx="24">
                  <c:v>10828.986746472852</c:v>
                </c:pt>
                <c:pt idx="25">
                  <c:v>10798.976764016203</c:v>
                </c:pt>
                <c:pt idx="26">
                  <c:v>10769.132653061224</c:v>
                </c:pt>
                <c:pt idx="27">
                  <c:v>10739.453042187832</c:v>
                </c:pt>
                <c:pt idx="28">
                  <c:v>10709.936575052854</c:v>
                </c:pt>
                <c:pt idx="29">
                  <c:v>10680.581910183428</c:v>
                </c:pt>
                <c:pt idx="30">
                  <c:v>10653.627760252366</c:v>
                </c:pt>
                <c:pt idx="31">
                  <c:v>10624.580536912752</c:v>
                </c:pt>
                <c:pt idx="32">
                  <c:v>10597.907949790795</c:v>
                </c:pt>
                <c:pt idx="33">
                  <c:v>10569.163363238056</c:v>
                </c:pt>
                <c:pt idx="34">
                  <c:v>10542.76795005203</c:v>
                </c:pt>
                <c:pt idx="35">
                  <c:v>10516.504048162757</c:v>
                </c:pt>
                <c:pt idx="36">
                  <c:v>10490.370677158833</c:v>
                </c:pt>
                <c:pt idx="37">
                  <c:v>10464.366866349928</c:v>
                </c:pt>
                <c:pt idx="38">
                  <c:v>10438.49165464661</c:v>
                </c:pt>
                <c:pt idx="39">
                  <c:v>10412.744090441933</c:v>
                </c:pt>
                <c:pt idx="40">
                  <c:v>10387.12323149477</c:v>
                </c:pt>
                <c:pt idx="41">
                  <c:v>10363.747954173485</c:v>
                </c:pt>
                <c:pt idx="42">
                  <c:v>10338.367346938776</c:v>
                </c:pt>
                <c:pt idx="43">
                  <c:v>10313.110749185669</c:v>
                </c:pt>
                <c:pt idx="44">
                  <c:v>10290.06703229738</c:v>
                </c:pt>
                <c:pt idx="45">
                  <c:v>10267.126064045398</c:v>
                </c:pt>
                <c:pt idx="46">
                  <c:v>10242.215932066316</c:v>
                </c:pt>
                <c:pt idx="47">
                  <c:v>10219.487593302401</c:v>
                </c:pt>
                <c:pt idx="48">
                  <c:v>10196.859903381643</c:v>
                </c:pt>
                <c:pt idx="49">
                  <c:v>10174.332195219924</c:v>
                </c:pt>
                <c:pt idx="50">
                  <c:v>10151.90380761523</c:v>
                </c:pt>
                <c:pt idx="51">
                  <c:v>10129.574085182963</c:v>
                </c:pt>
                <c:pt idx="52">
                  <c:v>10107.3423782921</c:v>
                </c:pt>
                <c:pt idx="53">
                  <c:v>10087.216248506571</c:v>
                </c:pt>
                <c:pt idx="54">
                  <c:v>10065.169878799921</c:v>
                </c:pt>
                <c:pt idx="55">
                  <c:v>10043.219666931007</c:v>
                </c:pt>
                <c:pt idx="56">
                  <c:v>10023.347843292442</c:v>
                </c:pt>
                <c:pt idx="57">
                  <c:v>10001.579466929912</c:v>
                </c:pt>
                <c:pt idx="58">
                  <c:v>9981.8719211822663</c:v>
                </c:pt>
                <c:pt idx="59">
                  <c:v>9962.241887905604</c:v>
                </c:pt>
                <c:pt idx="60">
                  <c:v>9940.7378335949761</c:v>
                </c:pt>
                <c:pt idx="61">
                  <c:v>9921.2690951821387</c:v>
                </c:pt>
                <c:pt idx="62">
                  <c:v>9901.8764659890549</c:v>
                </c:pt>
                <c:pt idx="63">
                  <c:v>9882.559500585252</c:v>
                </c:pt>
                <c:pt idx="64">
                  <c:v>9863.3177570093467</c:v>
                </c:pt>
                <c:pt idx="65">
                  <c:v>9844.1507967353282</c:v>
                </c:pt>
                <c:pt idx="66">
                  <c:v>9825.0581846392543</c:v>
                </c:pt>
                <c:pt idx="67">
                  <c:v>9806.0394889663185</c:v>
                </c:pt>
                <c:pt idx="68">
                  <c:v>9787.0942812982994</c:v>
                </c:pt>
                <c:pt idx="69">
                  <c:v>9770.1060752169724</c:v>
                </c:pt>
                <c:pt idx="70">
                  <c:v>9751.2993262752643</c:v>
                </c:pt>
                <c:pt idx="71">
                  <c:v>9732.564841498559</c:v>
                </c:pt>
                <c:pt idx="72">
                  <c:v>9715.7652474108163</c:v>
                </c:pt>
                <c:pt idx="73">
                  <c:v>9697.1669218989282</c:v>
                </c:pt>
                <c:pt idx="74">
                  <c:v>9680.4892031339587</c:v>
                </c:pt>
                <c:pt idx="75">
                  <c:v>9662.0255578867054</c:v>
                </c:pt>
                <c:pt idx="76">
                  <c:v>9645.4683929931452</c:v>
                </c:pt>
                <c:pt idx="77">
                  <c:v>9628.9678768294998</c:v>
                </c:pt>
                <c:pt idx="78">
                  <c:v>9610.7000569151969</c:v>
                </c:pt>
                <c:pt idx="79">
                  <c:v>9594.318181818182</c:v>
                </c:pt>
                <c:pt idx="80">
                  <c:v>9577.9920589903577</c:v>
                </c:pt>
                <c:pt idx="81">
                  <c:v>9561.721404303511</c:v>
                </c:pt>
                <c:pt idx="82">
                  <c:v>9545.5059355568119</c:v>
                </c:pt>
                <c:pt idx="83">
                  <c:v>9529.3453724604969</c:v>
                </c:pt>
                <c:pt idx="84">
                  <c:v>9513.2394366197186</c:v>
                </c:pt>
                <c:pt idx="85">
                  <c:v>9497.1878515185599</c:v>
                </c:pt>
                <c:pt idx="86">
                  <c:v>9481.190342504211</c:v>
                </c:pt>
                <c:pt idx="87">
                  <c:v>9467.0155111194181</c:v>
                </c:pt>
                <c:pt idx="88">
                  <c:v>9451.119402985074</c:v>
                </c:pt>
                <c:pt idx="89">
                  <c:v>9435.2765878189603</c:v>
                </c:pt>
                <c:pt idx="90">
                  <c:v>9421.2386088897147</c:v>
                </c:pt>
                <c:pt idx="91">
                  <c:v>9405.4957296695138</c:v>
                </c:pt>
                <c:pt idx="92">
                  <c:v>9389.8053753475433</c:v>
                </c:pt>
                <c:pt idx="93">
                  <c:v>9375.9022765130485</c:v>
                </c:pt>
                <c:pt idx="94">
                  <c:v>9360.3104212860308</c:v>
                </c:pt>
                <c:pt idx="95">
                  <c:v>9346.4944649446497</c:v>
                </c:pt>
                <c:pt idx="96">
                  <c:v>9332.7192336035368</c:v>
                </c:pt>
                <c:pt idx="97">
                  <c:v>9317.2705536141257</c:v>
                </c:pt>
                <c:pt idx="98">
                  <c:v>9303.5812672176307</c:v>
                </c:pt>
                <c:pt idx="99">
                  <c:v>9289.9321474417757</c:v>
                </c:pt>
                <c:pt idx="100">
                  <c:v>9274.6246796045416</c:v>
                </c:pt>
                <c:pt idx="101">
                  <c:v>9261.0603290676409</c:v>
                </c:pt>
                <c:pt idx="102">
                  <c:v>9247.5355969331868</c:v>
                </c:pt>
                <c:pt idx="103">
                  <c:v>9234.0503098796944</c:v>
                </c:pt>
                <c:pt idx="104">
                  <c:v>9220.6042955951943</c:v>
                </c:pt>
                <c:pt idx="105">
                  <c:v>9207.1973827699021</c:v>
                </c:pt>
                <c:pt idx="106">
                  <c:v>9193.8294010889294</c:v>
                </c:pt>
                <c:pt idx="107">
                  <c:v>9180.5001812250812</c:v>
                </c:pt>
                <c:pt idx="108">
                  <c:v>9167.2095548317047</c:v>
                </c:pt>
                <c:pt idx="109">
                  <c:v>9153.9573545355979</c:v>
                </c:pt>
                <c:pt idx="110">
                  <c:v>9140.7434139299894</c:v>
                </c:pt>
                <c:pt idx="111">
                  <c:v>9129.2124707154435</c:v>
                </c:pt>
                <c:pt idx="112">
                  <c:v>9116.0698218463203</c:v>
                </c:pt>
                <c:pt idx="113">
                  <c:v>9102.9649595687333</c:v>
                </c:pt>
                <c:pt idx="114">
                  <c:v>9089.8977211555721</c:v>
                </c:pt>
                <c:pt idx="115">
                  <c:v>9078.4946236559153</c:v>
                </c:pt>
                <c:pt idx="116">
                  <c:v>9065.4974946313523</c:v>
                </c:pt>
                <c:pt idx="117">
                  <c:v>9054.1554959785517</c:v>
                </c:pt>
                <c:pt idx="118">
                  <c:v>9041.227913617704</c:v>
                </c:pt>
                <c:pt idx="119">
                  <c:v>9029.9465240641712</c:v>
                </c:pt>
                <c:pt idx="120">
                  <c:v>9017.0879316482733</c:v>
                </c:pt>
                <c:pt idx="121">
                  <c:v>9005.8666666666668</c:v>
                </c:pt>
                <c:pt idx="122">
                  <c:v>8993.0765134031608</c:v>
                </c:pt>
                <c:pt idx="123">
                  <c:v>8981.9148936170222</c:v>
                </c:pt>
                <c:pt idx="124">
                  <c:v>8970.7809456348514</c:v>
                </c:pt>
                <c:pt idx="125">
                  <c:v>8958.0901856763921</c:v>
                </c:pt>
                <c:pt idx="126">
                  <c:v>8947.0151889791596</c:v>
                </c:pt>
                <c:pt idx="127">
                  <c:v>8935.9675427765033</c:v>
                </c:pt>
                <c:pt idx="128">
                  <c:v>8924.9471458773787</c:v>
                </c:pt>
                <c:pt idx="129">
                  <c:v>8912.3856439127376</c:v>
                </c:pt>
                <c:pt idx="130">
                  <c:v>8901.4232999472861</c:v>
                </c:pt>
                <c:pt idx="131">
                  <c:v>8890.4878904878915</c:v>
                </c:pt>
                <c:pt idx="132">
                  <c:v>8879.5793163891321</c:v>
                </c:pt>
                <c:pt idx="133">
                  <c:v>8868.6974789915967</c:v>
                </c:pt>
                <c:pt idx="134">
                  <c:v>8857.8422801189026</c:v>
                </c:pt>
                <c:pt idx="135">
                  <c:v>8847.0136220747463</c:v>
                </c:pt>
                <c:pt idx="136">
                  <c:v>8836.2114076399794</c:v>
                </c:pt>
                <c:pt idx="137">
                  <c:v>8825.4355400696859</c:v>
                </c:pt>
                <c:pt idx="138">
                  <c:v>8814.6859230903083</c:v>
                </c:pt>
                <c:pt idx="139">
                  <c:v>8803.9624608967679</c:v>
                </c:pt>
                <c:pt idx="140">
                  <c:v>8793.2650581496273</c:v>
                </c:pt>
                <c:pt idx="141">
                  <c:v>8784.1165250563554</c:v>
                </c:pt>
                <c:pt idx="142">
                  <c:v>8773.4672670592299</c:v>
                </c:pt>
                <c:pt idx="143">
                  <c:v>8762.8437986507524</c:v>
                </c:pt>
                <c:pt idx="144">
                  <c:v>8752.2460262612294</c:v>
                </c:pt>
                <c:pt idx="145">
                  <c:v>8743.1826026924409</c:v>
                </c:pt>
                <c:pt idx="146">
                  <c:v>8732.6323047750393</c:v>
                </c:pt>
                <c:pt idx="147">
                  <c:v>8722.1074380165301</c:v>
                </c:pt>
                <c:pt idx="148">
                  <c:v>8713.1062951496388</c:v>
                </c:pt>
                <c:pt idx="149">
                  <c:v>8702.6284143617941</c:v>
                </c:pt>
                <c:pt idx="150">
                  <c:v>8693.6674103312162</c:v>
                </c:pt>
                <c:pt idx="151">
                  <c:v>8683.2362015769613</c:v>
                </c:pt>
                <c:pt idx="152">
                  <c:v>8674.3150684931516</c:v>
                </c:pt>
                <c:pt idx="153">
                  <c:v>8663.9302206259617</c:v>
                </c:pt>
                <c:pt idx="154">
                  <c:v>8655.0486929779599</c:v>
                </c:pt>
                <c:pt idx="155">
                  <c:v>8644.709897610921</c:v>
                </c:pt>
                <c:pt idx="156">
                  <c:v>8635.8677122400277</c:v>
                </c:pt>
                <c:pt idx="157">
                  <c:v>8625.5746637153079</c:v>
                </c:pt>
                <c:pt idx="158">
                  <c:v>8616.7715597890801</c:v>
                </c:pt>
                <c:pt idx="159">
                  <c:v>8607.9864061172466</c:v>
                </c:pt>
                <c:pt idx="160">
                  <c:v>8597.7596741344187</c:v>
                </c:pt>
                <c:pt idx="161">
                  <c:v>8589.0132248219743</c:v>
                </c:pt>
                <c:pt idx="162">
                  <c:v>8580.2845528455291</c:v>
                </c:pt>
                <c:pt idx="163">
                  <c:v>8570.1234985620031</c:v>
                </c:pt>
                <c:pt idx="164">
                  <c:v>8561.4331586952849</c:v>
                </c:pt>
                <c:pt idx="165">
                  <c:v>8552.7604254600719</c:v>
                </c:pt>
                <c:pt idx="166">
                  <c:v>8544.1052454039473</c:v>
                </c:pt>
                <c:pt idx="167">
                  <c:v>8535.4675652906481</c:v>
                </c:pt>
                <c:pt idx="168">
                  <c:v>8526.8473320989742</c:v>
                </c:pt>
                <c:pt idx="169">
                  <c:v>8516.8123739071962</c:v>
                </c:pt>
                <c:pt idx="170">
                  <c:v>8508.2297615048701</c:v>
                </c:pt>
                <c:pt idx="171">
                  <c:v>8499.6644295302012</c:v>
                </c:pt>
                <c:pt idx="172">
                  <c:v>8491.116325846464</c:v>
                </c:pt>
                <c:pt idx="173">
                  <c:v>8482.5853985264566</c:v>
                </c:pt>
                <c:pt idx="174">
                  <c:v>8474.0715958514556</c:v>
                </c:pt>
                <c:pt idx="175">
                  <c:v>8465.5748663101604</c:v>
                </c:pt>
                <c:pt idx="176">
                  <c:v>8457.0951585976636</c:v>
                </c:pt>
                <c:pt idx="177">
                  <c:v>8448.6324216144094</c:v>
                </c:pt>
                <c:pt idx="178">
                  <c:v>8441.5930678220302</c:v>
                </c:pt>
                <c:pt idx="179">
                  <c:v>8433.1613118028963</c:v>
                </c:pt>
                <c:pt idx="180">
                  <c:v>8424.7463828371856</c:v>
                </c:pt>
                <c:pt idx="181">
                  <c:v>8416.348230603091</c:v>
                </c:pt>
                <c:pt idx="182">
                  <c:v>8407.9668049792526</c:v>
                </c:pt>
                <c:pt idx="183">
                  <c:v>8399.6020560437737</c:v>
                </c:pt>
                <c:pt idx="184">
                  <c:v>8392.6441351888661</c:v>
                </c:pt>
                <c:pt idx="185">
                  <c:v>8384.3098311817284</c:v>
                </c:pt>
                <c:pt idx="186">
                  <c:v>8375.9920634920636</c:v>
                </c:pt>
                <c:pt idx="187">
                  <c:v>8367.6907829534193</c:v>
                </c:pt>
                <c:pt idx="188">
                  <c:v>8360.7856081861682</c:v>
                </c:pt>
                <c:pt idx="189">
                  <c:v>8352.5144270403962</c:v>
                </c:pt>
                <c:pt idx="190">
                  <c:v>8344.2595947949267</c:v>
                </c:pt>
                <c:pt idx="191">
                  <c:v>8337.3930217248198</c:v>
                </c:pt>
                <c:pt idx="192">
                  <c:v>8329.1680368299894</c:v>
                </c:pt>
                <c:pt idx="193">
                  <c:v>8320.9592641261497</c:v>
                </c:pt>
                <c:pt idx="194">
                  <c:v>8314.130969965534</c:v>
                </c:pt>
                <c:pt idx="195">
                  <c:v>8305.9517953762916</c:v>
                </c:pt>
                <c:pt idx="196">
                  <c:v>8299.1480996068149</c:v>
                </c:pt>
                <c:pt idx="197">
                  <c:v>8290.9983633387892</c:v>
                </c:pt>
                <c:pt idx="198">
                  <c:v>8284.2191332788225</c:v>
                </c:pt>
                <c:pt idx="199">
                  <c:v>8276.0986766868155</c:v>
                </c:pt>
                <c:pt idx="200">
                  <c:v>8269.3437806072488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9CB-4092-AE36-7EBA927FACFF}"/>
            </c:ext>
          </c:extLst>
        </c:ser>
        <c:ser>
          <c:idx val="11"/>
          <c:order val="11"/>
          <c:tx>
            <c:strRef>
              <c:f>'KN 2023'!$AS$5</c:f>
              <c:strCache>
                <c:ptCount val="1"/>
                <c:pt idx="0">
                  <c:v>Olomoucký</c:v>
                </c:pt>
              </c:strCache>
            </c:strRef>
          </c:tx>
          <c:spPr>
            <a:ln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'KN 2023'!$A$105:$A$305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2023'!$AS$105:$AS$305</c:f>
              <c:numCache>
                <c:formatCode>#,##0</c:formatCode>
                <c:ptCount val="201"/>
                <c:pt idx="0">
                  <c:v>12286.571428571429</c:v>
                </c:pt>
                <c:pt idx="1">
                  <c:v>12245.752254390129</c:v>
                </c:pt>
                <c:pt idx="2">
                  <c:v>12208.090844570617</c:v>
                </c:pt>
                <c:pt idx="3">
                  <c:v>12167.790615420892</c:v>
                </c:pt>
                <c:pt idx="4">
                  <c:v>12130.606488011284</c:v>
                </c:pt>
                <c:pt idx="5">
                  <c:v>12093.648933677056</c:v>
                </c:pt>
                <c:pt idx="6">
                  <c:v>12056.915887850468</c:v>
                </c:pt>
                <c:pt idx="7">
                  <c:v>12020.40531097135</c:v>
                </c:pt>
                <c:pt idx="8">
                  <c:v>11984.115188109614</c:v>
                </c:pt>
                <c:pt idx="9">
                  <c:v>11948.043528594582</c:v>
                </c:pt>
                <c:pt idx="10">
                  <c:v>11914.938813207111</c:v>
                </c:pt>
                <c:pt idx="11">
                  <c:v>11879.281767955801</c:v>
                </c:pt>
                <c:pt idx="12">
                  <c:v>11846.5564738292</c:v>
                </c:pt>
                <c:pt idx="13">
                  <c:v>11814.010989010989</c:v>
                </c:pt>
                <c:pt idx="14">
                  <c:v>11778.954576580689</c:v>
                </c:pt>
                <c:pt idx="15">
                  <c:v>11746.778966537673</c:v>
                </c:pt>
                <c:pt idx="16">
                  <c:v>11714.778660612941</c:v>
                </c:pt>
                <c:pt idx="17">
                  <c:v>11685.597826086958</c:v>
                </c:pt>
                <c:pt idx="18">
                  <c:v>11653.929539295392</c:v>
                </c:pt>
                <c:pt idx="19">
                  <c:v>11622.432432432433</c:v>
                </c:pt>
                <c:pt idx="20">
                  <c:v>11593.709278813751</c:v>
                </c:pt>
                <c:pt idx="21">
                  <c:v>11562.53641048622</c:v>
                </c:pt>
                <c:pt idx="22">
                  <c:v>11534.108180599016</c:v>
                </c:pt>
                <c:pt idx="23">
                  <c:v>11505.819397993311</c:v>
                </c:pt>
                <c:pt idx="24">
                  <c:v>11477.669039145907</c:v>
                </c:pt>
                <c:pt idx="25">
                  <c:v>11449.656090525848</c:v>
                </c:pt>
                <c:pt idx="26">
                  <c:v>11421.779548472776</c:v>
                </c:pt>
                <c:pt idx="27">
                  <c:v>11394.038419077058</c:v>
                </c:pt>
                <c:pt idx="28">
                  <c:v>11366.431718061674</c:v>
                </c:pt>
                <c:pt idx="29">
                  <c:v>11338.958470665788</c:v>
                </c:pt>
                <c:pt idx="30">
                  <c:v>11314.09778557334</c:v>
                </c:pt>
                <c:pt idx="31">
                  <c:v>11286.876640419949</c:v>
                </c:pt>
                <c:pt idx="32">
                  <c:v>11262.243561763422</c:v>
                </c:pt>
                <c:pt idx="33">
                  <c:v>11235.271064663619</c:v>
                </c:pt>
                <c:pt idx="34">
                  <c:v>11210.862480990658</c:v>
                </c:pt>
                <c:pt idx="35">
                  <c:v>11186.559722523303</c:v>
                </c:pt>
                <c:pt idx="36">
                  <c:v>11159.948096885813</c:v>
                </c:pt>
                <c:pt idx="37">
                  <c:v>11135.865343116098</c:v>
                </c:pt>
                <c:pt idx="38">
                  <c:v>11111.886304909562</c:v>
                </c:pt>
                <c:pt idx="39">
                  <c:v>11088.010313708637</c:v>
                </c:pt>
                <c:pt idx="40">
                  <c:v>11064.236706689537</c:v>
                </c:pt>
                <c:pt idx="41">
                  <c:v>11042.927455595978</c:v>
                </c:pt>
                <c:pt idx="42">
                  <c:v>11019.346572709801</c:v>
                </c:pt>
                <c:pt idx="43">
                  <c:v>10995.866183677817</c:v>
                </c:pt>
                <c:pt idx="44">
                  <c:v>10974.819225861334</c:v>
                </c:pt>
                <c:pt idx="45">
                  <c:v>10951.528013582343</c:v>
                </c:pt>
                <c:pt idx="46">
                  <c:v>10930.650285956364</c:v>
                </c:pt>
                <c:pt idx="47">
                  <c:v>10907.545973367152</c:v>
                </c:pt>
                <c:pt idx="48">
                  <c:v>10886.835443037975</c:v>
                </c:pt>
                <c:pt idx="49">
                  <c:v>10866.203411244473</c:v>
                </c:pt>
                <c:pt idx="50">
                  <c:v>10843.370455978145</c:v>
                </c:pt>
                <c:pt idx="51">
                  <c:v>10822.902684563758</c:v>
                </c:pt>
                <c:pt idx="52">
                  <c:v>10802.512036843207</c:v>
                </c:pt>
                <c:pt idx="53">
                  <c:v>10782.198077726704</c:v>
                </c:pt>
                <c:pt idx="54">
                  <c:v>10761.960375391032</c:v>
                </c:pt>
                <c:pt idx="55">
                  <c:v>10741.798501248959</c:v>
                </c:pt>
                <c:pt idx="56">
                  <c:v>10721.712029918968</c:v>
                </c:pt>
                <c:pt idx="57">
                  <c:v>10703.92034847542</c:v>
                </c:pt>
                <c:pt idx="58">
                  <c:v>10683.975155279504</c:v>
                </c:pt>
                <c:pt idx="59">
                  <c:v>10664.104153750775</c:v>
                </c:pt>
                <c:pt idx="60">
                  <c:v>10646.50299154116</c:v>
                </c:pt>
                <c:pt idx="61">
                  <c:v>10626.771004942339</c:v>
                </c:pt>
                <c:pt idx="62">
                  <c:v>10607.112024665981</c:v>
                </c:pt>
                <c:pt idx="63">
                  <c:v>10589.698337779602</c:v>
                </c:pt>
                <c:pt idx="64">
                  <c:v>10572.341733251382</c:v>
                </c:pt>
                <c:pt idx="65">
                  <c:v>10552.883435582822</c:v>
                </c:pt>
                <c:pt idx="66">
                  <c:v>10535.647202939976</c:v>
                </c:pt>
                <c:pt idx="67">
                  <c:v>10518.467183041173</c:v>
                </c:pt>
                <c:pt idx="68">
                  <c:v>10499.206510681588</c:v>
                </c:pt>
                <c:pt idx="69">
                  <c:v>10482.14503351615</c:v>
                </c:pt>
                <c:pt idx="70">
                  <c:v>10465.138917055363</c:v>
                </c:pt>
                <c:pt idx="71">
                  <c:v>10448.187892285887</c:v>
                </c:pt>
                <c:pt idx="72">
                  <c:v>10431.291691934506</c:v>
                </c:pt>
                <c:pt idx="73">
                  <c:v>10414.450050454087</c:v>
                </c:pt>
                <c:pt idx="74">
                  <c:v>10397.662704009672</c:v>
                </c:pt>
                <c:pt idx="75">
                  <c:v>10380.929390464695</c:v>
                </c:pt>
                <c:pt idx="76">
                  <c:v>10364.249849367343</c:v>
                </c:pt>
                <c:pt idx="77">
                  <c:v>10349.699157641397</c:v>
                </c:pt>
                <c:pt idx="78">
                  <c:v>10333.119743692432</c:v>
                </c:pt>
                <c:pt idx="79">
                  <c:v>10316.593362654938</c:v>
                </c:pt>
                <c:pt idx="80">
                  <c:v>10300.119760479041</c:v>
                </c:pt>
                <c:pt idx="81">
                  <c:v>10285.748455252142</c:v>
                </c:pt>
                <c:pt idx="82">
                  <c:v>10269.373134328358</c:v>
                </c:pt>
                <c:pt idx="83">
                  <c:v>10255.087440381558</c:v>
                </c:pt>
                <c:pt idx="84">
                  <c:v>10238.809523809525</c:v>
                </c:pt>
                <c:pt idx="85">
                  <c:v>10224.608678422826</c:v>
                </c:pt>
                <c:pt idx="86">
                  <c:v>10208.427299703264</c:v>
                </c:pt>
                <c:pt idx="87">
                  <c:v>10194.310549190044</c:v>
                </c:pt>
                <c:pt idx="88">
                  <c:v>10178.224852071005</c:v>
                </c:pt>
                <c:pt idx="89">
                  <c:v>10164.191451644672</c:v>
                </c:pt>
                <c:pt idx="90">
                  <c:v>10150.196695515342</c:v>
                </c:pt>
                <c:pt idx="91">
                  <c:v>10136.240424278139</c:v>
                </c:pt>
                <c:pt idx="92">
                  <c:v>10120.337321043342</c:v>
                </c:pt>
                <c:pt idx="93">
                  <c:v>10106.462984723854</c:v>
                </c:pt>
                <c:pt idx="94">
                  <c:v>10092.626637981615</c:v>
                </c:pt>
                <c:pt idx="95">
                  <c:v>10078.828125</c:v>
                </c:pt>
                <c:pt idx="96">
                  <c:v>10065.06729081334</c:v>
                </c:pt>
                <c:pt idx="97">
                  <c:v>10051.343981301128</c:v>
                </c:pt>
                <c:pt idx="98">
                  <c:v>10037.65804318226</c:v>
                </c:pt>
                <c:pt idx="99">
                  <c:v>10024.009324009325</c:v>
                </c:pt>
                <c:pt idx="100">
                  <c:v>10010.39767216295</c:v>
                </c:pt>
                <c:pt idx="101">
                  <c:v>9996.8229368461834</c:v>
                </c:pt>
                <c:pt idx="102">
                  <c:v>9985.2167182662542</c:v>
                </c:pt>
                <c:pt idx="103">
                  <c:v>9971.710144927536</c:v>
                </c:pt>
                <c:pt idx="104">
                  <c:v>9958.2400617522198</c:v>
                </c:pt>
                <c:pt idx="105">
                  <c:v>9944.8063210637883</c:v>
                </c:pt>
                <c:pt idx="106">
                  <c:v>9933.3205004812316</c:v>
                </c:pt>
                <c:pt idx="107">
                  <c:v>9919.9538638984995</c:v>
                </c:pt>
                <c:pt idx="108">
                  <c:v>9906.6231522365124</c:v>
                </c:pt>
                <c:pt idx="109">
                  <c:v>9895.2253116011507</c:v>
                </c:pt>
                <c:pt idx="110">
                  <c:v>9881.9609345078516</c:v>
                </c:pt>
                <c:pt idx="111">
                  <c:v>9870.6197398622789</c:v>
                </c:pt>
                <c:pt idx="112">
                  <c:v>9857.4212034383945</c:v>
                </c:pt>
                <c:pt idx="113">
                  <c:v>9846.1362335432168</c:v>
                </c:pt>
                <c:pt idx="114">
                  <c:v>9833.0030487804888</c:v>
                </c:pt>
                <c:pt idx="115">
                  <c:v>9821.7738865626197</c:v>
                </c:pt>
                <c:pt idx="116">
                  <c:v>9808.7055692834056</c:v>
                </c:pt>
                <c:pt idx="117">
                  <c:v>9797.5318017846967</c:v>
                </c:pt>
                <c:pt idx="118">
                  <c:v>9786.383462924332</c:v>
                </c:pt>
                <c:pt idx="119">
                  <c:v>9773.4090909090919</c:v>
                </c:pt>
                <c:pt idx="120">
                  <c:v>9762.3155505107825</c:v>
                </c:pt>
                <c:pt idx="121">
                  <c:v>9751.2471655328791</c:v>
                </c:pt>
                <c:pt idx="122">
                  <c:v>9740.2038505096261</c:v>
                </c:pt>
                <c:pt idx="123">
                  <c:v>9727.3515551366636</c:v>
                </c:pt>
                <c:pt idx="124">
                  <c:v>9716.3622669930337</c:v>
                </c:pt>
                <c:pt idx="125">
                  <c:v>9705.3977807034044</c:v>
                </c:pt>
                <c:pt idx="126">
                  <c:v>9694.4580123990236</c:v>
                </c:pt>
                <c:pt idx="127">
                  <c:v>9683.5428785888544</c:v>
                </c:pt>
                <c:pt idx="128">
                  <c:v>9672.6522961574501</c:v>
                </c:pt>
                <c:pt idx="129">
                  <c:v>9661.7861823628537</c:v>
                </c:pt>
                <c:pt idx="130">
                  <c:v>9650.9444548344873</c:v>
                </c:pt>
                <c:pt idx="131">
                  <c:v>9640.1270315710808</c:v>
                </c:pt>
                <c:pt idx="132">
                  <c:v>9629.3338309386072</c:v>
                </c:pt>
                <c:pt idx="133">
                  <c:v>9618.5647716682197</c:v>
                </c:pt>
                <c:pt idx="134">
                  <c:v>9607.8197728542164</c:v>
                </c:pt>
                <c:pt idx="135">
                  <c:v>9597.0987539520174</c:v>
                </c:pt>
                <c:pt idx="136">
                  <c:v>9586.4016347761481</c:v>
                </c:pt>
                <c:pt idx="137">
                  <c:v>9575.7283354982374</c:v>
                </c:pt>
                <c:pt idx="138">
                  <c:v>9566.8520578420466</c:v>
                </c:pt>
                <c:pt idx="139">
                  <c:v>9556.2222222222226</c:v>
                </c:pt>
                <c:pt idx="140">
                  <c:v>9545.6159822419522</c:v>
                </c:pt>
                <c:pt idx="141">
                  <c:v>9535.0332594235042</c:v>
                </c:pt>
                <c:pt idx="142">
                  <c:v>9526.2322318626539</c:v>
                </c:pt>
                <c:pt idx="143">
                  <c:v>9515.6924211690948</c:v>
                </c:pt>
                <c:pt idx="144">
                  <c:v>9505.1759071652232</c:v>
                </c:pt>
                <c:pt idx="145">
                  <c:v>9496.4298859035698</c:v>
                </c:pt>
                <c:pt idx="146">
                  <c:v>9485.9558823529405</c:v>
                </c:pt>
                <c:pt idx="147">
                  <c:v>9477.2451790633604</c:v>
                </c:pt>
                <c:pt idx="148">
                  <c:v>9466.8134287286739</c:v>
                </c:pt>
                <c:pt idx="149">
                  <c:v>9456.4046179219349</c:v>
                </c:pt>
                <c:pt idx="150">
                  <c:v>9447.7480776272423</c:v>
                </c:pt>
                <c:pt idx="151">
                  <c:v>9437.3811265544991</c:v>
                </c:pt>
                <c:pt idx="152">
                  <c:v>9428.7593641512885</c:v>
                </c:pt>
                <c:pt idx="153">
                  <c:v>9420.1533406352683</c:v>
                </c:pt>
                <c:pt idx="154">
                  <c:v>9409.8468271334787</c:v>
                </c:pt>
                <c:pt idx="155">
                  <c:v>9401.2752778283848</c:v>
                </c:pt>
                <c:pt idx="156">
                  <c:v>9391.01000909918</c:v>
                </c:pt>
                <c:pt idx="157">
                  <c:v>9382.4727272727268</c:v>
                </c:pt>
                <c:pt idx="158">
                  <c:v>9373.9509536784753</c:v>
                </c:pt>
                <c:pt idx="159">
                  <c:v>9363.74523679913</c:v>
                </c:pt>
                <c:pt idx="160">
                  <c:v>9355.257432922408</c:v>
                </c:pt>
                <c:pt idx="161">
                  <c:v>9346.7850027168988</c:v>
                </c:pt>
                <c:pt idx="162">
                  <c:v>9336.6383209697833</c:v>
                </c:pt>
                <c:pt idx="163">
                  <c:v>9328.1995661605197</c:v>
                </c:pt>
                <c:pt idx="164">
                  <c:v>9319.7760520137272</c:v>
                </c:pt>
                <c:pt idx="165">
                  <c:v>9311.3677372789607</c:v>
                </c:pt>
                <c:pt idx="166">
                  <c:v>9302.9745808545158</c:v>
                </c:pt>
                <c:pt idx="167">
                  <c:v>9292.9227444624521</c:v>
                </c:pt>
                <c:pt idx="168">
                  <c:v>9284.5627923713564</c:v>
                </c:pt>
                <c:pt idx="169">
                  <c:v>9276.2178680568031</c:v>
                </c:pt>
                <c:pt idx="170">
                  <c:v>9267.8879310344837</c:v>
                </c:pt>
                <c:pt idx="171">
                  <c:v>9259.5729409653686</c:v>
                </c:pt>
                <c:pt idx="172">
                  <c:v>9251.2728576550726</c:v>
                </c:pt>
                <c:pt idx="173">
                  <c:v>9242.9876410531979</c:v>
                </c:pt>
                <c:pt idx="174">
                  <c:v>9234.7172512526831</c:v>
                </c:pt>
                <c:pt idx="175">
                  <c:v>9226.4616484891831</c:v>
                </c:pt>
                <c:pt idx="176">
                  <c:v>9218.2207931404082</c:v>
                </c:pt>
                <c:pt idx="177">
                  <c:v>9209.9946457255046</c:v>
                </c:pt>
                <c:pt idx="178">
                  <c:v>9201.7831669044226</c:v>
                </c:pt>
                <c:pt idx="179">
                  <c:v>9193.586317477284</c:v>
                </c:pt>
                <c:pt idx="180">
                  <c:v>9185.4040583837668</c:v>
                </c:pt>
                <c:pt idx="181">
                  <c:v>9177.2363507024729</c:v>
                </c:pt>
                <c:pt idx="182">
                  <c:v>9169.0831556503199</c:v>
                </c:pt>
                <c:pt idx="183">
                  <c:v>9160.9444345819284</c:v>
                </c:pt>
                <c:pt idx="184">
                  <c:v>9152.8201489890034</c:v>
                </c:pt>
                <c:pt idx="185">
                  <c:v>9146.3310882665719</c:v>
                </c:pt>
                <c:pt idx="186">
                  <c:v>9138.2326899238542</c:v>
                </c:pt>
                <c:pt idx="187">
                  <c:v>9130.1486199575374</c:v>
                </c:pt>
                <c:pt idx="188">
                  <c:v>9122.0788403747574</c:v>
                </c:pt>
                <c:pt idx="189">
                  <c:v>9114.0233133168495</c:v>
                </c:pt>
                <c:pt idx="190">
                  <c:v>9107.5891281327222</c:v>
                </c:pt>
                <c:pt idx="191">
                  <c:v>9099.559160641862</c:v>
                </c:pt>
                <c:pt idx="192">
                  <c:v>9091.5433403805491</c:v>
                </c:pt>
                <c:pt idx="193">
                  <c:v>9083.5416299947192</c:v>
                </c:pt>
                <c:pt idx="194">
                  <c:v>9077.1503957783643</c:v>
                </c:pt>
                <c:pt idx="195">
                  <c:v>9069.1739894551847</c:v>
                </c:pt>
                <c:pt idx="196">
                  <c:v>9061.2115891132562</c:v>
                </c:pt>
                <c:pt idx="197">
                  <c:v>9054.8517283733981</c:v>
                </c:pt>
                <c:pt idx="198">
                  <c:v>9046.9144460028056</c:v>
                </c:pt>
                <c:pt idx="199">
                  <c:v>9038.9910667367312</c:v>
                </c:pt>
                <c:pt idx="200">
                  <c:v>9032.662349028531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9CB-4092-AE36-7EBA927FACFF}"/>
            </c:ext>
          </c:extLst>
        </c:ser>
        <c:ser>
          <c:idx val="12"/>
          <c:order val="12"/>
          <c:tx>
            <c:strRef>
              <c:f>'KN 2023'!$AT$5</c:f>
              <c:strCache>
                <c:ptCount val="1"/>
                <c:pt idx="0">
                  <c:v>Zlínský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'KN 2023'!$A$105:$A$305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2023'!$AT$105:$AT$305</c:f>
              <c:numCache>
                <c:formatCode>#,##0</c:formatCode>
                <c:ptCount val="201"/>
                <c:pt idx="0">
                  <c:v>24313.8</c:v>
                </c:pt>
                <c:pt idx="1">
                  <c:v>24313.8</c:v>
                </c:pt>
                <c:pt idx="2">
                  <c:v>24313.8</c:v>
                </c:pt>
                <c:pt idx="3">
                  <c:v>24313.8</c:v>
                </c:pt>
                <c:pt idx="4">
                  <c:v>24313.8</c:v>
                </c:pt>
                <c:pt idx="5">
                  <c:v>24313.8</c:v>
                </c:pt>
                <c:pt idx="6">
                  <c:v>24313.8</c:v>
                </c:pt>
                <c:pt idx="7">
                  <c:v>24313.8</c:v>
                </c:pt>
                <c:pt idx="8">
                  <c:v>24313.8</c:v>
                </c:pt>
                <c:pt idx="9">
                  <c:v>24313.8</c:v>
                </c:pt>
                <c:pt idx="10">
                  <c:v>24313.8</c:v>
                </c:pt>
                <c:pt idx="11">
                  <c:v>24313.8</c:v>
                </c:pt>
                <c:pt idx="12">
                  <c:v>24313.8</c:v>
                </c:pt>
                <c:pt idx="13">
                  <c:v>24313.8</c:v>
                </c:pt>
                <c:pt idx="14">
                  <c:v>24313.8</c:v>
                </c:pt>
                <c:pt idx="15">
                  <c:v>24313.8</c:v>
                </c:pt>
                <c:pt idx="16">
                  <c:v>24313.8</c:v>
                </c:pt>
                <c:pt idx="17">
                  <c:v>24313.8</c:v>
                </c:pt>
                <c:pt idx="18">
                  <c:v>24313.8</c:v>
                </c:pt>
                <c:pt idx="19">
                  <c:v>24313.8</c:v>
                </c:pt>
                <c:pt idx="20">
                  <c:v>24313.8</c:v>
                </c:pt>
                <c:pt idx="21">
                  <c:v>24313.8</c:v>
                </c:pt>
                <c:pt idx="22">
                  <c:v>24313.8</c:v>
                </c:pt>
                <c:pt idx="23">
                  <c:v>24313.8</c:v>
                </c:pt>
                <c:pt idx="24">
                  <c:v>24313.8</c:v>
                </c:pt>
                <c:pt idx="25">
                  <c:v>24313.8</c:v>
                </c:pt>
                <c:pt idx="26">
                  <c:v>24313.8</c:v>
                </c:pt>
                <c:pt idx="27">
                  <c:v>24313.8</c:v>
                </c:pt>
                <c:pt idx="28">
                  <c:v>24313.8</c:v>
                </c:pt>
                <c:pt idx="29">
                  <c:v>24313.8</c:v>
                </c:pt>
                <c:pt idx="30">
                  <c:v>24313.8</c:v>
                </c:pt>
                <c:pt idx="31">
                  <c:v>24313.8</c:v>
                </c:pt>
                <c:pt idx="32">
                  <c:v>24313.8</c:v>
                </c:pt>
                <c:pt idx="33">
                  <c:v>24313.8</c:v>
                </c:pt>
                <c:pt idx="34">
                  <c:v>24313.8</c:v>
                </c:pt>
                <c:pt idx="35">
                  <c:v>24313.8</c:v>
                </c:pt>
                <c:pt idx="36">
                  <c:v>24313.8</c:v>
                </c:pt>
                <c:pt idx="37">
                  <c:v>24313.8</c:v>
                </c:pt>
                <c:pt idx="38">
                  <c:v>24313.8</c:v>
                </c:pt>
                <c:pt idx="39">
                  <c:v>24313.8</c:v>
                </c:pt>
                <c:pt idx="40">
                  <c:v>24313.8</c:v>
                </c:pt>
                <c:pt idx="41">
                  <c:v>24313.8</c:v>
                </c:pt>
                <c:pt idx="42">
                  <c:v>24313.8</c:v>
                </c:pt>
                <c:pt idx="43">
                  <c:v>24313.8</c:v>
                </c:pt>
                <c:pt idx="44">
                  <c:v>24313.8</c:v>
                </c:pt>
                <c:pt idx="45">
                  <c:v>24313.8</c:v>
                </c:pt>
                <c:pt idx="46">
                  <c:v>24313.8</c:v>
                </c:pt>
                <c:pt idx="47">
                  <c:v>24313.8</c:v>
                </c:pt>
                <c:pt idx="48">
                  <c:v>24313.8</c:v>
                </c:pt>
                <c:pt idx="49">
                  <c:v>24313.8</c:v>
                </c:pt>
                <c:pt idx="50">
                  <c:v>24313.8</c:v>
                </c:pt>
                <c:pt idx="51">
                  <c:v>24313.8</c:v>
                </c:pt>
                <c:pt idx="52">
                  <c:v>24313.8</c:v>
                </c:pt>
                <c:pt idx="53">
                  <c:v>24313.8</c:v>
                </c:pt>
                <c:pt idx="54">
                  <c:v>24313.8</c:v>
                </c:pt>
                <c:pt idx="55">
                  <c:v>24313.8</c:v>
                </c:pt>
                <c:pt idx="56">
                  <c:v>24313.8</c:v>
                </c:pt>
                <c:pt idx="57">
                  <c:v>24313.8</c:v>
                </c:pt>
                <c:pt idx="58">
                  <c:v>24313.8</c:v>
                </c:pt>
                <c:pt idx="59">
                  <c:v>24313.8</c:v>
                </c:pt>
                <c:pt idx="60">
                  <c:v>24313.8</c:v>
                </c:pt>
                <c:pt idx="61">
                  <c:v>24313.8</c:v>
                </c:pt>
                <c:pt idx="62">
                  <c:v>24313.8</c:v>
                </c:pt>
                <c:pt idx="63">
                  <c:v>24313.8</c:v>
                </c:pt>
                <c:pt idx="64">
                  <c:v>24313.8</c:v>
                </c:pt>
                <c:pt idx="65">
                  <c:v>24313.8</c:v>
                </c:pt>
                <c:pt idx="66">
                  <c:v>24313.8</c:v>
                </c:pt>
                <c:pt idx="67">
                  <c:v>24313.8</c:v>
                </c:pt>
                <c:pt idx="68">
                  <c:v>24313.8</c:v>
                </c:pt>
                <c:pt idx="69">
                  <c:v>24313.8</c:v>
                </c:pt>
                <c:pt idx="70">
                  <c:v>24313.8</c:v>
                </c:pt>
                <c:pt idx="71">
                  <c:v>24313.8</c:v>
                </c:pt>
                <c:pt idx="72">
                  <c:v>24313.8</c:v>
                </c:pt>
                <c:pt idx="73">
                  <c:v>24313.8</c:v>
                </c:pt>
                <c:pt idx="74">
                  <c:v>24313.8</c:v>
                </c:pt>
                <c:pt idx="75">
                  <c:v>24313.8</c:v>
                </c:pt>
                <c:pt idx="76">
                  <c:v>24313.8</c:v>
                </c:pt>
                <c:pt idx="77">
                  <c:v>24313.8</c:v>
                </c:pt>
                <c:pt idx="78">
                  <c:v>24313.8</c:v>
                </c:pt>
                <c:pt idx="79">
                  <c:v>24313.8</c:v>
                </c:pt>
                <c:pt idx="80">
                  <c:v>24313.8</c:v>
                </c:pt>
                <c:pt idx="81">
                  <c:v>24313.8</c:v>
                </c:pt>
                <c:pt idx="82">
                  <c:v>24313.8</c:v>
                </c:pt>
                <c:pt idx="83">
                  <c:v>24313.8</c:v>
                </c:pt>
                <c:pt idx="84">
                  <c:v>24313.8</c:v>
                </c:pt>
                <c:pt idx="85">
                  <c:v>24313.8</c:v>
                </c:pt>
                <c:pt idx="86">
                  <c:v>24313.8</c:v>
                </c:pt>
                <c:pt idx="87">
                  <c:v>24313.8</c:v>
                </c:pt>
                <c:pt idx="88">
                  <c:v>24313.8</c:v>
                </c:pt>
                <c:pt idx="89">
                  <c:v>24313.8</c:v>
                </c:pt>
                <c:pt idx="90">
                  <c:v>24313.8</c:v>
                </c:pt>
                <c:pt idx="91">
                  <c:v>24313.8</c:v>
                </c:pt>
                <c:pt idx="92">
                  <c:v>24313.8</c:v>
                </c:pt>
                <c:pt idx="93">
                  <c:v>24313.8</c:v>
                </c:pt>
                <c:pt idx="94">
                  <c:v>24313.8</c:v>
                </c:pt>
                <c:pt idx="95">
                  <c:v>24313.8</c:v>
                </c:pt>
                <c:pt idx="96">
                  <c:v>24313.8</c:v>
                </c:pt>
                <c:pt idx="97">
                  <c:v>24313.8</c:v>
                </c:pt>
                <c:pt idx="98">
                  <c:v>24313.8</c:v>
                </c:pt>
                <c:pt idx="99">
                  <c:v>24313.8</c:v>
                </c:pt>
                <c:pt idx="100">
                  <c:v>24313.8</c:v>
                </c:pt>
                <c:pt idx="101">
                  <c:v>24313.8</c:v>
                </c:pt>
                <c:pt idx="102">
                  <c:v>24313.8</c:v>
                </c:pt>
                <c:pt idx="103">
                  <c:v>24313.8</c:v>
                </c:pt>
                <c:pt idx="104">
                  <c:v>24313.8</c:v>
                </c:pt>
                <c:pt idx="105">
                  <c:v>24313.8</c:v>
                </c:pt>
                <c:pt idx="106">
                  <c:v>24313.8</c:v>
                </c:pt>
                <c:pt idx="107">
                  <c:v>24313.8</c:v>
                </c:pt>
                <c:pt idx="108">
                  <c:v>24313.8</c:v>
                </c:pt>
                <c:pt idx="109">
                  <c:v>24313.8</c:v>
                </c:pt>
                <c:pt idx="110">
                  <c:v>24313.8</c:v>
                </c:pt>
                <c:pt idx="111">
                  <c:v>24313.8</c:v>
                </c:pt>
                <c:pt idx="112">
                  <c:v>24313.8</c:v>
                </c:pt>
                <c:pt idx="113">
                  <c:v>24313.8</c:v>
                </c:pt>
                <c:pt idx="114">
                  <c:v>24313.8</c:v>
                </c:pt>
                <c:pt idx="115">
                  <c:v>24313.8</c:v>
                </c:pt>
                <c:pt idx="116">
                  <c:v>24313.8</c:v>
                </c:pt>
                <c:pt idx="117">
                  <c:v>24313.8</c:v>
                </c:pt>
                <c:pt idx="118">
                  <c:v>24313.8</c:v>
                </c:pt>
                <c:pt idx="119">
                  <c:v>24313.8</c:v>
                </c:pt>
                <c:pt idx="120">
                  <c:v>24313.8</c:v>
                </c:pt>
                <c:pt idx="121">
                  <c:v>24313.8</c:v>
                </c:pt>
                <c:pt idx="122">
                  <c:v>24313.8</c:v>
                </c:pt>
                <c:pt idx="123">
                  <c:v>24313.8</c:v>
                </c:pt>
                <c:pt idx="124">
                  <c:v>24313.8</c:v>
                </c:pt>
                <c:pt idx="125">
                  <c:v>24313.8</c:v>
                </c:pt>
                <c:pt idx="126">
                  <c:v>24313.8</c:v>
                </c:pt>
                <c:pt idx="127">
                  <c:v>24313.8</c:v>
                </c:pt>
                <c:pt idx="128">
                  <c:v>24313.8</c:v>
                </c:pt>
                <c:pt idx="129">
                  <c:v>24313.8</c:v>
                </c:pt>
                <c:pt idx="130">
                  <c:v>24313.8</c:v>
                </c:pt>
                <c:pt idx="131">
                  <c:v>24313.8</c:v>
                </c:pt>
                <c:pt idx="132">
                  <c:v>24313.8</c:v>
                </c:pt>
                <c:pt idx="133">
                  <c:v>24313.8</c:v>
                </c:pt>
                <c:pt idx="134">
                  <c:v>24313.8</c:v>
                </c:pt>
                <c:pt idx="135">
                  <c:v>24313.8</c:v>
                </c:pt>
                <c:pt idx="136">
                  <c:v>24313.8</c:v>
                </c:pt>
                <c:pt idx="137">
                  <c:v>24313.8</c:v>
                </c:pt>
                <c:pt idx="138">
                  <c:v>24313.8</c:v>
                </c:pt>
                <c:pt idx="139">
                  <c:v>24313.8</c:v>
                </c:pt>
                <c:pt idx="140">
                  <c:v>24313.8</c:v>
                </c:pt>
                <c:pt idx="141">
                  <c:v>24313.8</c:v>
                </c:pt>
                <c:pt idx="142">
                  <c:v>24313.8</c:v>
                </c:pt>
                <c:pt idx="143">
                  <c:v>24313.8</c:v>
                </c:pt>
                <c:pt idx="144">
                  <c:v>24313.8</c:v>
                </c:pt>
                <c:pt idx="145">
                  <c:v>24313.8</c:v>
                </c:pt>
                <c:pt idx="146">
                  <c:v>24313.8</c:v>
                </c:pt>
                <c:pt idx="147">
                  <c:v>24313.8</c:v>
                </c:pt>
                <c:pt idx="148">
                  <c:v>24313.8</c:v>
                </c:pt>
                <c:pt idx="149">
                  <c:v>24313.8</c:v>
                </c:pt>
                <c:pt idx="150">
                  <c:v>24313.8</c:v>
                </c:pt>
                <c:pt idx="151">
                  <c:v>24313.8</c:v>
                </c:pt>
                <c:pt idx="152">
                  <c:v>24313.8</c:v>
                </c:pt>
                <c:pt idx="153">
                  <c:v>24313.8</c:v>
                </c:pt>
                <c:pt idx="154">
                  <c:v>24313.8</c:v>
                </c:pt>
                <c:pt idx="155">
                  <c:v>24313.8</c:v>
                </c:pt>
                <c:pt idx="156">
                  <c:v>24313.8</c:v>
                </c:pt>
                <c:pt idx="157">
                  <c:v>24313.8</c:v>
                </c:pt>
                <c:pt idx="158">
                  <c:v>24313.8</c:v>
                </c:pt>
                <c:pt idx="159">
                  <c:v>24313.8</c:v>
                </c:pt>
                <c:pt idx="160">
                  <c:v>24313.8</c:v>
                </c:pt>
                <c:pt idx="161">
                  <c:v>24313.8</c:v>
                </c:pt>
                <c:pt idx="162">
                  <c:v>24313.8</c:v>
                </c:pt>
                <c:pt idx="163">
                  <c:v>24313.8</c:v>
                </c:pt>
                <c:pt idx="164">
                  <c:v>24313.8</c:v>
                </c:pt>
                <c:pt idx="165">
                  <c:v>24313.8</c:v>
                </c:pt>
                <c:pt idx="166">
                  <c:v>24313.8</c:v>
                </c:pt>
                <c:pt idx="167">
                  <c:v>24313.8</c:v>
                </c:pt>
                <c:pt idx="168">
                  <c:v>24313.8</c:v>
                </c:pt>
                <c:pt idx="169">
                  <c:v>24313.8</c:v>
                </c:pt>
                <c:pt idx="170">
                  <c:v>24313.8</c:v>
                </c:pt>
                <c:pt idx="171">
                  <c:v>24313.8</c:v>
                </c:pt>
                <c:pt idx="172">
                  <c:v>24313.8</c:v>
                </c:pt>
                <c:pt idx="173">
                  <c:v>24313.8</c:v>
                </c:pt>
                <c:pt idx="174">
                  <c:v>24313.8</c:v>
                </c:pt>
                <c:pt idx="175">
                  <c:v>24313.8</c:v>
                </c:pt>
                <c:pt idx="176">
                  <c:v>24313.8</c:v>
                </c:pt>
                <c:pt idx="177">
                  <c:v>24313.8</c:v>
                </c:pt>
                <c:pt idx="178">
                  <c:v>24313.8</c:v>
                </c:pt>
                <c:pt idx="179">
                  <c:v>24313.8</c:v>
                </c:pt>
                <c:pt idx="180">
                  <c:v>24313.8</c:v>
                </c:pt>
                <c:pt idx="181">
                  <c:v>24313.8</c:v>
                </c:pt>
                <c:pt idx="182">
                  <c:v>24313.8</c:v>
                </c:pt>
                <c:pt idx="183">
                  <c:v>24313.8</c:v>
                </c:pt>
                <c:pt idx="184">
                  <c:v>24313.8</c:v>
                </c:pt>
                <c:pt idx="185">
                  <c:v>24313.8</c:v>
                </c:pt>
                <c:pt idx="186">
                  <c:v>24313.8</c:v>
                </c:pt>
                <c:pt idx="187">
                  <c:v>24313.8</c:v>
                </c:pt>
                <c:pt idx="188">
                  <c:v>24313.8</c:v>
                </c:pt>
                <c:pt idx="189">
                  <c:v>24313.8</c:v>
                </c:pt>
                <c:pt idx="190">
                  <c:v>24313.8</c:v>
                </c:pt>
                <c:pt idx="191">
                  <c:v>24313.8</c:v>
                </c:pt>
                <c:pt idx="192">
                  <c:v>24313.8</c:v>
                </c:pt>
                <c:pt idx="193">
                  <c:v>24313.8</c:v>
                </c:pt>
                <c:pt idx="194">
                  <c:v>24313.8</c:v>
                </c:pt>
                <c:pt idx="195">
                  <c:v>24313.8</c:v>
                </c:pt>
                <c:pt idx="196">
                  <c:v>24313.8</c:v>
                </c:pt>
                <c:pt idx="197">
                  <c:v>24313.8</c:v>
                </c:pt>
                <c:pt idx="198">
                  <c:v>24313.8</c:v>
                </c:pt>
                <c:pt idx="199">
                  <c:v>24313.8</c:v>
                </c:pt>
                <c:pt idx="200">
                  <c:v>24313.8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9CB-4092-AE36-7EBA927FACFF}"/>
            </c:ext>
          </c:extLst>
        </c:ser>
        <c:ser>
          <c:idx val="13"/>
          <c:order val="13"/>
          <c:tx>
            <c:strRef>
              <c:f>'KN 2023'!$AU$5</c:f>
              <c:strCache>
                <c:ptCount val="1"/>
                <c:pt idx="0">
                  <c:v>Moravskoslezský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'KN 2023'!$A$105:$A$305</c:f>
              <c:numCache>
                <c:formatCode>General</c:formatCode>
                <c:ptCount val="201"/>
                <c:pt idx="0">
                  <c:v>100</c:v>
                </c:pt>
                <c:pt idx="1">
                  <c:v>101</c:v>
                </c:pt>
                <c:pt idx="2">
                  <c:v>102</c:v>
                </c:pt>
                <c:pt idx="3">
                  <c:v>103</c:v>
                </c:pt>
                <c:pt idx="4">
                  <c:v>104</c:v>
                </c:pt>
                <c:pt idx="5">
                  <c:v>105</c:v>
                </c:pt>
                <c:pt idx="6">
                  <c:v>106</c:v>
                </c:pt>
                <c:pt idx="7">
                  <c:v>107</c:v>
                </c:pt>
                <c:pt idx="8">
                  <c:v>108</c:v>
                </c:pt>
                <c:pt idx="9">
                  <c:v>109</c:v>
                </c:pt>
                <c:pt idx="10">
                  <c:v>110</c:v>
                </c:pt>
                <c:pt idx="11">
                  <c:v>111</c:v>
                </c:pt>
                <c:pt idx="12">
                  <c:v>112</c:v>
                </c:pt>
                <c:pt idx="13">
                  <c:v>113</c:v>
                </c:pt>
                <c:pt idx="14">
                  <c:v>114</c:v>
                </c:pt>
                <c:pt idx="15">
                  <c:v>115</c:v>
                </c:pt>
                <c:pt idx="16">
                  <c:v>116</c:v>
                </c:pt>
                <c:pt idx="17">
                  <c:v>117</c:v>
                </c:pt>
                <c:pt idx="18">
                  <c:v>118</c:v>
                </c:pt>
                <c:pt idx="19">
                  <c:v>119</c:v>
                </c:pt>
                <c:pt idx="20">
                  <c:v>120</c:v>
                </c:pt>
                <c:pt idx="21">
                  <c:v>121</c:v>
                </c:pt>
                <c:pt idx="22">
                  <c:v>122</c:v>
                </c:pt>
                <c:pt idx="23">
                  <c:v>123</c:v>
                </c:pt>
                <c:pt idx="24">
                  <c:v>124</c:v>
                </c:pt>
                <c:pt idx="25">
                  <c:v>125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129</c:v>
                </c:pt>
                <c:pt idx="30">
                  <c:v>130</c:v>
                </c:pt>
                <c:pt idx="31">
                  <c:v>131</c:v>
                </c:pt>
                <c:pt idx="32">
                  <c:v>132</c:v>
                </c:pt>
                <c:pt idx="33">
                  <c:v>133</c:v>
                </c:pt>
                <c:pt idx="34">
                  <c:v>134</c:v>
                </c:pt>
                <c:pt idx="35">
                  <c:v>135</c:v>
                </c:pt>
                <c:pt idx="36">
                  <c:v>136</c:v>
                </c:pt>
                <c:pt idx="37">
                  <c:v>137</c:v>
                </c:pt>
                <c:pt idx="38">
                  <c:v>138</c:v>
                </c:pt>
                <c:pt idx="39">
                  <c:v>139</c:v>
                </c:pt>
                <c:pt idx="40">
                  <c:v>140</c:v>
                </c:pt>
                <c:pt idx="41">
                  <c:v>141</c:v>
                </c:pt>
                <c:pt idx="42">
                  <c:v>142</c:v>
                </c:pt>
                <c:pt idx="43">
                  <c:v>143</c:v>
                </c:pt>
                <c:pt idx="44">
                  <c:v>144</c:v>
                </c:pt>
                <c:pt idx="45">
                  <c:v>145</c:v>
                </c:pt>
                <c:pt idx="46">
                  <c:v>146</c:v>
                </c:pt>
                <c:pt idx="47">
                  <c:v>147</c:v>
                </c:pt>
                <c:pt idx="48">
                  <c:v>148</c:v>
                </c:pt>
                <c:pt idx="49">
                  <c:v>149</c:v>
                </c:pt>
                <c:pt idx="50">
                  <c:v>150</c:v>
                </c:pt>
                <c:pt idx="51">
                  <c:v>151</c:v>
                </c:pt>
                <c:pt idx="52">
                  <c:v>152</c:v>
                </c:pt>
                <c:pt idx="53">
                  <c:v>153</c:v>
                </c:pt>
                <c:pt idx="54">
                  <c:v>154</c:v>
                </c:pt>
                <c:pt idx="55">
                  <c:v>155</c:v>
                </c:pt>
                <c:pt idx="56">
                  <c:v>156</c:v>
                </c:pt>
                <c:pt idx="57">
                  <c:v>157</c:v>
                </c:pt>
                <c:pt idx="58">
                  <c:v>158</c:v>
                </c:pt>
                <c:pt idx="59">
                  <c:v>159</c:v>
                </c:pt>
                <c:pt idx="60">
                  <c:v>160</c:v>
                </c:pt>
                <c:pt idx="61">
                  <c:v>161</c:v>
                </c:pt>
                <c:pt idx="62">
                  <c:v>162</c:v>
                </c:pt>
                <c:pt idx="63">
                  <c:v>163</c:v>
                </c:pt>
                <c:pt idx="64">
                  <c:v>164</c:v>
                </c:pt>
                <c:pt idx="65">
                  <c:v>165</c:v>
                </c:pt>
                <c:pt idx="66">
                  <c:v>166</c:v>
                </c:pt>
                <c:pt idx="67">
                  <c:v>167</c:v>
                </c:pt>
                <c:pt idx="68">
                  <c:v>168</c:v>
                </c:pt>
                <c:pt idx="69">
                  <c:v>169</c:v>
                </c:pt>
                <c:pt idx="70">
                  <c:v>170</c:v>
                </c:pt>
                <c:pt idx="71">
                  <c:v>171</c:v>
                </c:pt>
                <c:pt idx="72">
                  <c:v>172</c:v>
                </c:pt>
                <c:pt idx="73">
                  <c:v>173</c:v>
                </c:pt>
                <c:pt idx="74">
                  <c:v>174</c:v>
                </c:pt>
                <c:pt idx="75">
                  <c:v>175</c:v>
                </c:pt>
                <c:pt idx="76">
                  <c:v>176</c:v>
                </c:pt>
                <c:pt idx="77">
                  <c:v>177</c:v>
                </c:pt>
                <c:pt idx="78">
                  <c:v>178</c:v>
                </c:pt>
                <c:pt idx="79">
                  <c:v>179</c:v>
                </c:pt>
                <c:pt idx="80">
                  <c:v>180</c:v>
                </c:pt>
                <c:pt idx="81">
                  <c:v>181</c:v>
                </c:pt>
                <c:pt idx="82">
                  <c:v>182</c:v>
                </c:pt>
                <c:pt idx="83">
                  <c:v>183</c:v>
                </c:pt>
                <c:pt idx="84">
                  <c:v>184</c:v>
                </c:pt>
                <c:pt idx="85">
                  <c:v>185</c:v>
                </c:pt>
                <c:pt idx="86">
                  <c:v>186</c:v>
                </c:pt>
                <c:pt idx="87">
                  <c:v>187</c:v>
                </c:pt>
                <c:pt idx="88">
                  <c:v>188</c:v>
                </c:pt>
                <c:pt idx="89">
                  <c:v>189</c:v>
                </c:pt>
                <c:pt idx="90">
                  <c:v>190</c:v>
                </c:pt>
                <c:pt idx="91">
                  <c:v>191</c:v>
                </c:pt>
                <c:pt idx="92">
                  <c:v>192</c:v>
                </c:pt>
                <c:pt idx="93">
                  <c:v>193</c:v>
                </c:pt>
                <c:pt idx="94">
                  <c:v>194</c:v>
                </c:pt>
                <c:pt idx="95">
                  <c:v>195</c:v>
                </c:pt>
                <c:pt idx="96">
                  <c:v>196</c:v>
                </c:pt>
                <c:pt idx="97">
                  <c:v>197</c:v>
                </c:pt>
                <c:pt idx="98">
                  <c:v>198</c:v>
                </c:pt>
                <c:pt idx="99">
                  <c:v>199</c:v>
                </c:pt>
                <c:pt idx="100">
                  <c:v>200</c:v>
                </c:pt>
                <c:pt idx="101">
                  <c:v>201</c:v>
                </c:pt>
                <c:pt idx="102">
                  <c:v>202</c:v>
                </c:pt>
                <c:pt idx="103">
                  <c:v>203</c:v>
                </c:pt>
                <c:pt idx="104">
                  <c:v>204</c:v>
                </c:pt>
                <c:pt idx="105">
                  <c:v>205</c:v>
                </c:pt>
                <c:pt idx="106">
                  <c:v>206</c:v>
                </c:pt>
                <c:pt idx="107">
                  <c:v>207</c:v>
                </c:pt>
                <c:pt idx="108">
                  <c:v>208</c:v>
                </c:pt>
                <c:pt idx="109">
                  <c:v>209</c:v>
                </c:pt>
                <c:pt idx="110">
                  <c:v>210</c:v>
                </c:pt>
                <c:pt idx="111">
                  <c:v>211</c:v>
                </c:pt>
                <c:pt idx="112">
                  <c:v>212</c:v>
                </c:pt>
                <c:pt idx="113">
                  <c:v>213</c:v>
                </c:pt>
                <c:pt idx="114">
                  <c:v>214</c:v>
                </c:pt>
                <c:pt idx="115">
                  <c:v>215</c:v>
                </c:pt>
                <c:pt idx="116">
                  <c:v>216</c:v>
                </c:pt>
                <c:pt idx="117">
                  <c:v>217</c:v>
                </c:pt>
                <c:pt idx="118">
                  <c:v>218</c:v>
                </c:pt>
                <c:pt idx="119">
                  <c:v>219</c:v>
                </c:pt>
                <c:pt idx="120">
                  <c:v>220</c:v>
                </c:pt>
                <c:pt idx="121">
                  <c:v>221</c:v>
                </c:pt>
                <c:pt idx="122">
                  <c:v>222</c:v>
                </c:pt>
                <c:pt idx="123">
                  <c:v>223</c:v>
                </c:pt>
                <c:pt idx="124">
                  <c:v>224</c:v>
                </c:pt>
                <c:pt idx="125">
                  <c:v>225</c:v>
                </c:pt>
                <c:pt idx="126">
                  <c:v>226</c:v>
                </c:pt>
                <c:pt idx="127">
                  <c:v>227</c:v>
                </c:pt>
                <c:pt idx="128">
                  <c:v>228</c:v>
                </c:pt>
                <c:pt idx="129">
                  <c:v>229</c:v>
                </c:pt>
                <c:pt idx="130">
                  <c:v>230</c:v>
                </c:pt>
                <c:pt idx="131">
                  <c:v>231</c:v>
                </c:pt>
                <c:pt idx="132">
                  <c:v>232</c:v>
                </c:pt>
                <c:pt idx="133">
                  <c:v>233</c:v>
                </c:pt>
                <c:pt idx="134">
                  <c:v>234</c:v>
                </c:pt>
                <c:pt idx="135">
                  <c:v>235</c:v>
                </c:pt>
                <c:pt idx="136">
                  <c:v>236</c:v>
                </c:pt>
                <c:pt idx="137">
                  <c:v>237</c:v>
                </c:pt>
                <c:pt idx="138">
                  <c:v>238</c:v>
                </c:pt>
                <c:pt idx="139">
                  <c:v>239</c:v>
                </c:pt>
                <c:pt idx="140">
                  <c:v>240</c:v>
                </c:pt>
                <c:pt idx="141">
                  <c:v>241</c:v>
                </c:pt>
                <c:pt idx="142">
                  <c:v>242</c:v>
                </c:pt>
                <c:pt idx="143">
                  <c:v>243</c:v>
                </c:pt>
                <c:pt idx="144">
                  <c:v>244</c:v>
                </c:pt>
                <c:pt idx="145">
                  <c:v>245</c:v>
                </c:pt>
                <c:pt idx="146">
                  <c:v>246</c:v>
                </c:pt>
                <c:pt idx="147">
                  <c:v>247</c:v>
                </c:pt>
                <c:pt idx="148">
                  <c:v>248</c:v>
                </c:pt>
                <c:pt idx="149">
                  <c:v>249</c:v>
                </c:pt>
                <c:pt idx="150">
                  <c:v>250</c:v>
                </c:pt>
                <c:pt idx="151">
                  <c:v>251</c:v>
                </c:pt>
                <c:pt idx="152">
                  <c:v>252</c:v>
                </c:pt>
                <c:pt idx="153">
                  <c:v>253</c:v>
                </c:pt>
                <c:pt idx="154">
                  <c:v>254</c:v>
                </c:pt>
                <c:pt idx="155">
                  <c:v>255</c:v>
                </c:pt>
                <c:pt idx="156">
                  <c:v>256</c:v>
                </c:pt>
                <c:pt idx="157">
                  <c:v>257</c:v>
                </c:pt>
                <c:pt idx="158">
                  <c:v>258</c:v>
                </c:pt>
                <c:pt idx="159">
                  <c:v>259</c:v>
                </c:pt>
                <c:pt idx="160">
                  <c:v>260</c:v>
                </c:pt>
                <c:pt idx="161">
                  <c:v>261</c:v>
                </c:pt>
                <c:pt idx="162">
                  <c:v>262</c:v>
                </c:pt>
                <c:pt idx="163">
                  <c:v>263</c:v>
                </c:pt>
                <c:pt idx="164">
                  <c:v>264</c:v>
                </c:pt>
                <c:pt idx="165">
                  <c:v>265</c:v>
                </c:pt>
                <c:pt idx="166">
                  <c:v>266</c:v>
                </c:pt>
                <c:pt idx="167">
                  <c:v>267</c:v>
                </c:pt>
                <c:pt idx="168">
                  <c:v>268</c:v>
                </c:pt>
                <c:pt idx="169">
                  <c:v>269</c:v>
                </c:pt>
                <c:pt idx="170">
                  <c:v>270</c:v>
                </c:pt>
                <c:pt idx="171">
                  <c:v>271</c:v>
                </c:pt>
                <c:pt idx="172">
                  <c:v>272</c:v>
                </c:pt>
                <c:pt idx="173">
                  <c:v>273</c:v>
                </c:pt>
                <c:pt idx="174">
                  <c:v>274</c:v>
                </c:pt>
                <c:pt idx="175">
                  <c:v>275</c:v>
                </c:pt>
                <c:pt idx="176">
                  <c:v>276</c:v>
                </c:pt>
                <c:pt idx="177">
                  <c:v>277</c:v>
                </c:pt>
                <c:pt idx="178">
                  <c:v>278</c:v>
                </c:pt>
                <c:pt idx="179">
                  <c:v>279</c:v>
                </c:pt>
                <c:pt idx="180">
                  <c:v>280</c:v>
                </c:pt>
                <c:pt idx="181">
                  <c:v>281</c:v>
                </c:pt>
                <c:pt idx="182">
                  <c:v>282</c:v>
                </c:pt>
                <c:pt idx="183">
                  <c:v>283</c:v>
                </c:pt>
                <c:pt idx="184">
                  <c:v>284</c:v>
                </c:pt>
                <c:pt idx="185">
                  <c:v>285</c:v>
                </c:pt>
                <c:pt idx="186">
                  <c:v>286</c:v>
                </c:pt>
                <c:pt idx="187">
                  <c:v>287</c:v>
                </c:pt>
                <c:pt idx="188">
                  <c:v>288</c:v>
                </c:pt>
                <c:pt idx="189">
                  <c:v>289</c:v>
                </c:pt>
                <c:pt idx="190">
                  <c:v>290</c:v>
                </c:pt>
                <c:pt idx="191">
                  <c:v>291</c:v>
                </c:pt>
                <c:pt idx="192">
                  <c:v>292</c:v>
                </c:pt>
                <c:pt idx="193">
                  <c:v>293</c:v>
                </c:pt>
                <c:pt idx="194">
                  <c:v>294</c:v>
                </c:pt>
                <c:pt idx="195">
                  <c:v>295</c:v>
                </c:pt>
                <c:pt idx="196">
                  <c:v>296</c:v>
                </c:pt>
                <c:pt idx="197">
                  <c:v>297</c:v>
                </c:pt>
                <c:pt idx="198">
                  <c:v>298</c:v>
                </c:pt>
                <c:pt idx="199">
                  <c:v>299</c:v>
                </c:pt>
                <c:pt idx="200">
                  <c:v>300</c:v>
                </c:pt>
              </c:numCache>
            </c:numRef>
          </c:cat>
          <c:val>
            <c:numRef>
              <c:f>'KN 2023'!$AU$105:$AU$305</c:f>
              <c:numCache>
                <c:formatCode>#,##0</c:formatCode>
                <c:ptCount val="201"/>
                <c:pt idx="0">
                  <c:v>15362.392674423094</c:v>
                </c:pt>
                <c:pt idx="1">
                  <c:v>15346.743120607387</c:v>
                </c:pt>
                <c:pt idx="2">
                  <c:v>15331.279134950864</c:v>
                </c:pt>
                <c:pt idx="3">
                  <c:v>15315.996698901894</c:v>
                </c:pt>
                <c:pt idx="4">
                  <c:v>15300.891919289621</c:v>
                </c:pt>
                <c:pt idx="5">
                  <c:v>15285.961023241402</c:v>
                </c:pt>
                <c:pt idx="6">
                  <c:v>15271.200353352824</c:v>
                </c:pt>
                <c:pt idx="7">
                  <c:v>15256.606363095385</c:v>
                </c:pt>
                <c:pt idx="8">
                  <c:v>15242.175612448083</c:v>
                </c:pt>
                <c:pt idx="9">
                  <c:v>15227.904763739993</c:v>
                </c:pt>
                <c:pt idx="10">
                  <c:v>15213.790577691787</c:v>
                </c:pt>
                <c:pt idx="11">
                  <c:v>15199.829909645046</c:v>
                </c:pt>
                <c:pt idx="12">
                  <c:v>15186.019705968694</c:v>
                </c:pt>
                <c:pt idx="13">
                  <c:v>15172.357000632872</c:v>
                </c:pt>
                <c:pt idx="14">
                  <c:v>15158.838911940951</c:v>
                </c:pt>
                <c:pt idx="15">
                  <c:v>15145.462639411078</c:v>
                </c:pt>
                <c:pt idx="16">
                  <c:v>15132.225460799198</c:v>
                </c:pt>
                <c:pt idx="17">
                  <c:v>15119.124729255931</c:v>
                </c:pt>
                <c:pt idx="18">
                  <c:v>15106.157870610228</c:v>
                </c:pt>
                <c:pt idx="19">
                  <c:v>15093.322380773106</c:v>
                </c:pt>
                <c:pt idx="20">
                  <c:v>15080.615823255172</c:v>
                </c:pt>
                <c:pt idx="21">
                  <c:v>15068.035826792102</c:v>
                </c:pt>
                <c:pt idx="22">
                  <c:v>15055.580083072458</c:v>
                </c:pt>
                <c:pt idx="23">
                  <c:v>15043.246344562673</c:v>
                </c:pt>
                <c:pt idx="24">
                  <c:v>15031.032422424243</c:v>
                </c:pt>
                <c:pt idx="25">
                  <c:v>15018.936184518616</c:v>
                </c:pt>
                <c:pt idx="26">
                  <c:v>15006.955553495256</c:v>
                </c:pt>
                <c:pt idx="27">
                  <c:v>14995.0885049589</c:v>
                </c:pt>
                <c:pt idx="28">
                  <c:v>14983.333065712097</c:v>
                </c:pt>
                <c:pt idx="29">
                  <c:v>14971.68731206936</c:v>
                </c:pt>
                <c:pt idx="30">
                  <c:v>14960.149368239474</c:v>
                </c:pt>
                <c:pt idx="31">
                  <c:v>14948.71740477274</c:v>
                </c:pt>
                <c:pt idx="32">
                  <c:v>14937.38963707002</c:v>
                </c:pt>
                <c:pt idx="33">
                  <c:v>14926.16432395073</c:v>
                </c:pt>
                <c:pt idx="34">
                  <c:v>14915.039766276976</c:v>
                </c:pt>
                <c:pt idx="35">
                  <c:v>14904.014305631232</c:v>
                </c:pt>
                <c:pt idx="36">
                  <c:v>14893.086323045167</c:v>
                </c:pt>
                <c:pt idx="37">
                  <c:v>14882.254237777152</c:v>
                </c:pt>
                <c:pt idx="38">
                  <c:v>14871.516506136364</c:v>
                </c:pt>
                <c:pt idx="39">
                  <c:v>14860.871620351334</c:v>
                </c:pt>
                <c:pt idx="40">
                  <c:v>14850.318107480905</c:v>
                </c:pt>
                <c:pt idx="41">
                  <c:v>14839.854528365839</c:v>
                </c:pt>
                <c:pt idx="42">
                  <c:v>14829.479476619128</c:v>
                </c:pt>
                <c:pt idx="43">
                  <c:v>14819.191577653461</c:v>
                </c:pt>
                <c:pt idx="44">
                  <c:v>14808.989487744115</c:v>
                </c:pt>
                <c:pt idx="45">
                  <c:v>14798.871893125826</c:v>
                </c:pt>
                <c:pt idx="46">
                  <c:v>14788.83750912211</c:v>
                </c:pt>
                <c:pt idx="47">
                  <c:v>14778.885079305706</c:v>
                </c:pt>
                <c:pt idx="48">
                  <c:v>14769.013374688837</c:v>
                </c:pt>
                <c:pt idx="49">
                  <c:v>14759.221192941946</c:v>
                </c:pt>
                <c:pt idx="50">
                  <c:v>14749.507357639828</c:v>
                </c:pt>
                <c:pt idx="51">
                  <c:v>14739.870717533957</c:v>
                </c:pt>
                <c:pt idx="52">
                  <c:v>14730.31014584995</c:v>
                </c:pt>
                <c:pt idx="53">
                  <c:v>14720.824539609133</c:v>
                </c:pt>
                <c:pt idx="54">
                  <c:v>14711.412818973238</c:v>
                </c:pt>
                <c:pt idx="55">
                  <c:v>14702.073926611296</c:v>
                </c:pt>
                <c:pt idx="56">
                  <c:v>14692.806827087819</c:v>
                </c:pt>
                <c:pt idx="57">
                  <c:v>14683.610506271454</c:v>
                </c:pt>
                <c:pt idx="58">
                  <c:v>14674.483970763264</c:v>
                </c:pt>
                <c:pt idx="59">
                  <c:v>14665.426247343907</c:v>
                </c:pt>
                <c:pt idx="60">
                  <c:v>14656.4363824389</c:v>
                </c:pt>
                <c:pt idx="61">
                  <c:v>14647.513441601372</c:v>
                </c:pt>
                <c:pt idx="62">
                  <c:v>14638.656509011522</c:v>
                </c:pt>
                <c:pt idx="63">
                  <c:v>14629.864686992214</c:v>
                </c:pt>
                <c:pt idx="64">
                  <c:v>14621.137095540087</c:v>
                </c:pt>
                <c:pt idx="65">
                  <c:v>14612.472871871523</c:v>
                </c:pt>
                <c:pt idx="66">
                  <c:v>14603.871169983015</c:v>
                </c:pt>
                <c:pt idx="67">
                  <c:v>14595.331160225338</c:v>
                </c:pt>
                <c:pt idx="68">
                  <c:v>14586.852028890991</c:v>
                </c:pt>
                <c:pt idx="69">
                  <c:v>14578.432977814462</c:v>
                </c:pt>
                <c:pt idx="70">
                  <c:v>14570.073223984844</c:v>
                </c:pt>
                <c:pt idx="71">
                  <c:v>14561.771999170303</c:v>
                </c:pt>
                <c:pt idx="72">
                  <c:v>14553.528549554019</c:v>
                </c:pt>
                <c:pt idx="73">
                  <c:v>14545.342135381161</c:v>
                </c:pt>
                <c:pt idx="74">
                  <c:v>14537.212030616496</c:v>
                </c:pt>
                <c:pt idx="75">
                  <c:v>14529.137522612258</c:v>
                </c:pt>
                <c:pt idx="76">
                  <c:v>14521.117911785939</c:v>
                </c:pt>
                <c:pt idx="77">
                  <c:v>14513.152511307584</c:v>
                </c:pt>
                <c:pt idx="78">
                  <c:v>14505.240646796337</c:v>
                </c:pt>
                <c:pt idx="79">
                  <c:v>14497.381656025857</c:v>
                </c:pt>
                <c:pt idx="80">
                  <c:v>14489.574888638306</c:v>
                </c:pt>
                <c:pt idx="81">
                  <c:v>14481.819705866666</c:v>
                </c:pt>
                <c:pt idx="82">
                  <c:v>14474.115480264985</c:v>
                </c:pt>
                <c:pt idx="83">
                  <c:v>14466.461595446424</c:v>
                </c:pt>
                <c:pt idx="84">
                  <c:v>14458.85744582872</c:v>
                </c:pt>
                <c:pt idx="85">
                  <c:v>14451.302436386888</c:v>
                </c:pt>
                <c:pt idx="86">
                  <c:v>14443.795982412863</c:v>
                </c:pt>
                <c:pt idx="87">
                  <c:v>14436.337509281917</c:v>
                </c:pt>
                <c:pt idx="88">
                  <c:v>14428.926452225563</c:v>
                </c:pt>
                <c:pt idx="89">
                  <c:v>14421.562256110767</c:v>
                </c:pt>
                <c:pt idx="90">
                  <c:v>14414.244375225247</c:v>
                </c:pt>
                <c:pt idx="91">
                  <c:v>14406.972273068675</c:v>
                </c:pt>
                <c:pt idx="92">
                  <c:v>14399.745422149541</c:v>
                </c:pt>
                <c:pt idx="93">
                  <c:v>14392.563303787607</c:v>
                </c:pt>
                <c:pt idx="94">
                  <c:v>14385.425407921615</c:v>
                </c:pt>
                <c:pt idx="95">
                  <c:v>14378.331232922204</c:v>
                </c:pt>
                <c:pt idx="96">
                  <c:v>14371.280285409848</c:v>
                </c:pt>
                <c:pt idx="97">
                  <c:v>14364.272080077577</c:v>
                </c:pt>
                <c:pt idx="98">
                  <c:v>14357.306139518476</c:v>
                </c:pt>
                <c:pt idx="99">
                  <c:v>14350.38199405762</c:v>
                </c:pt>
                <c:pt idx="100">
                  <c:v>14343.49918158851</c:v>
                </c:pt>
                <c:pt idx="101">
                  <c:v>14336.657247413708</c:v>
                </c:pt>
                <c:pt idx="102">
                  <c:v>14329.855744089642</c:v>
                </c:pt>
                <c:pt idx="103">
                  <c:v>14323.094231275403</c:v>
                </c:pt>
                <c:pt idx="104">
                  <c:v>14316.372275585409</c:v>
                </c:pt>
                <c:pt idx="105">
                  <c:v>14309.689450445863</c:v>
                </c:pt>
                <c:pt idx="106">
                  <c:v>14303.04533595485</c:v>
                </c:pt>
                <c:pt idx="107">
                  <c:v>14296.43951874596</c:v>
                </c:pt>
                <c:pt idx="108">
                  <c:v>14289.87159185537</c:v>
                </c:pt>
                <c:pt idx="109">
                  <c:v>14283.341154592246</c:v>
                </c:pt>
                <c:pt idx="110">
                  <c:v>14276.847812412365</c:v>
                </c:pt>
                <c:pt idx="111">
                  <c:v>14270.391176794896</c:v>
                </c:pt>
                <c:pt idx="112">
                  <c:v>14263.970865122214</c:v>
                </c:pt>
                <c:pt idx="113">
                  <c:v>14257.586500562666</c:v>
                </c:pt>
                <c:pt idx="114">
                  <c:v>14251.237711956219</c:v>
                </c:pt>
                <c:pt idx="115">
                  <c:v>14244.924133702872</c:v>
                </c:pt>
                <c:pt idx="116">
                  <c:v>14238.645405653804</c:v>
                </c:pt>
                <c:pt idx="117">
                  <c:v>14232.401173005104</c:v>
                </c:pt>
                <c:pt idx="118">
                  <c:v>14226.191086194123</c:v>
                </c:pt>
                <c:pt idx="119">
                  <c:v>14220.014800798212</c:v>
                </c:pt>
                <c:pt idx="120">
                  <c:v>14213.871977435963</c:v>
                </c:pt>
                <c:pt idx="121">
                  <c:v>14207.762281670728</c:v>
                </c:pt>
                <c:pt idx="122">
                  <c:v>14201.685383916431</c:v>
                </c:pt>
                <c:pt idx="123">
                  <c:v>14195.640959345596</c:v>
                </c:pt>
                <c:pt idx="124">
                  <c:v>14189.628687799535</c:v>
                </c:pt>
                <c:pt idx="125">
                  <c:v>14183.648253700592</c:v>
                </c:pt>
                <c:pt idx="126">
                  <c:v>14177.699345966455</c:v>
                </c:pt>
                <c:pt idx="127">
                  <c:v>14171.781657926427</c:v>
                </c:pt>
                <c:pt idx="128">
                  <c:v>14165.894887239616</c:v>
                </c:pt>
                <c:pt idx="129">
                  <c:v>14160.038735815009</c:v>
                </c:pt>
                <c:pt idx="130">
                  <c:v>14154.21290973336</c:v>
                </c:pt>
                <c:pt idx="131">
                  <c:v>14148.417119170841</c:v>
                </c:pt>
                <c:pt idx="132">
                  <c:v>14142.651078324421</c:v>
                </c:pt>
                <c:pt idx="133">
                  <c:v>14136.914505338917</c:v>
                </c:pt>
                <c:pt idx="134">
                  <c:v>14131.207122235684</c:v>
                </c:pt>
                <c:pt idx="135">
                  <c:v>14125.528654842903</c:v>
                </c:pt>
                <c:pt idx="136">
                  <c:v>14119.878832727376</c:v>
                </c:pt>
                <c:pt idx="137">
                  <c:v>14114.257389127873</c:v>
                </c:pt>
                <c:pt idx="138">
                  <c:v>14108.664060889922</c:v>
                </c:pt>
                <c:pt idx="139">
                  <c:v>14103.098588402019</c:v>
                </c:pt>
                <c:pt idx="140">
                  <c:v>14097.560715533249</c:v>
                </c:pt>
                <c:pt idx="141">
                  <c:v>14092.050189572261</c:v>
                </c:pt>
                <c:pt idx="142">
                  <c:v>14086.566761167522</c:v>
                </c:pt>
                <c:pt idx="143">
                  <c:v>14081.110184268935</c:v>
                </c:pt>
                <c:pt idx="144">
                  <c:v>14075.680216070621</c:v>
                </c:pt>
                <c:pt idx="145">
                  <c:v>14070.276616954992</c:v>
                </c:pt>
                <c:pt idx="146">
                  <c:v>14064.899150437985</c:v>
                </c:pt>
                <c:pt idx="147">
                  <c:v>14059.54758311544</c:v>
                </c:pt>
                <c:pt idx="148">
                  <c:v>14054.221684610648</c:v>
                </c:pt>
                <c:pt idx="149">
                  <c:v>14048.921227522978</c:v>
                </c:pt>
                <c:pt idx="150">
                  <c:v>14043.645987377566</c:v>
                </c:pt>
                <c:pt idx="151">
                  <c:v>14038.395742576085</c:v>
                </c:pt>
                <c:pt idx="152">
                  <c:v>14033.170274348518</c:v>
                </c:pt>
                <c:pt idx="153">
                  <c:v>14027.969366705933</c:v>
                </c:pt>
                <c:pt idx="154">
                  <c:v>14022.792806394218</c:v>
                </c:pt>
                <c:pt idx="155">
                  <c:v>14017.640382848775</c:v>
                </c:pt>
                <c:pt idx="156">
                  <c:v>14012.511888150158</c:v>
                </c:pt>
                <c:pt idx="157">
                  <c:v>14007.407116980596</c:v>
                </c:pt>
                <c:pt idx="158">
                  <c:v>14002.325866581363</c:v>
                </c:pt>
                <c:pt idx="159">
                  <c:v>13997.267936711092</c:v>
                </c:pt>
                <c:pt idx="160">
                  <c:v>13992.233129604843</c:v>
                </c:pt>
                <c:pt idx="161">
                  <c:v>13987.221249934055</c:v>
                </c:pt>
                <c:pt idx="162">
                  <c:v>13982.232104767245</c:v>
                </c:pt>
                <c:pt idx="163">
                  <c:v>13977.265503531535</c:v>
                </c:pt>
                <c:pt idx="164">
                  <c:v>13972.321257974911</c:v>
                </c:pt>
                <c:pt idx="165">
                  <c:v>13967.399182129237</c:v>
                </c:pt>
                <c:pt idx="166">
                  <c:v>13962.499092273994</c:v>
                </c:pt>
                <c:pt idx="167">
                  <c:v>13957.620806900735</c:v>
                </c:pt>
                <c:pt idx="168">
                  <c:v>13952.764146678226</c:v>
                </c:pt>
                <c:pt idx="169">
                  <c:v>13947.928934418265</c:v>
                </c:pt>
                <c:pt idx="170">
                  <c:v>13943.114995042182</c:v>
                </c:pt>
                <c:pt idx="171">
                  <c:v>13938.322155547939</c:v>
                </c:pt>
                <c:pt idx="172">
                  <c:v>13933.550244977925</c:v>
                </c:pt>
                <c:pt idx="173">
                  <c:v>13928.799094387319</c:v>
                </c:pt>
                <c:pt idx="174">
                  <c:v>13924.068536813078</c:v>
                </c:pt>
                <c:pt idx="175">
                  <c:v>13919.358407243506</c:v>
                </c:pt>
                <c:pt idx="176">
                  <c:v>13914.668542588406</c:v>
                </c:pt>
                <c:pt idx="177">
                  <c:v>13909.998781649794</c:v>
                </c:pt>
                <c:pt idx="178">
                  <c:v>13905.348965093175</c:v>
                </c:pt>
                <c:pt idx="179">
                  <c:v>13900.718935419316</c:v>
                </c:pt>
                <c:pt idx="180">
                  <c:v>13896.108536936605</c:v>
                </c:pt>
                <c:pt idx="181">
                  <c:v>13891.517615733879</c:v>
                </c:pt>
                <c:pt idx="182">
                  <c:v>13886.946019653773</c:v>
                </c:pt>
                <c:pt idx="183">
                  <c:v>13882.39359826657</c:v>
                </c:pt>
                <c:pt idx="184">
                  <c:v>13877.860202844504</c:v>
                </c:pt>
                <c:pt idx="185">
                  <c:v>13873.34568633657</c:v>
                </c:pt>
                <c:pt idx="186">
                  <c:v>13868.849903343766</c:v>
                </c:pt>
                <c:pt idx="187">
                  <c:v>13864.372710094802</c:v>
                </c:pt>
                <c:pt idx="188">
                  <c:v>13859.913964422252</c:v>
                </c:pt>
                <c:pt idx="189">
                  <c:v>13855.473525739104</c:v>
                </c:pt>
                <c:pt idx="190">
                  <c:v>13851.051255015791</c:v>
                </c:pt>
                <c:pt idx="191">
                  <c:v>13846.647014757587</c:v>
                </c:pt>
                <c:pt idx="192">
                  <c:v>13842.260668982419</c:v>
                </c:pt>
                <c:pt idx="193">
                  <c:v>13837.892083199089</c:v>
                </c:pt>
                <c:pt idx="194">
                  <c:v>13833.541124385874</c:v>
                </c:pt>
                <c:pt idx="195">
                  <c:v>13829.207660969485</c:v>
                </c:pt>
                <c:pt idx="196">
                  <c:v>13824.891562804447</c:v>
                </c:pt>
                <c:pt idx="197">
                  <c:v>13820.592701152776</c:v>
                </c:pt>
                <c:pt idx="198">
                  <c:v>13816.310948664091</c:v>
                </c:pt>
                <c:pt idx="199">
                  <c:v>13812.04617935599</c:v>
                </c:pt>
                <c:pt idx="200">
                  <c:v>13807.798268594837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9CB-4092-AE36-7EBA927FA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189800"/>
        <c:axId val="275190192"/>
      </c:lineChart>
      <c:catAx>
        <c:axId val="275189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počet ubytovaných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75190192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275190192"/>
        <c:scaling>
          <c:orientation val="minMax"/>
          <c:max val="28000"/>
          <c:min val="6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pedagogů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75189800"/>
        <c:crosses val="autoZero"/>
        <c:crossBetween val="midCat"/>
        <c:majorUnit val="20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cs-CZ" sz="1600" b="1" i="0" baseline="0"/>
              <a:t>Krajské normativy mzdových prostředků nepedagogů v roce 2023 </a:t>
            </a:r>
            <a:endParaRPr lang="cs-CZ" sz="1600"/>
          </a:p>
          <a:p>
            <a:pPr>
              <a:defRPr/>
            </a:pPr>
            <a:r>
              <a:rPr lang="cs-CZ" sz="1600" b="1" i="0" baseline="0"/>
              <a:t>Domovy mládeže - ubytovaní z VOŠ (v Kč/ubytovaného)</a:t>
            </a:r>
            <a:endParaRPr lang="cs-CZ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82F-40AD-85AA-85AA6A2DE0C4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82F-40AD-85AA-85AA6A2DE0C4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82F-40AD-85AA-85AA6A2DE0C4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82F-40AD-85AA-85AA6A2DE0C4}"/>
              </c:ext>
            </c:extLst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82F-40AD-85AA-85AA6A2DE0C4}"/>
              </c:ext>
            </c:extLst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82F-40AD-85AA-85AA6A2DE0C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82F-40AD-85AA-85AA6A2DE0C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82F-40AD-85AA-85AA6A2DE0C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82F-40AD-85AA-85AA6A2DE0C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82F-40AD-85AA-85AA6A2DE0C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82F-40AD-85AA-85AA6A2DE0C4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482F-40AD-85AA-85AA6A2DE0C4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482F-40AD-85AA-85AA6A2DE0C4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482F-40AD-85AA-85AA6A2DE0C4}"/>
              </c:ext>
            </c:extLst>
          </c:dPt>
          <c:cat>
            <c:strRef>
              <c:f>'Graf č. 5'!$A$2:$N$2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5'!$A$3:$N$3</c:f>
              <c:numCache>
                <c:formatCode>#,##0</c:formatCode>
                <c:ptCount val="14"/>
                <c:pt idx="0">
                  <c:v>11519.051042415529</c:v>
                </c:pt>
                <c:pt idx="1">
                  <c:v>9491.4098360655735</c:v>
                </c:pt>
                <c:pt idx="2">
                  <c:v>6396.7292817679554</c:v>
                </c:pt>
                <c:pt idx="3">
                  <c:v>8603.7000000000007</c:v>
                </c:pt>
                <c:pt idx="4">
                  <c:v>16565.853658536584</c:v>
                </c:pt>
                <c:pt idx="5">
                  <c:v>8227.7493606138105</c:v>
                </c:pt>
                <c:pt idx="6">
                  <c:v>7711.3198220464647</c:v>
                </c:pt>
                <c:pt idx="7">
                  <c:v>9828.4046692607008</c:v>
                </c:pt>
                <c:pt idx="8">
                  <c:v>9423.6144578313251</c:v>
                </c:pt>
                <c:pt idx="9">
                  <c:v>7225.0728862973765</c:v>
                </c:pt>
                <c:pt idx="10">
                  <c:v>10020.181634712411</c:v>
                </c:pt>
                <c:pt idx="11">
                  <c:v>6892.0975609756097</c:v>
                </c:pt>
                <c:pt idx="12">
                  <c:v>8615.0289017341038</c:v>
                </c:pt>
                <c:pt idx="13">
                  <c:v>9852.5033829499334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482F-40AD-85AA-85AA6A2DE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874600"/>
        <c:axId val="398874992"/>
      </c:barChart>
      <c:lineChart>
        <c:grouping val="standard"/>
        <c:varyColors val="0"/>
        <c:ser>
          <c:idx val="1"/>
          <c:order val="1"/>
          <c:spPr>
            <a:ln w="19050"/>
          </c:spPr>
          <c:marker>
            <c:symbol val="none"/>
          </c:marker>
          <c:cat>
            <c:strRef>
              <c:f>'Graf č. 5'!$A$2:$N$2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5'!$A$4:$N$4</c:f>
              <c:numCache>
                <c:formatCode>#,##0</c:formatCode>
                <c:ptCount val="14"/>
                <c:pt idx="0">
                  <c:v>9312.3368925148134</c:v>
                </c:pt>
                <c:pt idx="1">
                  <c:v>9312.3368925148134</c:v>
                </c:pt>
                <c:pt idx="2">
                  <c:v>9312.3368925148134</c:v>
                </c:pt>
                <c:pt idx="3">
                  <c:v>9312.3368925148134</c:v>
                </c:pt>
                <c:pt idx="4">
                  <c:v>9312.3368925148134</c:v>
                </c:pt>
                <c:pt idx="5">
                  <c:v>9312.3368925148134</c:v>
                </c:pt>
                <c:pt idx="6">
                  <c:v>9312.3368925148134</c:v>
                </c:pt>
                <c:pt idx="7">
                  <c:v>9312.3368925148134</c:v>
                </c:pt>
                <c:pt idx="8">
                  <c:v>9312.3368925148134</c:v>
                </c:pt>
                <c:pt idx="9">
                  <c:v>9312.3368925148134</c:v>
                </c:pt>
                <c:pt idx="10">
                  <c:v>9312.3368925148134</c:v>
                </c:pt>
                <c:pt idx="11">
                  <c:v>9312.3368925148134</c:v>
                </c:pt>
                <c:pt idx="12">
                  <c:v>9312.3368925148134</c:v>
                </c:pt>
                <c:pt idx="13">
                  <c:v>9312.3368925148134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482F-40AD-85AA-85AA6A2DE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874600"/>
        <c:axId val="398874992"/>
      </c:lineChart>
      <c:catAx>
        <c:axId val="398874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398874992"/>
        <c:crosses val="autoZero"/>
        <c:auto val="1"/>
        <c:lblAlgn val="ctr"/>
        <c:lblOffset val="100"/>
        <c:noMultiLvlLbl val="0"/>
      </c:catAx>
      <c:valAx>
        <c:axId val="398874992"/>
        <c:scaling>
          <c:orientation val="minMax"/>
          <c:max val="17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MP nepedagogů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98874600"/>
        <c:crosses val="autoZero"/>
        <c:crossBetween val="between"/>
        <c:maj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cs-CZ" sz="1600" b="1" i="0" baseline="0"/>
              <a:t>Krajské normativy ONIV v roce 2023 </a:t>
            </a:r>
            <a:endParaRPr lang="cs-CZ" sz="1600"/>
          </a:p>
          <a:p>
            <a:pPr>
              <a:defRPr/>
            </a:pPr>
            <a:r>
              <a:rPr lang="cs-CZ" sz="1600" b="1" i="0" baseline="0"/>
              <a:t>Domovy mládeže - ubytovaní z VOŠ (v Kč/ubytovaného)</a:t>
            </a:r>
            <a:endParaRPr lang="en-US" sz="1600" b="1" i="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6949313970856442E-2"/>
          <c:y val="0.11069761249638066"/>
          <c:w val="0.90683247552118273"/>
          <c:h val="0.66336376040427769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2FC-4C2A-A83A-C49F70DE9DCA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2FC-4C2A-A83A-C49F70DE9DCA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2FC-4C2A-A83A-C49F70DE9DCA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42FC-4C2A-A83A-C49F70DE9DCA}"/>
              </c:ext>
            </c:extLst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42FC-4C2A-A83A-C49F70DE9DCA}"/>
              </c:ext>
            </c:extLst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42FC-4C2A-A83A-C49F70DE9DC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42FC-4C2A-A83A-C49F70DE9DC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42FC-4C2A-A83A-C49F70DE9DC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42FC-4C2A-A83A-C49F70DE9DCA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42FC-4C2A-A83A-C49F70DE9DCA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42FC-4C2A-A83A-C49F70DE9DCA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42FC-4C2A-A83A-C49F70DE9DCA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42FC-4C2A-A83A-C49F70DE9DCA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42FC-4C2A-A83A-C49F70DE9DCA}"/>
              </c:ext>
            </c:extLst>
          </c:dPt>
          <c:cat>
            <c:strRef>
              <c:f>'Graf č. 6'!$B$2:$O$2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6'!$B$3:$O$3</c:f>
              <c:numCache>
                <c:formatCode>#,##0</c:formatCode>
                <c:ptCount val="14"/>
                <c:pt idx="0">
                  <c:v>319</c:v>
                </c:pt>
                <c:pt idx="1">
                  <c:v>360</c:v>
                </c:pt>
                <c:pt idx="2">
                  <c:v>319</c:v>
                </c:pt>
                <c:pt idx="3">
                  <c:v>341</c:v>
                </c:pt>
                <c:pt idx="4">
                  <c:v>300</c:v>
                </c:pt>
                <c:pt idx="5">
                  <c:v>300</c:v>
                </c:pt>
                <c:pt idx="6">
                  <c:v>319</c:v>
                </c:pt>
                <c:pt idx="7">
                  <c:v>300</c:v>
                </c:pt>
                <c:pt idx="8">
                  <c:v>319</c:v>
                </c:pt>
                <c:pt idx="9">
                  <c:v>259</c:v>
                </c:pt>
                <c:pt idx="10">
                  <c:v>341</c:v>
                </c:pt>
                <c:pt idx="11">
                  <c:v>318</c:v>
                </c:pt>
                <c:pt idx="12">
                  <c:v>275</c:v>
                </c:pt>
                <c:pt idx="13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42FC-4C2A-A83A-C49F70DE9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875776"/>
        <c:axId val="398876168"/>
      </c:barChart>
      <c:lineChart>
        <c:grouping val="standard"/>
        <c:varyColors val="0"/>
        <c:ser>
          <c:idx val="1"/>
          <c:order val="1"/>
          <c:spPr>
            <a:ln w="22225"/>
          </c:spPr>
          <c:marker>
            <c:symbol val="none"/>
          </c:marker>
          <c:cat>
            <c:strRef>
              <c:f>'Graf č. 6'!$B$2:$O$2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6'!$B$4:$O$4</c:f>
              <c:numCache>
                <c:formatCode>#,##0</c:formatCode>
                <c:ptCount val="14"/>
                <c:pt idx="0">
                  <c:v>313.21428571428572</c:v>
                </c:pt>
                <c:pt idx="1">
                  <c:v>313.21428571428572</c:v>
                </c:pt>
                <c:pt idx="2">
                  <c:v>313.21428571428572</c:v>
                </c:pt>
                <c:pt idx="3">
                  <c:v>313.21428571428572</c:v>
                </c:pt>
                <c:pt idx="4">
                  <c:v>313.21428571428572</c:v>
                </c:pt>
                <c:pt idx="5">
                  <c:v>313.21428571428572</c:v>
                </c:pt>
                <c:pt idx="6">
                  <c:v>313.21428571428572</c:v>
                </c:pt>
                <c:pt idx="7">
                  <c:v>313.21428571428572</c:v>
                </c:pt>
                <c:pt idx="8">
                  <c:v>313.21428571428572</c:v>
                </c:pt>
                <c:pt idx="9">
                  <c:v>313.21428571428572</c:v>
                </c:pt>
                <c:pt idx="10">
                  <c:v>313.21428571428572</c:v>
                </c:pt>
                <c:pt idx="11">
                  <c:v>313.21428571428572</c:v>
                </c:pt>
                <c:pt idx="12">
                  <c:v>313.21428571428572</c:v>
                </c:pt>
                <c:pt idx="13">
                  <c:v>313.21428571428572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42FC-4C2A-A83A-C49F70DE9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8875776"/>
        <c:axId val="398876168"/>
      </c:lineChart>
      <c:catAx>
        <c:axId val="39887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398876168"/>
        <c:crosses val="autoZero"/>
        <c:auto val="1"/>
        <c:lblAlgn val="ctr"/>
        <c:lblOffset val="100"/>
        <c:noMultiLvlLbl val="0"/>
      </c:catAx>
      <c:valAx>
        <c:axId val="398876168"/>
        <c:scaling>
          <c:orientation val="minMax"/>
          <c:max val="48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normativ ONIV v Kč/ubytovaného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98875776"/>
        <c:crosses val="autoZero"/>
        <c:crossBetween val="between"/>
        <c:majorUnit val="6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 b="1" i="0" baseline="0"/>
              <a:t>Ukazatel </a:t>
            </a:r>
            <a:r>
              <a:rPr lang="cs-CZ" sz="1600" b="1" i="0" u="none" strike="noStrike" baseline="0"/>
              <a:t>P</a:t>
            </a:r>
            <a:r>
              <a:rPr lang="cs-CZ" sz="1200" b="1" i="0" u="none" strike="noStrike" baseline="0"/>
              <a:t>p</a:t>
            </a:r>
            <a:r>
              <a:rPr lang="cs-CZ" sz="1800" b="1" i="0" u="none" strike="noStrike" baseline="0"/>
              <a:t> </a:t>
            </a:r>
            <a:r>
              <a:rPr lang="cs-CZ" sz="1600" b="1" i="0" baseline="0"/>
              <a:t>pro stanovení krajského normativu v roce 2023 </a:t>
            </a:r>
            <a:endParaRPr lang="cs-CZ" sz="1600"/>
          </a:p>
          <a:p>
            <a:pPr>
              <a:defRPr/>
            </a:pPr>
            <a:r>
              <a:rPr lang="cs-CZ" sz="1600" b="1" i="0" baseline="0"/>
              <a:t>Domovy mládeže - ubytovaní z VOŠ (v Kč)</a:t>
            </a:r>
            <a:endParaRPr lang="en-US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D8B-4A71-B6C7-A3AC62ED1BF5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D8B-4A71-B6C7-A3AC62ED1BF5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D8B-4A71-B6C7-A3AC62ED1BF5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D8B-4A71-B6C7-A3AC62ED1BF5}"/>
              </c:ext>
            </c:extLst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D8B-4A71-B6C7-A3AC62ED1BF5}"/>
              </c:ext>
            </c:extLst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D8B-4A71-B6C7-A3AC62ED1BF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D8B-4A71-B6C7-A3AC62ED1BF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D8B-4A71-B6C7-A3AC62ED1BF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D8B-4A71-B6C7-A3AC62ED1BF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D8B-4A71-B6C7-A3AC62ED1BF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AD8B-4A71-B6C7-A3AC62ED1BF5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AD8B-4A71-B6C7-A3AC62ED1BF5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AD8B-4A71-B6C7-A3AC62ED1BF5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AD8B-4A71-B6C7-A3AC62ED1BF5}"/>
              </c:ext>
            </c:extLst>
          </c:dPt>
          <c:cat>
            <c:strRef>
              <c:f>'Graf č. 7'!$A$2:$N$2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7'!$A$3:$N$3</c:f>
              <c:numCache>
                <c:formatCode>#,##0</c:formatCode>
                <c:ptCount val="14"/>
                <c:pt idx="0">
                  <c:v>45552</c:v>
                </c:pt>
                <c:pt idx="1">
                  <c:v>46254</c:v>
                </c:pt>
                <c:pt idx="2">
                  <c:v>41985</c:v>
                </c:pt>
                <c:pt idx="3">
                  <c:v>42534</c:v>
                </c:pt>
                <c:pt idx="4">
                  <c:v>41700</c:v>
                </c:pt>
                <c:pt idx="5">
                  <c:v>37660</c:v>
                </c:pt>
                <c:pt idx="6">
                  <c:v>42328</c:v>
                </c:pt>
                <c:pt idx="7">
                  <c:v>44294</c:v>
                </c:pt>
                <c:pt idx="8">
                  <c:v>42980</c:v>
                </c:pt>
                <c:pt idx="9">
                  <c:v>44609</c:v>
                </c:pt>
                <c:pt idx="10">
                  <c:v>42215</c:v>
                </c:pt>
                <c:pt idx="11">
                  <c:v>43003</c:v>
                </c:pt>
                <c:pt idx="12">
                  <c:v>40523</c:v>
                </c:pt>
                <c:pt idx="13">
                  <c:v>45100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D8B-4A71-B6C7-A3AC62ED1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732488"/>
        <c:axId val="407732880"/>
      </c:barChart>
      <c:lineChart>
        <c:grouping val="standard"/>
        <c:varyColors val="0"/>
        <c:ser>
          <c:idx val="1"/>
          <c:order val="1"/>
          <c:spPr>
            <a:ln w="19050"/>
          </c:spPr>
          <c:marker>
            <c:symbol val="none"/>
          </c:marker>
          <c:val>
            <c:numRef>
              <c:f>'Graf č. 7'!$A$4:$N$4</c:f>
              <c:numCache>
                <c:formatCode>#,##0</c:formatCode>
                <c:ptCount val="14"/>
                <c:pt idx="0">
                  <c:v>42909.785714285717</c:v>
                </c:pt>
                <c:pt idx="1">
                  <c:v>42909.785714285717</c:v>
                </c:pt>
                <c:pt idx="2">
                  <c:v>42909.785714285717</c:v>
                </c:pt>
                <c:pt idx="3">
                  <c:v>42909.785714285717</c:v>
                </c:pt>
                <c:pt idx="4">
                  <c:v>42909.785714285717</c:v>
                </c:pt>
                <c:pt idx="5">
                  <c:v>42909.785714285717</c:v>
                </c:pt>
                <c:pt idx="6">
                  <c:v>42909.785714285717</c:v>
                </c:pt>
                <c:pt idx="7">
                  <c:v>42909.785714285717</c:v>
                </c:pt>
                <c:pt idx="8">
                  <c:v>42909.785714285717</c:v>
                </c:pt>
                <c:pt idx="9">
                  <c:v>42909.785714285717</c:v>
                </c:pt>
                <c:pt idx="10">
                  <c:v>42909.785714285717</c:v>
                </c:pt>
                <c:pt idx="11">
                  <c:v>42909.785714285717</c:v>
                </c:pt>
                <c:pt idx="12">
                  <c:v>42909.785714285717</c:v>
                </c:pt>
                <c:pt idx="13">
                  <c:v>42909.785714285717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D8B-4A71-B6C7-A3AC62ED1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732488"/>
        <c:axId val="407732880"/>
      </c:lineChart>
      <c:catAx>
        <c:axId val="407732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407732880"/>
        <c:crosses val="autoZero"/>
        <c:auto val="1"/>
        <c:lblAlgn val="ctr"/>
        <c:lblOffset val="100"/>
        <c:noMultiLvlLbl val="0"/>
      </c:catAx>
      <c:valAx>
        <c:axId val="407732880"/>
        <c:scaling>
          <c:orientation val="minMax"/>
          <c:max val="500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ukazatel Pp v Kč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07732488"/>
        <c:crosses val="autoZero"/>
        <c:crossBetween val="between"/>
        <c:majorUnit val="40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 b="1" i="0" baseline="0"/>
              <a:t>Ukazatel P</a:t>
            </a:r>
            <a:r>
              <a:rPr lang="cs-CZ" sz="1200" b="1" i="0" baseline="0"/>
              <a:t>o</a:t>
            </a:r>
            <a:r>
              <a:rPr lang="cs-CZ" sz="1600" b="1" i="0" baseline="0"/>
              <a:t> pro stanovení krajského normativu v roce 2023 </a:t>
            </a:r>
          </a:p>
          <a:p>
            <a:pPr>
              <a:defRPr/>
            </a:pPr>
            <a:r>
              <a:rPr lang="cs-CZ" sz="1600" b="1" i="0" baseline="0"/>
              <a:t>Domovy mládeže - ubytovaní z VOŠ (v Kč)</a:t>
            </a:r>
            <a:endParaRPr lang="en-US" sz="1600" b="1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B1-4F9A-B39E-685C98B33574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B1-4F9A-B39E-685C98B33574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B1-4F9A-B39E-685C98B33574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B1-4F9A-B39E-685C98B33574}"/>
              </c:ext>
            </c:extLst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B1-4F9A-B39E-685C98B33574}"/>
              </c:ext>
            </c:extLst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B1-4F9A-B39E-685C98B3357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B1-4F9A-B39E-685C98B3357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B1-4F9A-B39E-685C98B3357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B1-4F9A-B39E-685C98B3357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B1-4F9A-B39E-685C98B3357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91B1-4F9A-B39E-685C98B33574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91B1-4F9A-B39E-685C98B33574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91B1-4F9A-B39E-685C98B33574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91B1-4F9A-B39E-685C98B33574}"/>
              </c:ext>
            </c:extLst>
          </c:dPt>
          <c:cat>
            <c:strRef>
              <c:f>'Graf č. 8'!$A$2:$N$2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8'!$A$3:$N$3</c:f>
              <c:numCache>
                <c:formatCode>#,##0</c:formatCode>
                <c:ptCount val="14"/>
                <c:pt idx="0">
                  <c:v>26705</c:v>
                </c:pt>
                <c:pt idx="1">
                  <c:v>24124</c:v>
                </c:pt>
                <c:pt idx="2">
                  <c:v>24121</c:v>
                </c:pt>
                <c:pt idx="3">
                  <c:v>28679</c:v>
                </c:pt>
                <c:pt idx="4">
                  <c:v>28300</c:v>
                </c:pt>
                <c:pt idx="5">
                  <c:v>21447</c:v>
                </c:pt>
                <c:pt idx="6">
                  <c:v>23868</c:v>
                </c:pt>
                <c:pt idx="7">
                  <c:v>25259</c:v>
                </c:pt>
                <c:pt idx="8">
                  <c:v>26072</c:v>
                </c:pt>
                <c:pt idx="9">
                  <c:v>24782</c:v>
                </c:pt>
                <c:pt idx="10">
                  <c:v>24825</c:v>
                </c:pt>
                <c:pt idx="11">
                  <c:v>23548</c:v>
                </c:pt>
                <c:pt idx="12">
                  <c:v>24840</c:v>
                </c:pt>
                <c:pt idx="13">
                  <c:v>24270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91B1-4F9A-B39E-685C98B33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7733664"/>
        <c:axId val="400589960"/>
      </c:barChart>
      <c:lineChart>
        <c:grouping val="standard"/>
        <c:varyColors val="0"/>
        <c:ser>
          <c:idx val="1"/>
          <c:order val="1"/>
          <c:spPr>
            <a:ln w="19050"/>
          </c:spPr>
          <c:marker>
            <c:symbol val="none"/>
          </c:marker>
          <c:val>
            <c:numRef>
              <c:f>'Graf č. 8'!$A$4:$N$4</c:f>
              <c:numCache>
                <c:formatCode>#,##0</c:formatCode>
                <c:ptCount val="14"/>
                <c:pt idx="0">
                  <c:v>25060</c:v>
                </c:pt>
                <c:pt idx="1">
                  <c:v>25060</c:v>
                </c:pt>
                <c:pt idx="2">
                  <c:v>25060</c:v>
                </c:pt>
                <c:pt idx="3">
                  <c:v>25060</c:v>
                </c:pt>
                <c:pt idx="4">
                  <c:v>25060</c:v>
                </c:pt>
                <c:pt idx="5">
                  <c:v>25060</c:v>
                </c:pt>
                <c:pt idx="6">
                  <c:v>25060</c:v>
                </c:pt>
                <c:pt idx="7">
                  <c:v>25060</c:v>
                </c:pt>
                <c:pt idx="8">
                  <c:v>25060</c:v>
                </c:pt>
                <c:pt idx="9">
                  <c:v>25060</c:v>
                </c:pt>
                <c:pt idx="10">
                  <c:v>25060</c:v>
                </c:pt>
                <c:pt idx="11">
                  <c:v>25060</c:v>
                </c:pt>
                <c:pt idx="12">
                  <c:v>25060</c:v>
                </c:pt>
                <c:pt idx="13">
                  <c:v>25060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91B1-4F9A-B39E-685C98B33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7733664"/>
        <c:axId val="400589960"/>
      </c:lineChart>
      <c:catAx>
        <c:axId val="40773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400589960"/>
        <c:crosses val="autoZero"/>
        <c:auto val="1"/>
        <c:lblAlgn val="ctr"/>
        <c:lblOffset val="100"/>
        <c:noMultiLvlLbl val="0"/>
      </c:catAx>
      <c:valAx>
        <c:axId val="400589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ukazatel Po v Kč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407733664"/>
        <c:crosses val="autoZero"/>
        <c:crossBetween val="between"/>
        <c:majorUnit val="2500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cs-CZ" sz="1600" b="1" i="0" baseline="0"/>
              <a:t>Ukazatel N</a:t>
            </a:r>
            <a:r>
              <a:rPr lang="cs-CZ" sz="1200" b="1" i="0" baseline="0"/>
              <a:t>o</a:t>
            </a:r>
            <a:r>
              <a:rPr lang="cs-CZ" sz="1600" b="1" i="0" baseline="0"/>
              <a:t> pro stanovení krajského normativu v roce 2023 </a:t>
            </a:r>
          </a:p>
          <a:p>
            <a:pPr>
              <a:defRPr/>
            </a:pPr>
            <a:r>
              <a:rPr lang="cs-CZ" sz="1600" b="1" i="0" baseline="0"/>
              <a:t>Domovy mládeže - ubytovaní z VOŠ</a:t>
            </a:r>
            <a:endParaRPr lang="en-US" sz="1600" b="1" i="0" baseline="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8A9-46CC-BA78-3F3F10E475C8}"/>
              </c:ext>
            </c:extLst>
          </c:dPt>
          <c:dPt>
            <c:idx val="1"/>
            <c:invertIfNegative val="0"/>
            <c:bubble3D val="0"/>
            <c:spPr>
              <a:solidFill>
                <a:srgbClr val="99CC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8A9-46CC-BA78-3F3F10E475C8}"/>
              </c:ext>
            </c:extLst>
          </c:dPt>
          <c:dPt>
            <c:idx val="2"/>
            <c:invertIfNegative val="0"/>
            <c:bubble3D val="0"/>
            <c:spPr>
              <a:solidFill>
                <a:srgbClr val="FF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8A9-46CC-BA78-3F3F10E475C8}"/>
              </c:ext>
            </c:extLst>
          </c:dPt>
          <c:dPt>
            <c:idx val="3"/>
            <c:invertIfNegative val="0"/>
            <c:bubble3D val="0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8A9-46CC-BA78-3F3F10E475C8}"/>
              </c:ext>
            </c:extLst>
          </c:dPt>
          <c:dPt>
            <c:idx val="4"/>
            <c:invertIfNegative val="0"/>
            <c:bubble3D val="0"/>
            <c:spPr>
              <a:solidFill>
                <a:srgbClr val="FFCC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C8A9-46CC-BA78-3F3F10E475C8}"/>
              </c:ext>
            </c:extLst>
          </c:dPt>
          <c:dPt>
            <c:idx val="5"/>
            <c:invertIfNegative val="0"/>
            <c:bubble3D val="0"/>
            <c:spPr>
              <a:solidFill>
                <a:srgbClr val="99FFCC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C8A9-46CC-BA78-3F3F10E475C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C8A9-46CC-BA78-3F3F10E475C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C8A9-46CC-BA78-3F3F10E475C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C8A9-46CC-BA78-3F3F10E475C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3-C8A9-46CC-BA78-3F3F10E475C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5-C8A9-46CC-BA78-3F3F10E475C8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7-C8A9-46CC-BA78-3F3F10E475C8}"/>
              </c:ext>
            </c:extLst>
          </c:dPt>
          <c:dPt>
            <c:idx val="1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9-C8A9-46CC-BA78-3F3F10E475C8}"/>
              </c:ext>
            </c:extLst>
          </c:dPt>
          <c:dPt>
            <c:idx val="13"/>
            <c:invertIfNegative val="0"/>
            <c:bubble3D val="0"/>
            <c:spPr>
              <a:solidFill>
                <a:srgbClr val="FFFF99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B-C8A9-46CC-BA78-3F3F10E475C8}"/>
              </c:ext>
            </c:extLst>
          </c:dPt>
          <c:cat>
            <c:strRef>
              <c:f>'Graf č. 9'!$A$2:$N$2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'Graf č. 9'!$A$3:$N$3</c:f>
              <c:numCache>
                <c:formatCode>#,##0.00</c:formatCode>
                <c:ptCount val="14"/>
                <c:pt idx="0">
                  <c:v>27.82</c:v>
                </c:pt>
                <c:pt idx="1">
                  <c:v>30.5</c:v>
                </c:pt>
                <c:pt idx="2">
                  <c:v>45.25</c:v>
                </c:pt>
                <c:pt idx="3">
                  <c:v>40</c:v>
                </c:pt>
                <c:pt idx="4">
                  <c:v>20.5</c:v>
                </c:pt>
                <c:pt idx="5">
                  <c:v>31.28</c:v>
                </c:pt>
                <c:pt idx="6">
                  <c:v>37.142280000000007</c:v>
                </c:pt>
                <c:pt idx="7">
                  <c:v>30.84</c:v>
                </c:pt>
                <c:pt idx="8">
                  <c:v>33.200000000000003</c:v>
                </c:pt>
                <c:pt idx="9">
                  <c:v>41.16</c:v>
                </c:pt>
                <c:pt idx="10">
                  <c:v>29.73</c:v>
                </c:pt>
                <c:pt idx="11">
                  <c:v>41</c:v>
                </c:pt>
                <c:pt idx="12">
                  <c:v>34.6</c:v>
                </c:pt>
                <c:pt idx="13">
                  <c:v>29.56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C8A9-46CC-BA78-3F3F10E47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590744"/>
        <c:axId val="400591136"/>
      </c:barChart>
      <c:lineChart>
        <c:grouping val="standard"/>
        <c:varyColors val="0"/>
        <c:ser>
          <c:idx val="1"/>
          <c:order val="1"/>
          <c:spPr>
            <a:ln w="19050"/>
          </c:spPr>
          <c:marker>
            <c:symbol val="none"/>
          </c:marker>
          <c:val>
            <c:numRef>
              <c:f>'Graf č. 9'!$A$4:$N$4</c:f>
              <c:numCache>
                <c:formatCode>#,##0.00</c:formatCode>
                <c:ptCount val="14"/>
                <c:pt idx="0">
                  <c:v>33.755877142857145</c:v>
                </c:pt>
                <c:pt idx="1">
                  <c:v>33.755877142857145</c:v>
                </c:pt>
                <c:pt idx="2">
                  <c:v>33.755877142857145</c:v>
                </c:pt>
                <c:pt idx="3">
                  <c:v>33.755877142857145</c:v>
                </c:pt>
                <c:pt idx="4">
                  <c:v>33.755877142857145</c:v>
                </c:pt>
                <c:pt idx="5">
                  <c:v>33.755877142857145</c:v>
                </c:pt>
                <c:pt idx="6">
                  <c:v>33.755877142857145</c:v>
                </c:pt>
                <c:pt idx="7">
                  <c:v>33.755877142857145</c:v>
                </c:pt>
                <c:pt idx="8">
                  <c:v>33.755877142857145</c:v>
                </c:pt>
                <c:pt idx="9">
                  <c:v>33.755877142857145</c:v>
                </c:pt>
                <c:pt idx="10">
                  <c:v>33.755877142857145</c:v>
                </c:pt>
                <c:pt idx="11">
                  <c:v>33.755877142857145</c:v>
                </c:pt>
                <c:pt idx="12">
                  <c:v>33.755877142857145</c:v>
                </c:pt>
                <c:pt idx="13">
                  <c:v>33.755877142857145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C8A9-46CC-BA78-3F3F10E47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590744"/>
        <c:axId val="400591136"/>
      </c:lineChart>
      <c:catAx>
        <c:axId val="400590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cs-CZ"/>
          </a:p>
        </c:txPr>
        <c:crossAx val="400591136"/>
        <c:crosses val="autoZero"/>
        <c:auto val="1"/>
        <c:lblAlgn val="ctr"/>
        <c:lblOffset val="100"/>
        <c:noMultiLvlLbl val="0"/>
      </c:catAx>
      <c:valAx>
        <c:axId val="400591136"/>
        <c:scaling>
          <c:orientation val="minMax"/>
          <c:max val="48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ukazatel No</a:t>
                </a:r>
              </a:p>
            </c:rich>
          </c:tx>
          <c:overlay val="0"/>
        </c:title>
        <c:numFmt formatCode="#,##0.00" sourceLinked="1"/>
        <c:majorTickMark val="out"/>
        <c:minorTickMark val="none"/>
        <c:tickLblPos val="nextTo"/>
        <c:crossAx val="400590744"/>
        <c:crosses val="autoZero"/>
        <c:crossBetween val="between"/>
        <c:majorUnit val="4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581025</xdr:colOff>
      <xdr:row>32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581025</xdr:colOff>
      <xdr:row>28</xdr:row>
      <xdr:rowOff>161925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0.73378</cdr:x>
      <cdr:y>0.15406</cdr:y>
    </cdr:from>
    <cdr:to>
      <cdr:x>0.75842</cdr:x>
      <cdr:y>0.21316</cdr:y>
    </cdr:to>
    <cdr:sp macro="" textlink="">
      <cdr:nvSpPr>
        <cdr:cNvPr id="3" name="Přímá spojovací šipka 2"/>
        <cdr:cNvSpPr/>
      </cdr:nvSpPr>
      <cdr:spPr>
        <a:xfrm xmlns:a="http://schemas.openxmlformats.org/drawingml/2006/main" rot="5400000">
          <a:off x="6165214" y="1019729"/>
          <a:ext cx="361963" cy="209584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0.71706</cdr:x>
      <cdr:y>0.11828</cdr:y>
    </cdr:from>
    <cdr:to>
      <cdr:x>0.91975</cdr:x>
      <cdr:y>0.14938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099187" y="724402"/>
          <a:ext cx="1724046" cy="1904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rgbClr val="C00000"/>
              </a:solidFill>
              <a:latin typeface="+mn-lt"/>
              <a:ea typeface="+mn-ea"/>
              <a:cs typeface="+mn-cs"/>
            </a:rPr>
            <a:t>průměrná hodnota v ČR</a:t>
          </a:r>
          <a:endParaRPr lang="cs-CZ">
            <a:solidFill>
              <a:srgbClr val="C00000"/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582084</xdr:colOff>
      <xdr:row>28</xdr:row>
      <xdr:rowOff>105833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0.69081</cdr:x>
      <cdr:y>0.22075</cdr:y>
    </cdr:from>
    <cdr:to>
      <cdr:x>0.71334</cdr:x>
      <cdr:y>0.27464</cdr:y>
    </cdr:to>
    <cdr:sp macro="" textlink="">
      <cdr:nvSpPr>
        <cdr:cNvPr id="4" name="Přímá spojovací šipka 3"/>
        <cdr:cNvSpPr/>
      </cdr:nvSpPr>
      <cdr:spPr>
        <a:xfrm xmlns:a="http://schemas.openxmlformats.org/drawingml/2006/main" rot="5400000">
          <a:off x="6103353" y="1360209"/>
          <a:ext cx="317803" cy="20089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C0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0.66356</cdr:x>
      <cdr:y>0.18366</cdr:y>
    </cdr:from>
    <cdr:to>
      <cdr:x>0.91885</cdr:x>
      <cdr:y>0.21819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5918729" y="1083040"/>
          <a:ext cx="2277094" cy="2036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rgbClr val="C00000"/>
              </a:solidFill>
              <a:latin typeface="+mn-lt"/>
              <a:ea typeface="+mn-ea"/>
              <a:cs typeface="+mn-cs"/>
            </a:rPr>
            <a:t>průměrná hodnota v ČR</a:t>
          </a:r>
          <a:endParaRPr lang="cs-CZ">
            <a:solidFill>
              <a:srgbClr val="C00000"/>
            </a:solidFill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13</xdr:col>
      <xdr:colOff>582084</xdr:colOff>
      <xdr:row>28</xdr:row>
      <xdr:rowOff>115358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0.38558</cdr:x>
      <cdr:y>0.26723</cdr:y>
    </cdr:from>
    <cdr:to>
      <cdr:x>0.41805</cdr:x>
      <cdr:y>0.31745</cdr:y>
    </cdr:to>
    <cdr:sp macro="" textlink="">
      <cdr:nvSpPr>
        <cdr:cNvPr id="4" name="Přímá spojovací šipka 3"/>
        <cdr:cNvSpPr/>
      </cdr:nvSpPr>
      <cdr:spPr>
        <a:xfrm xmlns:a="http://schemas.openxmlformats.org/drawingml/2006/main" rot="5400000">
          <a:off x="3435951" y="1579144"/>
          <a:ext cx="296149" cy="28962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rgbClr val="C0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0.36278</cdr:x>
      <cdr:y>0.2323</cdr:y>
    </cdr:from>
    <cdr:to>
      <cdr:x>0.5744</cdr:x>
      <cdr:y>0.26996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3086101" y="1409714"/>
          <a:ext cx="1800227" cy="228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rgbClr val="C00000"/>
              </a:solidFill>
              <a:latin typeface="+mn-lt"/>
              <a:ea typeface="+mn-ea"/>
              <a:cs typeface="+mn-cs"/>
            </a:rPr>
            <a:t>průměrná hodnota v ČR</a:t>
          </a:r>
          <a:endParaRPr lang="cs-CZ">
            <a:solidFill>
              <a:srgbClr val="C00000"/>
            </a:solidFill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13</xdr:col>
      <xdr:colOff>571501</xdr:colOff>
      <xdr:row>32</xdr:row>
      <xdr:rowOff>152401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0.17724</cdr:x>
      <cdr:y>0.87009</cdr:y>
    </cdr:from>
    <cdr:to>
      <cdr:x>0.26064</cdr:x>
      <cdr:y>1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1943100" y="6610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cs-CZ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13</xdr:col>
      <xdr:colOff>592668</xdr:colOff>
      <xdr:row>32</xdr:row>
      <xdr:rowOff>158750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582084</xdr:colOff>
      <xdr:row>32</xdr:row>
      <xdr:rowOff>158750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571500</xdr:colOff>
      <xdr:row>29</xdr:row>
      <xdr:rowOff>142875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123825</xdr:colOff>
      <xdr:row>7</xdr:row>
      <xdr:rowOff>95250</xdr:rowOff>
    </xdr:from>
    <xdr:to>
      <xdr:col>9</xdr:col>
      <xdr:colOff>600075</xdr:colOff>
      <xdr:row>8</xdr:row>
      <xdr:rowOff>114300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391025" y="2019300"/>
          <a:ext cx="16954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 b="1">
              <a:solidFill>
                <a:srgbClr val="C00000"/>
              </a:solidFill>
            </a:rPr>
            <a:t>průměrná hodnota v ČR</a:t>
          </a:r>
        </a:p>
      </xdr:txBody>
    </xdr: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0.51028</cdr:x>
      <cdr:y>0.36434</cdr:y>
    </cdr:from>
    <cdr:to>
      <cdr:x>0.54503</cdr:x>
      <cdr:y>0.41914</cdr:y>
    </cdr:to>
    <cdr:sp macro="" textlink="">
      <cdr:nvSpPr>
        <cdr:cNvPr id="2" name="Přímá spojovací šipka 1"/>
        <cdr:cNvSpPr/>
      </cdr:nvSpPr>
      <cdr:spPr>
        <a:xfrm xmlns:a="http://schemas.openxmlformats.org/drawingml/2006/main" rot="5400000">
          <a:off x="4311620" y="2303828"/>
          <a:ext cx="342935" cy="295246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cs-CZ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523874</xdr:colOff>
      <xdr:row>29</xdr:row>
      <xdr:rowOff>161924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0.53433</cdr:x>
      <cdr:y>0.27391</cdr:y>
    </cdr:from>
    <cdr:to>
      <cdr:x>0.57104</cdr:x>
      <cdr:y>0.33555</cdr:y>
    </cdr:to>
    <cdr:sp macro="" textlink="">
      <cdr:nvSpPr>
        <cdr:cNvPr id="3" name="Přímá spojovací šipka 2"/>
        <cdr:cNvSpPr/>
      </cdr:nvSpPr>
      <cdr:spPr>
        <a:xfrm xmlns:a="http://schemas.openxmlformats.org/drawingml/2006/main" rot="5400000">
          <a:off x="4370718" y="1761173"/>
          <a:ext cx="386913" cy="30315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19050" cap="flat" cmpd="sng" algn="ctr">
          <a:solidFill>
            <a:srgbClr val="C00000"/>
          </a:solidFill>
          <a:prstDash val="solid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0.50875</cdr:x>
      <cdr:y>0.2343</cdr:y>
    </cdr:from>
    <cdr:to>
      <cdr:x>0.71175</cdr:x>
      <cdr:y>0.27223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4201352" y="1470664"/>
          <a:ext cx="1676409" cy="2380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rgbClr val="C00000"/>
              </a:solidFill>
              <a:latin typeface="+mn-lt"/>
              <a:ea typeface="+mn-ea"/>
              <a:cs typeface="+mn-cs"/>
            </a:rPr>
            <a:t>průměrná hodnota v ČR</a:t>
          </a:r>
          <a:endParaRPr lang="cs-CZ">
            <a:solidFill>
              <a:srgbClr val="C00000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2:A47"/>
  <sheetViews>
    <sheetView tabSelected="1" zoomScale="80" zoomScaleNormal="80" workbookViewId="0">
      <selection activeCell="A28" sqref="A28"/>
    </sheetView>
  </sheetViews>
  <sheetFormatPr defaultRowHeight="15" x14ac:dyDescent="0.25"/>
  <cols>
    <col min="1" max="1" width="83.85546875" style="37" customWidth="1"/>
    <col min="2" max="2" width="9.140625" customWidth="1"/>
  </cols>
  <sheetData>
    <row r="2" spans="1:1" x14ac:dyDescent="0.25">
      <c r="A2" s="69" t="s">
        <v>36</v>
      </c>
    </row>
    <row r="15" spans="1:1" ht="36" x14ac:dyDescent="0.55000000000000004">
      <c r="A15" s="64" t="s">
        <v>33</v>
      </c>
    </row>
    <row r="19" spans="1:1" ht="18.75" x14ac:dyDescent="0.3">
      <c r="A19" s="65" t="s">
        <v>35</v>
      </c>
    </row>
    <row r="21" spans="1:1" ht="18.75" x14ac:dyDescent="0.3">
      <c r="A21" s="65" t="s">
        <v>39</v>
      </c>
    </row>
    <row r="46" spans="1:1" x14ac:dyDescent="0.25">
      <c r="A46" s="66" t="s">
        <v>34</v>
      </c>
    </row>
    <row r="47" spans="1:1" x14ac:dyDescent="0.25">
      <c r="A47" s="37" t="s">
        <v>37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59999389629810485"/>
  </sheetPr>
  <dimension ref="A1:N4"/>
  <sheetViews>
    <sheetView zoomScaleNormal="100" workbookViewId="0">
      <selection activeCell="A2" sqref="A2:P2"/>
    </sheetView>
  </sheetViews>
  <sheetFormatPr defaultRowHeight="15" x14ac:dyDescent="0.25"/>
  <cols>
    <col min="10" max="14" width="9.140625" customWidth="1"/>
  </cols>
  <sheetData>
    <row r="1" spans="1:14" ht="24.75" customHeight="1" x14ac:dyDescent="0.25">
      <c r="A1" s="81" t="s">
        <v>28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54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33" t="s">
        <v>10</v>
      </c>
      <c r="L2" s="33" t="s">
        <v>11</v>
      </c>
      <c r="M2" s="33" t="s">
        <v>12</v>
      </c>
      <c r="N2" s="33" t="s">
        <v>13</v>
      </c>
    </row>
    <row r="3" spans="1:14" x14ac:dyDescent="0.25">
      <c r="A3" s="67">
        <f>'KN 2023'!CT55</f>
        <v>27.82</v>
      </c>
      <c r="B3" s="67">
        <f>'KN 2023'!CU55</f>
        <v>30.5</v>
      </c>
      <c r="C3" s="67">
        <f>'KN 2023'!CV55</f>
        <v>45.25</v>
      </c>
      <c r="D3" s="67">
        <f>'KN 2023'!CW55</f>
        <v>40</v>
      </c>
      <c r="E3" s="67">
        <f>'KN 2023'!CX55</f>
        <v>20.5</v>
      </c>
      <c r="F3" s="67">
        <f>'KN 2023'!CY55</f>
        <v>31.28</v>
      </c>
      <c r="G3" s="67">
        <f>'KN 2023'!CZ55</f>
        <v>37.142280000000007</v>
      </c>
      <c r="H3" s="67">
        <f>'KN 2023'!DA55</f>
        <v>30.84</v>
      </c>
      <c r="I3" s="67">
        <f>'KN 2023'!DB55</f>
        <v>33.200000000000003</v>
      </c>
      <c r="J3" s="67">
        <f>'KN 2023'!DC55</f>
        <v>41.16</v>
      </c>
      <c r="K3" s="67">
        <f>'KN 2023'!DD55</f>
        <v>29.73</v>
      </c>
      <c r="L3" s="67">
        <f>'KN 2023'!DE55</f>
        <v>41</v>
      </c>
      <c r="M3" s="67">
        <f>'KN 2023'!DF55</f>
        <v>34.6</v>
      </c>
      <c r="N3" s="67">
        <f>'KN 2023'!DG55</f>
        <v>29.56</v>
      </c>
    </row>
    <row r="4" spans="1:14" x14ac:dyDescent="0.25">
      <c r="A4" s="67">
        <f>'KN 2023'!$DH$55</f>
        <v>33.755877142857145</v>
      </c>
      <c r="B4" s="67">
        <f>'KN 2023'!$DH$55</f>
        <v>33.755877142857145</v>
      </c>
      <c r="C4" s="67">
        <f>'KN 2023'!$DH$55</f>
        <v>33.755877142857145</v>
      </c>
      <c r="D4" s="67">
        <f>'KN 2023'!$DH$55</f>
        <v>33.755877142857145</v>
      </c>
      <c r="E4" s="67">
        <f>'KN 2023'!$DH$55</f>
        <v>33.755877142857145</v>
      </c>
      <c r="F4" s="67">
        <f>'KN 2023'!$DH$55</f>
        <v>33.755877142857145</v>
      </c>
      <c r="G4" s="67">
        <f>'KN 2023'!$DH$55</f>
        <v>33.755877142857145</v>
      </c>
      <c r="H4" s="67">
        <f>'KN 2023'!$DH$55</f>
        <v>33.755877142857145</v>
      </c>
      <c r="I4" s="67">
        <f>'KN 2023'!$DH$55</f>
        <v>33.755877142857145</v>
      </c>
      <c r="J4" s="67">
        <f>'KN 2023'!$DH$55</f>
        <v>33.755877142857145</v>
      </c>
      <c r="K4" s="67">
        <f>'KN 2023'!$DH$55</f>
        <v>33.755877142857145</v>
      </c>
      <c r="L4" s="67">
        <f>'KN 2023'!$DH$55</f>
        <v>33.755877142857145</v>
      </c>
      <c r="M4" s="67">
        <f>'KN 2023'!$DH$55</f>
        <v>33.755877142857145</v>
      </c>
      <c r="N4" s="67">
        <f>'KN 2023'!$DH$55</f>
        <v>33.755877142857145</v>
      </c>
    </row>
  </sheetData>
  <mergeCells count="1">
    <mergeCell ref="A1:N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&amp;LČ.j.: MSMT-5485/2023-1&amp;RPříloha č. 4b
&amp;A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-0.249977111117893"/>
  </sheetPr>
  <dimension ref="A1:P113"/>
  <sheetViews>
    <sheetView zoomScale="112" zoomScaleNormal="112" workbookViewId="0">
      <pane xSplit="1" ySplit="5" topLeftCell="B6" activePane="bottomRight" state="frozen"/>
      <selection activeCell="A2" sqref="A2:P2"/>
      <selection pane="topRight" activeCell="A2" sqref="A2:P2"/>
      <selection pane="bottomLeft" activeCell="A2" sqref="A2:P2"/>
      <selection pane="bottomRight" activeCell="A2" sqref="A2:P2"/>
    </sheetView>
  </sheetViews>
  <sheetFormatPr defaultColWidth="9.140625" defaultRowHeight="15" x14ac:dyDescent="0.25"/>
  <cols>
    <col min="1" max="1" width="4.7109375" customWidth="1"/>
    <col min="2" max="16" width="8" customWidth="1"/>
  </cols>
  <sheetData>
    <row r="1" spans="1:16" ht="18.75" x14ac:dyDescent="0.3">
      <c r="B1" s="82" t="s">
        <v>38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15.75" x14ac:dyDescent="0.25">
      <c r="A2" s="88" t="s">
        <v>31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5.75" x14ac:dyDescent="0.25">
      <c r="A4" s="85" t="s">
        <v>15</v>
      </c>
      <c r="B4" s="86" t="s">
        <v>29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3" t="s">
        <v>14</v>
      </c>
    </row>
    <row r="5" spans="1:16" s="22" customFormat="1" ht="76.5" customHeight="1" x14ac:dyDescent="0.25">
      <c r="A5" s="85"/>
      <c r="B5" s="35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  <c r="O5" s="23" t="s">
        <v>13</v>
      </c>
      <c r="P5" s="84"/>
    </row>
    <row r="6" spans="1:16" x14ac:dyDescent="0.25">
      <c r="A6" s="6">
        <v>10</v>
      </c>
      <c r="B6" s="32">
        <f>IF('KN 2023 po 10'!B6=0,"",'KN 2023 po 10'!B6)</f>
        <v>43579.109693441918</v>
      </c>
      <c r="C6" s="32">
        <f>IF('KN 2023 po 10'!C6=0,"",'KN 2023 po 10'!C6)</f>
        <v>31693.329836065572</v>
      </c>
      <c r="D6" s="32">
        <f>IF('KN 2023 po 10'!D6=0,"",'KN 2023 po 10'!D6)</f>
        <v>43811.829042297053</v>
      </c>
      <c r="E6" s="32">
        <f>IF('KN 2023 po 10'!E6=0,"",'KN 2023 po 10'!E6)</f>
        <v>32081.528886844528</v>
      </c>
      <c r="F6" s="32">
        <f>IF('KN 2023 po 10'!F6=0,"",'KN 2023 po 10'!F6)</f>
        <v>49925.85365853658</v>
      </c>
      <c r="G6" s="32">
        <f>IF('KN 2023 po 10'!G6=0,"",'KN 2023 po 10'!G6)</f>
        <v>40623.448285344995</v>
      </c>
      <c r="H6" s="32">
        <f>IF('KN 2023 po 10'!H6=0,"",'KN 2023 po 10'!H6)</f>
        <v>62601.177886562597</v>
      </c>
      <c r="I6" s="32">
        <f>IF('KN 2023 po 10'!I6=0,"",'KN 2023 po 10'!I6)</f>
        <v>41186.988740057161</v>
      </c>
      <c r="J6" s="32">
        <f>IF('KN 2023 po 10'!J6=0,"",'KN 2023 po 10'!J6)</f>
        <v>26317.16178832592</v>
      </c>
      <c r="K6" s="32">
        <f>IF('KN 2023 po 10'!K6=0,"",'KN 2023 po 10'!K6)</f>
        <v>27563.522734321694</v>
      </c>
      <c r="L6" s="32">
        <f>IF('KN 2023 po 10'!L6=0,"",'KN 2023 po 10'!L6)</f>
        <v>27964.921273394662</v>
      </c>
      <c r="M6" s="32">
        <f>IF('KN 2023 po 10'!M6=0,"",'KN 2023 po 10'!M6)</f>
        <v>40270.881519578455</v>
      </c>
      <c r="N6" s="32">
        <f>IF('KN 2023 po 10'!N6=0,"",'KN 2023 po 10'!N6)</f>
        <v>32928.828901734101</v>
      </c>
      <c r="O6" s="32">
        <f>IF('KN 2023 po 10'!O6=0,"",'KN 2023 po 10'!O6)</f>
        <v>29959.659333111838</v>
      </c>
      <c r="P6" s="32">
        <f>IF('KN 2023 po 10'!P6=0,"",'KN 2023 po 10'!P6)</f>
        <v>37893.445827115509</v>
      </c>
    </row>
    <row r="7" spans="1:16" x14ac:dyDescent="0.25">
      <c r="A7" s="6">
        <v>20</v>
      </c>
      <c r="B7" s="32">
        <f>IF('KN 2023 po 10'!B7=0,"",'KN 2023 po 10'!B7)</f>
        <v>43579.109693441918</v>
      </c>
      <c r="C7" s="32">
        <f>IF('KN 2023 po 10'!C7=0,"",'KN 2023 po 10'!C7)</f>
        <v>31693.329836065572</v>
      </c>
      <c r="D7" s="32">
        <f>IF('KN 2023 po 10'!D7=0,"",'KN 2023 po 10'!D7)</f>
        <v>37421.491552110077</v>
      </c>
      <c r="E7" s="32">
        <f>IF('KN 2023 po 10'!E7=0,"",'KN 2023 po 10'!E7)</f>
        <v>31178.136090225566</v>
      </c>
      <c r="F7" s="32">
        <f>IF('KN 2023 po 10'!F7=0,"",'KN 2023 po 10'!F7)</f>
        <v>49925.85365853658</v>
      </c>
      <c r="G7" s="32">
        <f>IF('KN 2023 po 10'!G7=0,"",'KN 2023 po 10'!G7)</f>
        <v>40623.448285344995</v>
      </c>
      <c r="H7" s="32">
        <f>IF('KN 2023 po 10'!H7=0,"",'KN 2023 po 10'!H7)</f>
        <v>62601.177886562597</v>
      </c>
      <c r="I7" s="32">
        <f>IF('KN 2023 po 10'!I7=0,"",'KN 2023 po 10'!I7)</f>
        <v>36246.297313395888</v>
      </c>
      <c r="J7" s="32">
        <f>IF('KN 2023 po 10'!J7=0,"",'KN 2023 po 10'!J7)</f>
        <v>26317.16178832592</v>
      </c>
      <c r="K7" s="32">
        <f>IF('KN 2023 po 10'!K7=0,"",'KN 2023 po 10'!K7)</f>
        <v>27563.522734321694</v>
      </c>
      <c r="L7" s="32">
        <f>IF('KN 2023 po 10'!L7=0,"",'KN 2023 po 10'!L7)</f>
        <v>27964.921273394662</v>
      </c>
      <c r="M7" s="32">
        <f>IF('KN 2023 po 10'!M7=0,"",'KN 2023 po 10'!M7)</f>
        <v>32901.976593233674</v>
      </c>
      <c r="N7" s="32">
        <f>IF('KN 2023 po 10'!N7=0,"",'KN 2023 po 10'!N7)</f>
        <v>32928.828901734101</v>
      </c>
      <c r="O7" s="32">
        <f>IF('KN 2023 po 10'!O7=0,"",'KN 2023 po 10'!O7)</f>
        <v>28249.226833096818</v>
      </c>
      <c r="P7" s="32">
        <f>IF('KN 2023 po 10'!P7=0,"",'KN 2023 po 10'!P7)</f>
        <v>36371.034459985</v>
      </c>
    </row>
    <row r="8" spans="1:16" x14ac:dyDescent="0.25">
      <c r="A8" s="6">
        <v>30</v>
      </c>
      <c r="B8" s="32">
        <f>IF('KN 2023 po 10'!B8=0,"",'KN 2023 po 10'!B8)</f>
        <v>43579.109693441918</v>
      </c>
      <c r="C8" s="32">
        <f>IF('KN 2023 po 10'!C8=0,"",'KN 2023 po 10'!C8)</f>
        <v>31693.329836065572</v>
      </c>
      <c r="D8" s="32">
        <f>IF('KN 2023 po 10'!D8=0,"",'KN 2023 po 10'!D8)</f>
        <v>32895.599016770422</v>
      </c>
      <c r="E8" s="32">
        <f>IF('KN 2023 po 10'!E8=0,"",'KN 2023 po 10'!E8)</f>
        <v>30689.723366508006</v>
      </c>
      <c r="F8" s="32">
        <f>IF('KN 2023 po 10'!F8=0,"",'KN 2023 po 10'!F8)</f>
        <v>49925.85365853658</v>
      </c>
      <c r="G8" s="32">
        <f>IF('KN 2023 po 10'!G8=0,"",'KN 2023 po 10'!G8)</f>
        <v>40623.448285344995</v>
      </c>
      <c r="H8" s="32">
        <f>IF('KN 2023 po 10'!H8=0,"",'KN 2023 po 10'!H8)</f>
        <v>51352.480183375657</v>
      </c>
      <c r="I8" s="32">
        <f>IF('KN 2023 po 10'!I8=0,"",'KN 2023 po 10'!I8)</f>
        <v>32978.578885288574</v>
      </c>
      <c r="J8" s="32">
        <f>IF('KN 2023 po 10'!J8=0,"",'KN 2023 po 10'!J8)</f>
        <v>26317.16178832592</v>
      </c>
      <c r="K8" s="32">
        <f>IF('KN 2023 po 10'!K8=0,"",'KN 2023 po 10'!K8)</f>
        <v>23633.986842708498</v>
      </c>
      <c r="L8" s="32">
        <f>IF('KN 2023 po 10'!L8=0,"",'KN 2023 po 10'!L8)</f>
        <v>27964.921273394662</v>
      </c>
      <c r="M8" s="32">
        <f>IF('KN 2023 po 10'!M8=0,"",'KN 2023 po 10'!M8)</f>
        <v>27192.490952006294</v>
      </c>
      <c r="N8" s="32">
        <f>IF('KN 2023 po 10'!N8=0,"",'KN 2023 po 10'!N8)</f>
        <v>32928.828901734101</v>
      </c>
      <c r="O8" s="32">
        <f>IF('KN 2023 po 10'!O8=0,"",'KN 2023 po 10'!O8)</f>
        <v>27377.192388143852</v>
      </c>
      <c r="P8" s="32">
        <f>IF('KN 2023 po 10'!P8=0,"",'KN 2023 po 10'!P8)</f>
        <v>34225.19321940322</v>
      </c>
    </row>
    <row r="9" spans="1:16" x14ac:dyDescent="0.25">
      <c r="A9" s="6">
        <v>40</v>
      </c>
      <c r="B9" s="32">
        <f>IF('KN 2023 po 10'!B9=0,"",'KN 2023 po 10'!B9)</f>
        <v>43579.109693441918</v>
      </c>
      <c r="C9" s="32">
        <f>IF('KN 2023 po 10'!C9=0,"",'KN 2023 po 10'!C9)</f>
        <v>28966.778257118207</v>
      </c>
      <c r="D9" s="32">
        <f>IF('KN 2023 po 10'!D9=0,"",'KN 2023 po 10'!D9)</f>
        <v>29522.073623662385</v>
      </c>
      <c r="E9" s="32">
        <f>IF('KN 2023 po 10'!E9=0,"",'KN 2023 po 10'!E9)</f>
        <v>30350.951810822327</v>
      </c>
      <c r="F9" s="32">
        <f>IF('KN 2023 po 10'!F9=0,"",'KN 2023 po 10'!F9)</f>
        <v>49925.85365853658</v>
      </c>
      <c r="G9" s="32">
        <f>IF('KN 2023 po 10'!G9=0,"",'KN 2023 po 10'!G9)</f>
        <v>36906.515701520017</v>
      </c>
      <c r="H9" s="32">
        <f>IF('KN 2023 po 10'!H9=0,"",'KN 2023 po 10'!H9)</f>
        <v>45812.503717757769</v>
      </c>
      <c r="I9" s="32">
        <f>IF('KN 2023 po 10'!I9=0,"",'KN 2023 po 10'!I9)</f>
        <v>30680.817380127708</v>
      </c>
      <c r="J9" s="32">
        <f>IF('KN 2023 po 10'!J9=0,"",'KN 2023 po 10'!J9)</f>
        <v>24039.763943705992</v>
      </c>
      <c r="K9" s="32">
        <f>IF('KN 2023 po 10'!K9=0,"",'KN 2023 po 10'!K9)</f>
        <v>21421.588122195219</v>
      </c>
      <c r="L9" s="32">
        <f>IF('KN 2023 po 10'!L9=0,"",'KN 2023 po 10'!L9)</f>
        <v>27964.921273394662</v>
      </c>
      <c r="M9" s="32">
        <f>IF('KN 2023 po 10'!M9=0,"",'KN 2023 po 10'!M9)</f>
        <v>24456.290889770709</v>
      </c>
      <c r="N9" s="32">
        <f>IF('KN 2023 po 10'!N9=0,"",'KN 2023 po 10'!N9)</f>
        <v>32928.828901734101</v>
      </c>
      <c r="O9" s="32">
        <f>IF('KN 2023 po 10'!O9=0,"",'KN 2023 po 10'!O9)</f>
        <v>26806.979732562453</v>
      </c>
      <c r="P9" s="32">
        <f>IF('KN 2023 po 10'!P9=0,"",'KN 2023 po 10'!P9)</f>
        <v>32383.069764739288</v>
      </c>
    </row>
    <row r="10" spans="1:16" x14ac:dyDescent="0.25">
      <c r="A10" s="6">
        <v>50</v>
      </c>
      <c r="B10" s="32">
        <f>IF('KN 2023 po 10'!B10=0,"",'KN 2023 po 10'!B10)</f>
        <v>43579.109693441918</v>
      </c>
      <c r="C10" s="32">
        <f>IF('KN 2023 po 10'!C10=0,"",'KN 2023 po 10'!C10)</f>
        <v>27111.981264637001</v>
      </c>
      <c r="D10" s="32">
        <f>IF('KN 2023 po 10'!D10=0,"",'KN 2023 po 10'!D10)</f>
        <v>26910.500764265667</v>
      </c>
      <c r="E10" s="32">
        <f>IF('KN 2023 po 10'!E10=0,"",'KN 2023 po 10'!E10)</f>
        <v>30094.563157894736</v>
      </c>
      <c r="F10" s="32">
        <f>IF('KN 2023 po 10'!F10=0,"",'KN 2023 po 10'!F10)</f>
        <v>49925.85365853658</v>
      </c>
      <c r="G10" s="32">
        <f>IF('KN 2023 po 10'!G10=0,"",'KN 2023 po 10'!G10)</f>
        <v>33954.721921242301</v>
      </c>
      <c r="H10" s="32">
        <f>IF('KN 2023 po 10'!H10=0,"",'KN 2023 po 10'!H10)</f>
        <v>42397.153029589776</v>
      </c>
      <c r="I10" s="32">
        <f>IF('KN 2023 po 10'!I10=0,"",'KN 2023 po 10'!I10)</f>
        <v>28989.471720450321</v>
      </c>
      <c r="J10" s="32">
        <f>IF('KN 2023 po 10'!J10=0,"",'KN 2023 po 10'!J10)</f>
        <v>22655.820308986142</v>
      </c>
      <c r="K10" s="32">
        <f>IF('KN 2023 po 10'!K10=0,"",'KN 2023 po 10'!K10)</f>
        <v>20076.988760685159</v>
      </c>
      <c r="L10" s="32">
        <f>IF('KN 2023 po 10'!L10=0,"",'KN 2023 po 10'!L10)</f>
        <v>25905.412114486637</v>
      </c>
      <c r="M10" s="32">
        <f>IF('KN 2023 po 10'!M10=0,"",'KN 2023 po 10'!M10)</f>
        <v>22789.694603489472</v>
      </c>
      <c r="N10" s="32">
        <f>IF('KN 2023 po 10'!N10=0,"",'KN 2023 po 10'!N10)</f>
        <v>32928.828901734101</v>
      </c>
      <c r="O10" s="32">
        <f>IF('KN 2023 po 10'!O10=0,"",'KN 2023 po 10'!O10)</f>
        <v>26389.613140637292</v>
      </c>
      <c r="P10" s="32">
        <f>IF('KN 2023 po 10'!P10=0,"",'KN 2023 po 10'!P10)</f>
        <v>30979.265217148357</v>
      </c>
    </row>
    <row r="11" spans="1:16" x14ac:dyDescent="0.25">
      <c r="A11" s="6">
        <v>60</v>
      </c>
      <c r="B11" s="32">
        <f>IF('KN 2023 po 10'!B11=0,"",'KN 2023 po 10'!B11)</f>
        <v>43579.109693441918</v>
      </c>
      <c r="C11" s="32">
        <f>IF('KN 2023 po 10'!C11=0,"",'KN 2023 po 10'!C11)</f>
        <v>25579.75766215253</v>
      </c>
      <c r="D11" s="32">
        <f>IF('KN 2023 po 10'!D11=0,"",'KN 2023 po 10'!D11)</f>
        <v>24828.930216070032</v>
      </c>
      <c r="E11" s="32">
        <f>IF('KN 2023 po 10'!E11=0,"",'KN 2023 po 10'!E11)</f>
        <v>29888.437281067556</v>
      </c>
      <c r="F11" s="32">
        <f>IF('KN 2023 po 10'!F11=0,"",'KN 2023 po 10'!F11)</f>
        <v>49925.85365853658</v>
      </c>
      <c r="G11" s="32">
        <f>IF('KN 2023 po 10'!G11=0,"",'KN 2023 po 10'!G11)</f>
        <v>31553.856514531435</v>
      </c>
      <c r="H11" s="32">
        <f>IF('KN 2023 po 10'!H11=0,"",'KN 2023 po 10'!H11)</f>
        <v>40030.112766261896</v>
      </c>
      <c r="I11" s="32">
        <f>IF('KN 2023 po 10'!I11=0,"",'KN 2023 po 10'!I11)</f>
        <v>27706.911228291981</v>
      </c>
      <c r="J11" s="32">
        <f>IF('KN 2023 po 10'!J11=0,"",'KN 2023 po 10'!J11)</f>
        <v>22545.559263460258</v>
      </c>
      <c r="K11" s="32">
        <f>IF('KN 2023 po 10'!K11=0,"",'KN 2023 po 10'!K11)</f>
        <v>19154.207797381747</v>
      </c>
      <c r="L11" s="32">
        <f>IF('KN 2023 po 10'!L11=0,"",'KN 2023 po 10'!L11)</f>
        <v>24543.690809024338</v>
      </c>
      <c r="M11" s="32">
        <f>IF('KN 2023 po 10'!M11=0,"",'KN 2023 po 10'!M11)</f>
        <v>21648.631733123166</v>
      </c>
      <c r="N11" s="32">
        <f>IF('KN 2023 po 10'!N11=0,"",'KN 2023 po 10'!N11)</f>
        <v>32928.828901734101</v>
      </c>
      <c r="O11" s="32">
        <f>IF('KN 2023 po 10'!O11=0,"",'KN 2023 po 10'!O11)</f>
        <v>26063.552701449698</v>
      </c>
      <c r="P11" s="32">
        <f>IF('KN 2023 po 10'!P11=0,"",'KN 2023 po 10'!P11)</f>
        <v>29998.388587609086</v>
      </c>
    </row>
    <row r="12" spans="1:16" x14ac:dyDescent="0.25">
      <c r="A12" s="6">
        <v>70</v>
      </c>
      <c r="B12" s="32">
        <f>IF('KN 2023 po 10'!B12=0,"",'KN 2023 po 10'!B12)</f>
        <v>43579.109693441918</v>
      </c>
      <c r="C12" s="32">
        <f>IF('KN 2023 po 10'!C12=0,"",'KN 2023 po 10'!C12)</f>
        <v>24292.689836065576</v>
      </c>
      <c r="D12" s="32">
        <f>IF('KN 2023 po 10'!D12=0,"",'KN 2023 po 10'!D12)</f>
        <v>23130.884373207879</v>
      </c>
      <c r="E12" s="32">
        <f>IF('KN 2023 po 10'!E12=0,"",'KN 2023 po 10'!E12)</f>
        <v>29721.118287132809</v>
      </c>
      <c r="F12" s="32">
        <f>IF('KN 2023 po 10'!F12=0,"",'KN 2023 po 10'!F12)</f>
        <v>49925.85365853658</v>
      </c>
      <c r="G12" s="32">
        <f>IF('KN 2023 po 10'!G12=0,"",'KN 2023 po 10'!G12)</f>
        <v>29562.845196701055</v>
      </c>
      <c r="H12" s="32">
        <f>IF('KN 2023 po 10'!H12=0,"",'KN 2023 po 10'!H12)</f>
        <v>38267.104384192498</v>
      </c>
      <c r="I12" s="32">
        <f>IF('KN 2023 po 10'!I12=0,"",'KN 2023 po 10'!I12)</f>
        <v>26713.029828091705</v>
      </c>
      <c r="J12" s="32">
        <f>IF('KN 2023 po 10'!J12=0,"",'KN 2023 po 10'!J12)</f>
        <v>22545.559263460258</v>
      </c>
      <c r="K12" s="32">
        <f>IF('KN 2023 po 10'!K12=0,"",'KN 2023 po 10'!K12)</f>
        <v>18471.51181230267</v>
      </c>
      <c r="L12" s="32">
        <f>IF('KN 2023 po 10'!L12=0,"",'KN 2023 po 10'!L12)</f>
        <v>23565.101420808671</v>
      </c>
      <c r="M12" s="32">
        <f>IF('KN 2023 po 10'!M12=0,"",'KN 2023 po 10'!M12)</f>
        <v>20805.173861865336</v>
      </c>
      <c r="N12" s="32">
        <f>IF('KN 2023 po 10'!N12=0,"",'KN 2023 po 10'!N12)</f>
        <v>32928.828901734101</v>
      </c>
      <c r="O12" s="32">
        <f>IF('KN 2023 po 10'!O12=0,"",'KN 2023 po 10'!O12)</f>
        <v>25797.739299678404</v>
      </c>
      <c r="P12" s="32">
        <f>IF('KN 2023 po 10'!P12=0,"",'KN 2023 po 10'!P12)</f>
        <v>29236.1821298014</v>
      </c>
    </row>
    <row r="13" spans="1:16" x14ac:dyDescent="0.25">
      <c r="A13" s="6">
        <v>80</v>
      </c>
      <c r="B13" s="32">
        <f>IF('KN 2023 po 10'!B13=0,"",'KN 2023 po 10'!B13)</f>
        <v>43579.109693441918</v>
      </c>
      <c r="C13" s="32">
        <f>IF('KN 2023 po 10'!C13=0,"",'KN 2023 po 10'!C13)</f>
        <v>23196.29872495446</v>
      </c>
      <c r="D13" s="32">
        <f>IF('KN 2023 po 10'!D13=0,"",'KN 2023 po 10'!D13)</f>
        <v>21886.396073462034</v>
      </c>
      <c r="E13" s="32">
        <f>IF('KN 2023 po 10'!E13=0,"",'KN 2023 po 10'!E13)</f>
        <v>29582.245006165231</v>
      </c>
      <c r="F13" s="32">
        <f>IF('KN 2023 po 10'!F13=0,"",'KN 2023 po 10'!F13)</f>
        <v>49925.85365853658</v>
      </c>
      <c r="G13" s="32">
        <f>IF('KN 2023 po 10'!G13=0,"",'KN 2023 po 10'!G13)</f>
        <v>27884.991639865657</v>
      </c>
      <c r="H13" s="32">
        <f>IF('KN 2023 po 10'!H13=0,"",'KN 2023 po 10'!H13)</f>
        <v>36888.376200361556</v>
      </c>
      <c r="I13" s="32">
        <f>IF('KN 2023 po 10'!I13=0,"",'KN 2023 po 10'!I13)</f>
        <v>25920.684414946438</v>
      </c>
      <c r="J13" s="32">
        <f>IF('KN 2023 po 10'!J13=0,"",'KN 2023 po 10'!J13)</f>
        <v>22545.559263460258</v>
      </c>
      <c r="K13" s="32">
        <f>IF('KN 2023 po 10'!K13=0,"",'KN 2023 po 10'!K13)</f>
        <v>17940.44810898889</v>
      </c>
      <c r="L13" s="32">
        <f>IF('KN 2023 po 10'!L13=0,"",'KN 2023 po 10'!L13)</f>
        <v>22815.837103265076</v>
      </c>
      <c r="M13" s="32">
        <f>IF('KN 2023 po 10'!M13=0,"",'KN 2023 po 10'!M13)</f>
        <v>20147.581763390201</v>
      </c>
      <c r="N13" s="32">
        <f>IF('KN 2023 po 10'!N13=0,"",'KN 2023 po 10'!N13)</f>
        <v>32928.828901734101</v>
      </c>
      <c r="O13" s="32">
        <f>IF('KN 2023 po 10'!O13=0,"",'KN 2023 po 10'!O13)</f>
        <v>25574.428663753723</v>
      </c>
      <c r="P13" s="32">
        <f>IF('KN 2023 po 10'!P13=0,"",'KN 2023 po 10'!P13)</f>
        <v>28629.759944023295</v>
      </c>
    </row>
    <row r="14" spans="1:16" x14ac:dyDescent="0.25">
      <c r="A14" s="6">
        <v>90</v>
      </c>
      <c r="B14" s="32">
        <f>IF('KN 2023 po 10'!B14=0,"",'KN 2023 po 10'!B14)</f>
        <v>43579.109693441918</v>
      </c>
      <c r="C14" s="32">
        <f>IF('KN 2023 po 10'!C14=0,"",'KN 2023 po 10'!C14)</f>
        <v>22722.58981222767</v>
      </c>
      <c r="D14" s="32">
        <f>IF('KN 2023 po 10'!D14=0,"",'KN 2023 po 10'!D14)</f>
        <v>21202.510301263319</v>
      </c>
      <c r="E14" s="32">
        <f>IF('KN 2023 po 10'!E14=0,"",'KN 2023 po 10'!E14)</f>
        <v>29453.7</v>
      </c>
      <c r="F14" s="32">
        <f>IF('KN 2023 po 10'!F14=0,"",'KN 2023 po 10'!F14)</f>
        <v>49925.85365853658</v>
      </c>
      <c r="G14" s="32">
        <f>IF('KN 2023 po 10'!G14=0,"",'KN 2023 po 10'!G14)</f>
        <v>27884.991639865657</v>
      </c>
      <c r="H14" s="32">
        <f>IF('KN 2023 po 10'!H14=0,"",'KN 2023 po 10'!H14)</f>
        <v>35771.574200646537</v>
      </c>
      <c r="I14" s="32">
        <f>IF('KN 2023 po 10'!I14=0,"",'KN 2023 po 10'!I14)</f>
        <v>25288.788613414275</v>
      </c>
      <c r="J14" s="32">
        <f>IF('KN 2023 po 10'!J14=0,"",'KN 2023 po 10'!J14)</f>
        <v>22545.559263460258</v>
      </c>
      <c r="K14" s="32">
        <f>IF('KN 2023 po 10'!K14=0,"",'KN 2023 po 10'!K14)</f>
        <v>17511.742499472111</v>
      </c>
      <c r="L14" s="32">
        <f>IF('KN 2023 po 10'!L14=0,"",'KN 2023 po 10'!L14)</f>
        <v>22221.048686735532</v>
      </c>
      <c r="M14" s="32">
        <f>IF('KN 2023 po 10'!M14=0,"",'KN 2023 po 10'!M14)</f>
        <v>19618.016179964514</v>
      </c>
      <c r="N14" s="32">
        <f>IF('KN 2023 po 10'!N14=0,"",'KN 2023 po 10'!N14)</f>
        <v>32928.828901734101</v>
      </c>
      <c r="O14" s="32">
        <f>IF('KN 2023 po 10'!O14=0,"",'KN 2023 po 10'!O14)</f>
        <v>25382.583209933531</v>
      </c>
      <c r="P14" s="32">
        <f>IF('KN 2023 po 10'!P14=0,"",'KN 2023 po 10'!P14)</f>
        <v>28288.349761478283</v>
      </c>
    </row>
    <row r="15" spans="1:16" x14ac:dyDescent="0.25">
      <c r="A15" s="6">
        <v>100</v>
      </c>
      <c r="B15" s="32">
        <f>IF('KN 2023 po 10'!B15=0,"",'KN 2023 po 10'!B15)</f>
        <v>43579.109693441918</v>
      </c>
      <c r="C15" s="32">
        <f>IF('KN 2023 po 10'!C15=0,"",'KN 2023 po 10'!C15)</f>
        <v>22628.640605296343</v>
      </c>
      <c r="D15" s="32">
        <f>IF('KN 2023 po 10'!D15=0,"",'KN 2023 po 10'!D15)</f>
        <v>20576.459658059081</v>
      </c>
      <c r="E15" s="32">
        <f>IF('KN 2023 po 10'!E15=0,"",'KN 2023 po 10'!E15)</f>
        <v>29343.561844778545</v>
      </c>
      <c r="F15" s="32">
        <f>IF('KN 2023 po 10'!F15=0,"",'KN 2023 po 10'!F15)</f>
        <v>49925.85365853658</v>
      </c>
      <c r="G15" s="32">
        <f>IF('KN 2023 po 10'!G15=0,"",'KN 2023 po 10'!G15)</f>
        <v>27884.991639865657</v>
      </c>
      <c r="H15" s="32">
        <f>IF('KN 2023 po 10'!H15=0,"",'KN 2023 po 10'!H15)</f>
        <v>34973.276071955341</v>
      </c>
      <c r="I15" s="32">
        <f>IF('KN 2023 po 10'!I15=0,"",'KN 2023 po 10'!I15)</f>
        <v>24771.559012808633</v>
      </c>
      <c r="J15" s="32">
        <f>IF('KN 2023 po 10'!J15=0,"",'KN 2023 po 10'!J15)</f>
        <v>22545.559263460258</v>
      </c>
      <c r="K15" s="32">
        <f>IF('KN 2023 po 10'!K15=0,"",'KN 2023 po 10'!K15)</f>
        <v>17156.207167029075</v>
      </c>
      <c r="L15" s="32">
        <f>IF('KN 2023 po 10'!L15=0,"",'KN 2023 po 10'!L15)</f>
        <v>21733.014004654608</v>
      </c>
      <c r="M15" s="32">
        <f>IF('KN 2023 po 10'!M15=0,"",'KN 2023 po 10'!M15)</f>
        <v>19178.668989547041</v>
      </c>
      <c r="N15" s="32">
        <f>IF('KN 2023 po 10'!N15=0,"",'KN 2023 po 10'!N15)</f>
        <v>32928.828901734101</v>
      </c>
      <c r="O15" s="32">
        <f>IF('KN 2023 po 10'!O15=0,"",'KN 2023 po 10'!O15)</f>
        <v>25214.896057373029</v>
      </c>
      <c r="P15" s="32">
        <f>IF('KN 2023 po 10'!P15=0,"",'KN 2023 po 10'!P15)</f>
        <v>28031.473326324303</v>
      </c>
    </row>
    <row r="16" spans="1:16" x14ac:dyDescent="0.25">
      <c r="A16" s="6">
        <v>110</v>
      </c>
      <c r="B16" s="32">
        <f>IF('KN 2023 po 10'!B16=0,"",'KN 2023 po 10'!B16)</f>
        <v>43579.109693441918</v>
      </c>
      <c r="C16" s="32">
        <f>IF('KN 2023 po 10'!C16=0,"",'KN 2023 po 10'!C16)</f>
        <v>22536.016181541483</v>
      </c>
      <c r="D16" s="32">
        <f>IF('KN 2023 po 10'!D16=0,"",'KN 2023 po 10'!D16)</f>
        <v>20001.20524130718</v>
      </c>
      <c r="E16" s="32">
        <f>IF('KN 2023 po 10'!E16=0,"",'KN 2023 po 10'!E16)</f>
        <v>29242.923615042459</v>
      </c>
      <c r="F16" s="32">
        <f>IF('KN 2023 po 10'!F16=0,"",'KN 2023 po 10'!F16)</f>
        <v>49925.85365853658</v>
      </c>
      <c r="G16" s="32">
        <f>IF('KN 2023 po 10'!G16=0,"",'KN 2023 po 10'!G16)</f>
        <v>27884.991639865657</v>
      </c>
      <c r="H16" s="32">
        <f>IF('KN 2023 po 10'!H16=0,"",'KN 2023 po 10'!H16)</f>
        <v>34289.275474743008</v>
      </c>
      <c r="I16" s="32">
        <f>IF('KN 2023 po 10'!I16=0,"",'KN 2023 po 10'!I16)</f>
        <v>24351.027620080371</v>
      </c>
      <c r="J16" s="32">
        <f>IF('KN 2023 po 10'!J16=0,"",'KN 2023 po 10'!J16)</f>
        <v>22545.559263460258</v>
      </c>
      <c r="K16" s="32">
        <f>IF('KN 2023 po 10'!K16=0,"",'KN 2023 po 10'!K16)</f>
        <v>16855.33950019296</v>
      </c>
      <c r="L16" s="32">
        <f>IF('KN 2023 po 10'!L16=0,"",'KN 2023 po 10'!L16)</f>
        <v>21325.247468231715</v>
      </c>
      <c r="M16" s="32">
        <f>IF('KN 2023 po 10'!M16=0,"",'KN 2023 po 10'!M16)</f>
        <v>18807.03637418272</v>
      </c>
      <c r="N16" s="32">
        <f>IF('KN 2023 po 10'!N16=0,"",'KN 2023 po 10'!N16)</f>
        <v>32928.828901734101</v>
      </c>
      <c r="O16" s="32">
        <f>IF('KN 2023 po 10'!O16=0,"",'KN 2023 po 10'!O16)</f>
        <v>25066.29396064172</v>
      </c>
      <c r="P16" s="32">
        <f>IF('KN 2023 po 10'!P16=0,"",'KN 2023 po 10'!P16)</f>
        <v>27809.90775664301</v>
      </c>
    </row>
    <row r="17" spans="1:16" x14ac:dyDescent="0.25">
      <c r="A17" s="6">
        <v>120</v>
      </c>
      <c r="B17" s="32">
        <f>IF('KN 2023 po 10'!B17=0,"",'KN 2023 po 10'!B17)</f>
        <v>43579.109693441918</v>
      </c>
      <c r="C17" s="32">
        <f>IF('KN 2023 po 10'!C17=0,"",'KN 2023 po 10'!C17)</f>
        <v>22444.688715878874</v>
      </c>
      <c r="D17" s="32">
        <f>IF('KN 2023 po 10'!D17=0,"",'KN 2023 po 10'!D17)</f>
        <v>19470.805854720897</v>
      </c>
      <c r="E17" s="32">
        <f>IF('KN 2023 po 10'!E17=0,"",'KN 2023 po 10'!E17)</f>
        <v>29151.526086956521</v>
      </c>
      <c r="F17" s="32">
        <f>IF('KN 2023 po 10'!F17=0,"",'KN 2023 po 10'!F17)</f>
        <v>49925.85365853658</v>
      </c>
      <c r="G17" s="32">
        <f>IF('KN 2023 po 10'!G17=0,"",'KN 2023 po 10'!G17)</f>
        <v>27884.991639865657</v>
      </c>
      <c r="H17" s="32">
        <f>IF('KN 2023 po 10'!H17=0,"",'KN 2023 po 10'!H17)</f>
        <v>33694.131069170624</v>
      </c>
      <c r="I17" s="32">
        <f>IF('KN 2023 po 10'!I17=0,"",'KN 2023 po 10'!I17)</f>
        <v>24002.484669260703</v>
      </c>
      <c r="J17" s="32">
        <f>IF('KN 2023 po 10'!J17=0,"",'KN 2023 po 10'!J17)</f>
        <v>22545.559263460258</v>
      </c>
      <c r="K17" s="32">
        <f>IF('KN 2023 po 10'!K17=0,"",'KN 2023 po 10'!K17)</f>
        <v>16596.055310497362</v>
      </c>
      <c r="L17" s="32">
        <f>IF('KN 2023 po 10'!L17=0,"",'KN 2023 po 10'!L17)</f>
        <v>20975.631461702033</v>
      </c>
      <c r="M17" s="32">
        <f>IF('KN 2023 po 10'!M17=0,"",'KN 2023 po 10'!M17)</f>
        <v>18485.806839789358</v>
      </c>
      <c r="N17" s="32">
        <f>IF('KN 2023 po 10'!N17=0,"",'KN 2023 po 10'!N17)</f>
        <v>32928.828901734101</v>
      </c>
      <c r="O17" s="32">
        <f>IF('KN 2023 po 10'!O17=0,"",'KN 2023 po 10'!O17)</f>
        <v>24933.119206205105</v>
      </c>
      <c r="P17" s="32">
        <f>IF('KN 2023 po 10'!P17=0,"",'KN 2023 po 10'!P17)</f>
        <v>27615.613740801433</v>
      </c>
    </row>
    <row r="18" spans="1:16" x14ac:dyDescent="0.25">
      <c r="A18" s="6">
        <v>130</v>
      </c>
      <c r="B18" s="32">
        <f>IF('KN 2023 po 10'!B18=0,"",'KN 2023 po 10'!B18)</f>
        <v>43579.109693441918</v>
      </c>
      <c r="C18" s="32">
        <f>IF('KN 2023 po 10'!C18=0,"",'KN 2023 po 10'!C18)</f>
        <v>22354.631157038923</v>
      </c>
      <c r="D18" s="32">
        <f>IF('KN 2023 po 10'!D18=0,"",'KN 2023 po 10'!D18)</f>
        <v>19089.788340792518</v>
      </c>
      <c r="E18" s="32">
        <f>IF('KN 2023 po 10'!E18=0,"",'KN 2023 po 10'!E18)</f>
        <v>29069.137048917401</v>
      </c>
      <c r="F18" s="32">
        <f>IF('KN 2023 po 10'!F18=0,"",'KN 2023 po 10'!F18)</f>
        <v>49925.85365853658</v>
      </c>
      <c r="G18" s="32">
        <f>IF('KN 2023 po 10'!G18=0,"",'KN 2023 po 10'!G18)</f>
        <v>27884.991639865657</v>
      </c>
      <c r="H18" s="32">
        <f>IF('KN 2023 po 10'!H18=0,"",'KN 2023 po 10'!H18)</f>
        <v>33169.713171302777</v>
      </c>
      <c r="I18" s="32">
        <f>IF('KN 2023 po 10'!I18=0,"",'KN 2023 po 10'!I18)</f>
        <v>23713.67112694095</v>
      </c>
      <c r="J18" s="32">
        <f>IF('KN 2023 po 10'!J18=0,"",'KN 2023 po 10'!J18)</f>
        <v>22545.559263460258</v>
      </c>
      <c r="K18" s="32">
        <f>IF('KN 2023 po 10'!K18=0,"",'KN 2023 po 10'!K18)</f>
        <v>16369.69689121726</v>
      </c>
      <c r="L18" s="32">
        <f>IF('KN 2023 po 10'!L18=0,"",'KN 2023 po 10'!L18)</f>
        <v>20673.809394964777</v>
      </c>
      <c r="M18" s="32">
        <f>IF('KN 2023 po 10'!M18=0,"",'KN 2023 po 10'!M18)</f>
        <v>18206.19534654895</v>
      </c>
      <c r="N18" s="32">
        <f>IF('KN 2023 po 10'!N18=0,"",'KN 2023 po 10'!N18)</f>
        <v>32928.828901734101</v>
      </c>
      <c r="O18" s="32">
        <f>IF('KN 2023 po 10'!O18=0,"",'KN 2023 po 10'!O18)</f>
        <v>24812.652751189409</v>
      </c>
      <c r="P18" s="32">
        <f>IF('KN 2023 po 10'!P18=0,"",'KN 2023 po 10'!P18)</f>
        <v>27451.688456139393</v>
      </c>
    </row>
    <row r="19" spans="1:16" x14ac:dyDescent="0.25">
      <c r="A19" s="6">
        <v>140</v>
      </c>
      <c r="B19" s="32">
        <f>IF('KN 2023 po 10'!B19=0,"",'KN 2023 po 10'!B19)</f>
        <v>43579.109693441918</v>
      </c>
      <c r="C19" s="32">
        <f>IF('KN 2023 po 10'!C19=0,"",'KN 2023 po 10'!C19)</f>
        <v>22265.817200852689</v>
      </c>
      <c r="D19" s="32">
        <f>IF('KN 2023 po 10'!D19=0,"",'KN 2023 po 10'!D19)</f>
        <v>18812.004655065306</v>
      </c>
      <c r="E19" s="32">
        <f>IF('KN 2023 po 10'!E19=0,"",'KN 2023 po 10'!E19)</f>
        <v>28995.549780263682</v>
      </c>
      <c r="F19" s="32">
        <f>IF('KN 2023 po 10'!F19=0,"",'KN 2023 po 10'!F19)</f>
        <v>49925.85365853658</v>
      </c>
      <c r="G19" s="32">
        <f>IF('KN 2023 po 10'!G19=0,"",'KN 2023 po 10'!G19)</f>
        <v>27884.991639865657</v>
      </c>
      <c r="H19" s="32">
        <f>IF('KN 2023 po 10'!H19=0,"",'KN 2023 po 10'!H19)</f>
        <v>32702.704605552055</v>
      </c>
      <c r="I19" s="32">
        <f>IF('KN 2023 po 10'!I19=0,"",'KN 2023 po 10'!I19)</f>
        <v>23471.320480348993</v>
      </c>
      <c r="J19" s="32">
        <f>IF('KN 2023 po 10'!J19=0,"",'KN 2023 po 10'!J19)</f>
        <v>22545.559263460258</v>
      </c>
      <c r="K19" s="32">
        <f>IF('KN 2023 po 10'!K19=0,"",'KN 2023 po 10'!K19)</f>
        <v>16169.382732744267</v>
      </c>
      <c r="L19" s="32">
        <f>IF('KN 2023 po 10'!L19=0,"",'KN 2023 po 10'!L19)</f>
        <v>20407.304866207181</v>
      </c>
      <c r="M19" s="32">
        <f>IF('KN 2023 po 10'!M19=0,"",'KN 2023 po 10'!M19)</f>
        <v>17956.334267665145</v>
      </c>
      <c r="N19" s="32">
        <f>IF('KN 2023 po 10'!N19=0,"",'KN 2023 po 10'!N19)</f>
        <v>32928.828901734101</v>
      </c>
      <c r="O19" s="32">
        <f>IF('KN 2023 po 10'!O19=0,"",'KN 2023 po 10'!O19)</f>
        <v>24702.821490430841</v>
      </c>
      <c r="P19" s="32">
        <f>IF('KN 2023 po 10'!P19=0,"",'KN 2023 po 10'!P19)</f>
        <v>27310.541659726336</v>
      </c>
    </row>
    <row r="20" spans="1:16" x14ac:dyDescent="0.25">
      <c r="A20" s="6">
        <v>150</v>
      </c>
      <c r="B20" s="32">
        <f>IF('KN 2023 po 10'!B20=0,"",'KN 2023 po 10'!B20)</f>
        <v>43579.109693441918</v>
      </c>
      <c r="C20" s="32">
        <f>IF('KN 2023 po 10'!C20=0,"",'KN 2023 po 10'!C20)</f>
        <v>22178.221264637003</v>
      </c>
      <c r="D20" s="32">
        <f>IF('KN 2023 po 10'!D20=0,"",'KN 2023 po 10'!D20)</f>
        <v>18564.104595732053</v>
      </c>
      <c r="E20" s="32">
        <f>IF('KN 2023 po 10'!E20=0,"",'KN 2023 po 10'!E20)</f>
        <v>28922.489808917198</v>
      </c>
      <c r="F20" s="32">
        <f>IF('KN 2023 po 10'!F20=0,"",'KN 2023 po 10'!F20)</f>
        <v>49925.85365853658</v>
      </c>
      <c r="G20" s="32">
        <f>IF('KN 2023 po 10'!G20=0,"",'KN 2023 po 10'!G20)</f>
        <v>27884.991639865657</v>
      </c>
      <c r="H20" s="32">
        <f>IF('KN 2023 po 10'!H20=0,"",'KN 2023 po 10'!H20)</f>
        <v>32283.07195634372</v>
      </c>
      <c r="I20" s="32">
        <f>IF('KN 2023 po 10'!I20=0,"",'KN 2023 po 10'!I20)</f>
        <v>23271.196778517151</v>
      </c>
      <c r="J20" s="32">
        <f>IF('KN 2023 po 10'!J20=0,"",'KN 2023 po 10'!J20)</f>
        <v>22545.559263460258</v>
      </c>
      <c r="K20" s="32">
        <f>IF('KN 2023 po 10'!K20=0,"",'KN 2023 po 10'!K20)</f>
        <v>15990.842192644399</v>
      </c>
      <c r="L20" s="32">
        <f>IF('KN 2023 po 10'!L20=0,"",'KN 2023 po 10'!L20)</f>
        <v>20172.08544232764</v>
      </c>
      <c r="M20" s="32">
        <f>IF('KN 2023 po 10'!M20=0,"",'KN 2023 po 10'!M20)</f>
        <v>17735.468016953753</v>
      </c>
      <c r="N20" s="32">
        <f>IF('KN 2023 po 10'!N20=0,"",'KN 2023 po 10'!N20)</f>
        <v>32928.828901734101</v>
      </c>
      <c r="O20" s="32">
        <f>IF('KN 2023 po 10'!O20=0,"",'KN 2023 po 10'!O20)</f>
        <v>24602.010740589762</v>
      </c>
      <c r="P20" s="32">
        <f>IF('KN 2023 po 10'!P20=0,"",'KN 2023 po 10'!P20)</f>
        <v>27184.559568121513</v>
      </c>
    </row>
    <row r="21" spans="1:16" x14ac:dyDescent="0.25">
      <c r="A21" s="6">
        <v>160</v>
      </c>
      <c r="B21" s="32">
        <f>IF('KN 2023 po 10'!B21=0,"",'KN 2023 po 10'!B21)</f>
        <v>43579.109693441918</v>
      </c>
      <c r="C21" s="32">
        <f>IF('KN 2023 po 10'!C21=0,"",'KN 2023 po 10'!C21)</f>
        <v>22091.818462626303</v>
      </c>
      <c r="D21" s="32">
        <f>IF('KN 2023 po 10'!D21=0,"",'KN 2023 po 10'!D21)</f>
        <v>18341.006966953842</v>
      </c>
      <c r="E21" s="32">
        <f>IF('KN 2023 po 10'!E21=0,"",'KN 2023 po 10'!E21)</f>
        <v>28857.985714285714</v>
      </c>
      <c r="F21" s="32">
        <f>IF('KN 2023 po 10'!F21=0,"",'KN 2023 po 10'!F21)</f>
        <v>49925.85365853658</v>
      </c>
      <c r="G21" s="32">
        <f>IF('KN 2023 po 10'!G21=0,"",'KN 2023 po 10'!G21)</f>
        <v>27884.991639865657</v>
      </c>
      <c r="H21" s="32">
        <f>IF('KN 2023 po 10'!H21=0,"",'KN 2023 po 10'!H21)</f>
        <v>31903.09136782815</v>
      </c>
      <c r="I21" s="32">
        <f>IF('KN 2023 po 10'!I21=0,"",'KN 2023 po 10'!I21)</f>
        <v>23103.329744185776</v>
      </c>
      <c r="J21" s="32">
        <f>IF('KN 2023 po 10'!J21=0,"",'KN 2023 po 10'!J21)</f>
        <v>22545.559263460258</v>
      </c>
      <c r="K21" s="32">
        <f>IF('KN 2023 po 10'!K21=0,"",'KN 2023 po 10'!K21)</f>
        <v>15830.204059136882</v>
      </c>
      <c r="L21" s="32">
        <f>IF('KN 2023 po 10'!L21=0,"",'KN 2023 po 10'!L21)</f>
        <v>19960.919468307387</v>
      </c>
      <c r="M21" s="32">
        <f>IF('KN 2023 po 10'!M21=0,"",'KN 2023 po 10'!M21)</f>
        <v>17538.600552516771</v>
      </c>
      <c r="N21" s="32">
        <f>IF('KN 2023 po 10'!N21=0,"",'KN 2023 po 10'!N21)</f>
        <v>32928.828901734101</v>
      </c>
      <c r="O21" s="32">
        <f>IF('KN 2023 po 10'!O21=0,"",'KN 2023 po 10'!O21)</f>
        <v>24508.939765388834</v>
      </c>
      <c r="P21" s="32">
        <f>IF('KN 2023 po 10'!P21=0,"",'KN 2023 po 10'!P21)</f>
        <v>27071.445661304871</v>
      </c>
    </row>
    <row r="22" spans="1:16" x14ac:dyDescent="0.25">
      <c r="A22" s="6">
        <v>170</v>
      </c>
      <c r="B22" s="32">
        <f>IF('KN 2023 po 10'!B22=0,"",'KN 2023 po 10'!B22)</f>
        <v>43579.109693441918</v>
      </c>
      <c r="C22" s="32">
        <f>IF('KN 2023 po 10'!C22=0,"",'KN 2023 po 10'!C22)</f>
        <v>22006.584582401541</v>
      </c>
      <c r="D22" s="32">
        <f>IF('KN 2023 po 10'!D22=0,"",'KN 2023 po 10'!D22)</f>
        <v>18138.764908712277</v>
      </c>
      <c r="E22" s="32">
        <f>IF('KN 2023 po 10'!E22=0,"",'KN 2023 po 10'!E22)</f>
        <v>28801.879659675506</v>
      </c>
      <c r="F22" s="32">
        <f>IF('KN 2023 po 10'!F22=0,"",'KN 2023 po 10'!F22)</f>
        <v>49925.85365853658</v>
      </c>
      <c r="G22" s="32">
        <f>IF('KN 2023 po 10'!G22=0,"",'KN 2023 po 10'!G22)</f>
        <v>27884.991639865657</v>
      </c>
      <c r="H22" s="32">
        <f>IF('KN 2023 po 10'!H22=0,"",'KN 2023 po 10'!H22)</f>
        <v>31556.705889662135</v>
      </c>
      <c r="I22" s="32">
        <f>IF('KN 2023 po 10'!I22=0,"",'KN 2023 po 10'!I22)</f>
        <v>22962.281615146545</v>
      </c>
      <c r="J22" s="32">
        <f>IF('KN 2023 po 10'!J22=0,"",'KN 2023 po 10'!J22)</f>
        <v>22545.559263460258</v>
      </c>
      <c r="K22" s="32">
        <f>IF('KN 2023 po 10'!K22=0,"",'KN 2023 po 10'!K22)</f>
        <v>15684.428132820765</v>
      </c>
      <c r="L22" s="32">
        <f>IF('KN 2023 po 10'!L22=0,"",'KN 2023 po 10'!L22)</f>
        <v>19771.480960987676</v>
      </c>
      <c r="M22" s="32">
        <f>IF('KN 2023 po 10'!M22=0,"",'KN 2023 po 10'!M22)</f>
        <v>17357.236478030973</v>
      </c>
      <c r="N22" s="32">
        <f>IF('KN 2023 po 10'!N22=0,"",'KN 2023 po 10'!N22)</f>
        <v>32928.828901734101</v>
      </c>
      <c r="O22" s="32">
        <f>IF('KN 2023 po 10'!O22=0,"",'KN 2023 po 10'!O22)</f>
        <v>24422.576606934777</v>
      </c>
      <c r="P22" s="32">
        <f>IF('KN 2023 po 10'!P22=0,"",'KN 2023 po 10'!P22)</f>
        <v>26969.020142243622</v>
      </c>
    </row>
    <row r="23" spans="1:16" x14ac:dyDescent="0.25">
      <c r="A23" s="6">
        <v>180</v>
      </c>
      <c r="B23" s="32">
        <f>IF('KN 2023 po 10'!B23=0,"",'KN 2023 po 10'!B23)</f>
        <v>43579.109693441918</v>
      </c>
      <c r="C23" s="32">
        <f>IF('KN 2023 po 10'!C23=0,"",'KN 2023 po 10'!C23)</f>
        <v>21922.496062269383</v>
      </c>
      <c r="D23" s="32">
        <f>IF('KN 2023 po 10'!D23=0,"",'KN 2023 po 10'!D23)</f>
        <v>17954.260065849794</v>
      </c>
      <c r="E23" s="32">
        <f>IF('KN 2023 po 10'!E23=0,"",'KN 2023 po 10'!E23)</f>
        <v>28746.083583267562</v>
      </c>
      <c r="F23" s="32">
        <f>IF('KN 2023 po 10'!F23=0,"",'KN 2023 po 10'!F23)</f>
        <v>49925.85365853658</v>
      </c>
      <c r="G23" s="32">
        <f>IF('KN 2023 po 10'!G23=0,"",'KN 2023 po 10'!G23)</f>
        <v>27884.991639865657</v>
      </c>
      <c r="H23" s="32">
        <f>IF('KN 2023 po 10'!H23=0,"",'KN 2023 po 10'!H23)</f>
        <v>31239.088789151767</v>
      </c>
      <c r="I23" s="32">
        <f>IF('KN 2023 po 10'!I23=0,"",'KN 2023 po 10'!I23)</f>
        <v>22840.10601564993</v>
      </c>
      <c r="J23" s="32">
        <f>IF('KN 2023 po 10'!J23=0,"",'KN 2023 po 10'!J23)</f>
        <v>22545.559263460258</v>
      </c>
      <c r="K23" s="32">
        <f>IF('KN 2023 po 10'!K23=0,"",'KN 2023 po 10'!K23)</f>
        <v>15551.401610380064</v>
      </c>
      <c r="L23" s="32">
        <f>IF('KN 2023 po 10'!L23=0,"",'KN 2023 po 10'!L23)</f>
        <v>19598.173693702767</v>
      </c>
      <c r="M23" s="32">
        <f>IF('KN 2023 po 10'!M23=0,"",'KN 2023 po 10'!M23)</f>
        <v>17192.217321454649</v>
      </c>
      <c r="N23" s="32">
        <f>IF('KN 2023 po 10'!N23=0,"",'KN 2023 po 10'!N23)</f>
        <v>32928.828901734101</v>
      </c>
      <c r="O23" s="32">
        <f>IF('KN 2023 po 10'!O23=0,"",'KN 2023 po 10'!O23)</f>
        <v>24342.078271588238</v>
      </c>
      <c r="P23" s="32">
        <f>IF('KN 2023 po 10'!P23=0,"",'KN 2023 po 10'!P23)</f>
        <v>26875.01775502519</v>
      </c>
    </row>
    <row r="24" spans="1:16" x14ac:dyDescent="0.25">
      <c r="A24" s="6">
        <v>190</v>
      </c>
      <c r="B24" s="32">
        <f>IF('KN 2023 po 10'!B24=0,"",'KN 2023 po 10'!B24)</f>
        <v>43579.109693441918</v>
      </c>
      <c r="C24" s="32">
        <f>IF('KN 2023 po 10'!C24=0,"",'KN 2023 po 10'!C24)</f>
        <v>21839.52996954722</v>
      </c>
      <c r="D24" s="32">
        <f>IF('KN 2023 po 10'!D24=0,"",'KN 2023 po 10'!D24)</f>
        <v>17784.991729861555</v>
      </c>
      <c r="E24" s="32">
        <f>IF('KN 2023 po 10'!E24=0,"",'KN 2023 po 10'!E24)</f>
        <v>28690.594923258559</v>
      </c>
      <c r="F24" s="32">
        <f>IF('KN 2023 po 10'!F24=0,"",'KN 2023 po 10'!F24)</f>
        <v>49925.85365853658</v>
      </c>
      <c r="G24" s="32">
        <f>IF('KN 2023 po 10'!G24=0,"",'KN 2023 po 10'!G24)</f>
        <v>27884.991639865657</v>
      </c>
      <c r="H24" s="32">
        <f>IF('KN 2023 po 10'!H24=0,"",'KN 2023 po 10'!H24)</f>
        <v>30946.339103580838</v>
      </c>
      <c r="I24" s="32">
        <f>IF('KN 2023 po 10'!I24=0,"",'KN 2023 po 10'!I24)</f>
        <v>22738.970615337941</v>
      </c>
      <c r="J24" s="32">
        <f>IF('KN 2023 po 10'!J24=0,"",'KN 2023 po 10'!J24)</f>
        <v>22545.559263460258</v>
      </c>
      <c r="K24" s="32">
        <f>IF('KN 2023 po 10'!K24=0,"",'KN 2023 po 10'!K24)</f>
        <v>15429.529864502936</v>
      </c>
      <c r="L24" s="32">
        <f>IF('KN 2023 po 10'!L24=0,"",'KN 2023 po 10'!L24)</f>
        <v>19441.420243602126</v>
      </c>
      <c r="M24" s="32">
        <f>IF('KN 2023 po 10'!M24=0,"",'KN 2023 po 10'!M24)</f>
        <v>17042.294256490954</v>
      </c>
      <c r="N24" s="32">
        <f>IF('KN 2023 po 10'!N24=0,"",'KN 2023 po 10'!N24)</f>
        <v>32928.828901734101</v>
      </c>
      <c r="O24" s="32">
        <f>IF('KN 2023 po 10'!O24=0,"",'KN 2023 po 10'!O24)</f>
        <v>24266.747758175181</v>
      </c>
      <c r="P24" s="32">
        <f>IF('KN 2023 po 10'!P24=0,"",'KN 2023 po 10'!P24)</f>
        <v>26788.911544385417</v>
      </c>
    </row>
    <row r="25" spans="1:16" x14ac:dyDescent="0.25">
      <c r="A25" s="6">
        <v>200</v>
      </c>
      <c r="B25" s="32">
        <f>IF('KN 2023 po 10'!B25=0,"",'KN 2023 po 10'!B25)</f>
        <v>43579.109693441918</v>
      </c>
      <c r="C25" s="32">
        <f>IF('KN 2023 po 10'!C25=0,"",'KN 2023 po 10'!C25)</f>
        <v>21757.663979711986</v>
      </c>
      <c r="D25" s="32">
        <f>IF('KN 2023 po 10'!D25=0,"",'KN 2023 po 10'!D25)</f>
        <v>17628.927998137056</v>
      </c>
      <c r="E25" s="32">
        <f>IF('KN 2023 po 10'!E25=0,"",'KN 2023 po 10'!E25)</f>
        <v>28635.411145996859</v>
      </c>
      <c r="F25" s="32">
        <f>IF('KN 2023 po 10'!F25=0,"",'KN 2023 po 10'!F25)</f>
        <v>49925.85365853658</v>
      </c>
      <c r="G25" s="32">
        <f>IF('KN 2023 po 10'!G25=0,"",'KN 2023 po 10'!G25)</f>
        <v>27884.991639865657</v>
      </c>
      <c r="H25" s="32">
        <f>IF('KN 2023 po 10'!H25=0,"",'KN 2023 po 10'!H25)</f>
        <v>30675.264565322665</v>
      </c>
      <c r="I25" s="32">
        <f>IF('KN 2023 po 10'!I25=0,"",'KN 2023 po 10'!I25)</f>
        <v>22651.758107137663</v>
      </c>
      <c r="J25" s="32">
        <f>IF('KN 2023 po 10'!J25=0,"",'KN 2023 po 10'!J25)</f>
        <v>22545.559263460258</v>
      </c>
      <c r="K25" s="32">
        <f>IF('KN 2023 po 10'!K25=0,"",'KN 2023 po 10'!K25)</f>
        <v>15317.041504500632</v>
      </c>
      <c r="L25" s="32">
        <f>IF('KN 2023 po 10'!L25=0,"",'KN 2023 po 10'!L25)</f>
        <v>19294.806314316953</v>
      </c>
      <c r="M25" s="32">
        <f>IF('KN 2023 po 10'!M25=0,"",'KN 2023 po 10'!M25)</f>
        <v>16902.495233138558</v>
      </c>
      <c r="N25" s="32">
        <f>IF('KN 2023 po 10'!N25=0,"",'KN 2023 po 10'!N25)</f>
        <v>32928.828901734101</v>
      </c>
      <c r="O25" s="32">
        <f>IF('KN 2023 po 10'!O25=0,"",'KN 2023 po 10'!O25)</f>
        <v>24196.002564538445</v>
      </c>
      <c r="P25" s="32">
        <f>IF('KN 2023 po 10'!P25=0,"",'KN 2023 po 10'!P25)</f>
        <v>26708.836754988522</v>
      </c>
    </row>
    <row r="26" spans="1:16" x14ac:dyDescent="0.25">
      <c r="A26" s="6">
        <v>210</v>
      </c>
      <c r="B26" s="32">
        <f>IF('KN 2023 po 10'!B26=0,"",'KN 2023 po 10'!B26)</f>
        <v>43579.109693441918</v>
      </c>
      <c r="C26" s="32">
        <f>IF('KN 2023 po 10'!C26=0,"",'KN 2023 po 10'!C26)</f>
        <v>21676.87635637293</v>
      </c>
      <c r="D26" s="32">
        <f>IF('KN 2023 po 10'!D26=0,"",'KN 2023 po 10'!D26)</f>
        <v>17484.39850890822</v>
      </c>
      <c r="E26" s="32">
        <f>IF('KN 2023 po 10'!E26=0,"",'KN 2023 po 10'!E26)</f>
        <v>28588.351527016446</v>
      </c>
      <c r="F26" s="32">
        <f>IF('KN 2023 po 10'!F26=0,"",'KN 2023 po 10'!F26)</f>
        <v>49925.85365853658</v>
      </c>
      <c r="G26" s="32">
        <f>IF('KN 2023 po 10'!G26=0,"",'KN 2023 po 10'!G26)</f>
        <v>27884.991639865657</v>
      </c>
      <c r="H26" s="32">
        <f>IF('KN 2023 po 10'!H26=0,"",'KN 2023 po 10'!H26)</f>
        <v>30423.223725699612</v>
      </c>
      <c r="I26" s="32">
        <f>IF('KN 2023 po 10'!I26=0,"",'KN 2023 po 10'!I26)</f>
        <v>22577.936931194017</v>
      </c>
      <c r="J26" s="32">
        <f>IF('KN 2023 po 10'!J26=0,"",'KN 2023 po 10'!J26)</f>
        <v>22545.559263460258</v>
      </c>
      <c r="K26" s="32">
        <f>IF('KN 2023 po 10'!K26=0,"",'KN 2023 po 10'!K26)</f>
        <v>15212.956196004157</v>
      </c>
      <c r="L26" s="32">
        <f>IF('KN 2023 po 10'!L26=0,"",'KN 2023 po 10'!L26)</f>
        <v>19160.925048642399</v>
      </c>
      <c r="M26" s="32">
        <f>IF('KN 2023 po 10'!M26=0,"",'KN 2023 po 10'!M26)</f>
        <v>16774.058495483463</v>
      </c>
      <c r="N26" s="32">
        <f>IF('KN 2023 po 10'!N26=0,"",'KN 2023 po 10'!N26)</f>
        <v>32928.828901734101</v>
      </c>
      <c r="O26" s="32">
        <f>IF('KN 2023 po 10'!O26=0,"",'KN 2023 po 10'!O26)</f>
        <v>24129.351195362298</v>
      </c>
      <c r="P26" s="32">
        <f>IF('KN 2023 po 10'!P26=0,"",'KN 2023 po 10'!P26)</f>
        <v>26635.172938694432</v>
      </c>
    </row>
    <row r="27" spans="1:16" x14ac:dyDescent="0.25">
      <c r="A27" s="6">
        <v>220</v>
      </c>
      <c r="B27" s="32">
        <f>IF('KN 2023 po 10'!B27=0,"",'KN 2023 po 10'!B27)</f>
        <v>43579.109693441918</v>
      </c>
      <c r="C27" s="32">
        <f>IF('KN 2023 po 10'!C27=0,"",'KN 2023 po 10'!C27)</f>
        <v>21597.145932030675</v>
      </c>
      <c r="D27" s="32">
        <f>IF('KN 2023 po 10'!D27=0,"",'KN 2023 po 10'!D27)</f>
        <v>17350.015702498185</v>
      </c>
      <c r="E27" s="32">
        <f>IF('KN 2023 po 10'!E27=0,"",'KN 2023 po 10'!E27)</f>
        <v>28541.512500000001</v>
      </c>
      <c r="F27" s="32">
        <f>IF('KN 2023 po 10'!F27=0,"",'KN 2023 po 10'!F27)</f>
        <v>49925.85365853658</v>
      </c>
      <c r="G27" s="32">
        <f>IF('KN 2023 po 10'!G27=0,"",'KN 2023 po 10'!G27)</f>
        <v>27884.991639865657</v>
      </c>
      <c r="H27" s="32">
        <f>IF('KN 2023 po 10'!H27=0,"",'KN 2023 po 10'!H27)</f>
        <v>30188.009091320386</v>
      </c>
      <c r="I27" s="32">
        <f>IF('KN 2023 po 10'!I27=0,"",'KN 2023 po 10'!I27)</f>
        <v>22514.037127494594</v>
      </c>
      <c r="J27" s="32">
        <f>IF('KN 2023 po 10'!J27=0,"",'KN 2023 po 10'!J27)</f>
        <v>22545.559263460258</v>
      </c>
      <c r="K27" s="32">
        <f>IF('KN 2023 po 10'!K27=0,"",'KN 2023 po 10'!K27)</f>
        <v>15116.048445718352</v>
      </c>
      <c r="L27" s="32">
        <f>IF('KN 2023 po 10'!L27=0,"",'KN 2023 po 10'!L27)</f>
        <v>19037.269566360686</v>
      </c>
      <c r="M27" s="32">
        <f>IF('KN 2023 po 10'!M27=0,"",'KN 2023 po 10'!M27)</f>
        <v>16654.413111486392</v>
      </c>
      <c r="N27" s="32">
        <f>IF('KN 2023 po 10'!N27=0,"",'KN 2023 po 10'!N27)</f>
        <v>32928.828901734101</v>
      </c>
      <c r="O27" s="32">
        <f>IF('KN 2023 po 10'!O27=0,"",'KN 2023 po 10'!O27)</f>
        <v>24066.375360385897</v>
      </c>
      <c r="P27" s="32">
        <f>IF('KN 2023 po 10'!P27=0,"",'KN 2023 po 10'!P27)</f>
        <v>26566.369285309553</v>
      </c>
    </row>
    <row r="28" spans="1:16" x14ac:dyDescent="0.25">
      <c r="A28" s="6">
        <v>230</v>
      </c>
      <c r="B28" s="32">
        <f>IF('KN 2023 po 10'!B28=0,"",'KN 2023 po 10'!B28)</f>
        <v>43579.109693441918</v>
      </c>
      <c r="C28" s="32">
        <f>IF('KN 2023 po 10'!C28=0,"",'KN 2023 po 10'!C28)</f>
        <v>21518.452089586699</v>
      </c>
      <c r="D28" s="32">
        <f>IF('KN 2023 po 10'!D28=0,"",'KN 2023 po 10'!D28)</f>
        <v>17224.616063800677</v>
      </c>
      <c r="E28" s="32">
        <f>IF('KN 2023 po 10'!E28=0,"",'KN 2023 po 10'!E28)</f>
        <v>28502.647368421054</v>
      </c>
      <c r="F28" s="32">
        <f>IF('KN 2023 po 10'!F28=0,"",'KN 2023 po 10'!F28)</f>
        <v>49925.85365853658</v>
      </c>
      <c r="G28" s="32">
        <f>IF('KN 2023 po 10'!G28=0,"",'KN 2023 po 10'!G28)</f>
        <v>27884.991639865657</v>
      </c>
      <c r="H28" s="32">
        <f>IF('KN 2023 po 10'!H28=0,"",'KN 2023 po 10'!H28)</f>
        <v>29967.759242977532</v>
      </c>
      <c r="I28" s="32">
        <f>IF('KN 2023 po 10'!I28=0,"",'KN 2023 po 10'!I28)</f>
        <v>22456.772452582154</v>
      </c>
      <c r="J28" s="32">
        <f>IF('KN 2023 po 10'!J28=0,"",'KN 2023 po 10'!J28)</f>
        <v>22545.559263460258</v>
      </c>
      <c r="K28" s="32">
        <f>IF('KN 2023 po 10'!K28=0,"",'KN 2023 po 10'!K28)</f>
        <v>15025.781103658901</v>
      </c>
      <c r="L28" s="32">
        <f>IF('KN 2023 po 10'!L28=0,"",'KN 2023 po 10'!L28)</f>
        <v>18921.604934659699</v>
      </c>
      <c r="M28" s="32">
        <f>IF('KN 2023 po 10'!M28=0,"",'KN 2023 po 10'!M28)</f>
        <v>16543.042015810097</v>
      </c>
      <c r="N28" s="32">
        <f>IF('KN 2023 po 10'!N28=0,"",'KN 2023 po 10'!N28)</f>
        <v>32928.828901734101</v>
      </c>
      <c r="O28" s="32">
        <f>IF('KN 2023 po 10'!O28=0,"",'KN 2023 po 10'!O28)</f>
        <v>24006.716292683293</v>
      </c>
      <c r="P28" s="32">
        <f>IF('KN 2023 po 10'!P28=0,"",'KN 2023 po 10'!P28)</f>
        <v>26502.266765801331</v>
      </c>
    </row>
    <row r="29" spans="1:16" x14ac:dyDescent="0.25">
      <c r="A29" s="6">
        <v>240</v>
      </c>
      <c r="B29" s="32">
        <f>IF('KN 2023 po 10'!B29=0,"",'KN 2023 po 10'!B29)</f>
        <v>43579.109693441918</v>
      </c>
      <c r="C29" s="32">
        <f>IF('KN 2023 po 10'!C29=0,"",'KN 2023 po 10'!C29)</f>
        <v>21440.774744569342</v>
      </c>
      <c r="D29" s="32">
        <f>IF('KN 2023 po 10'!D29=0,"",'KN 2023 po 10'!D29)</f>
        <v>17107.215622001182</v>
      </c>
      <c r="E29" s="32">
        <f>IF('KN 2023 po 10'!E29=0,"",'KN 2023 po 10'!E29)</f>
        <v>28463.93346303502</v>
      </c>
      <c r="F29" s="32">
        <f>IF('KN 2023 po 10'!F29=0,"",'KN 2023 po 10'!F29)</f>
        <v>49925.85365853658</v>
      </c>
      <c r="G29" s="32">
        <f>IF('KN 2023 po 10'!G29=0,"",'KN 2023 po 10'!G29)</f>
        <v>27884.991639865657</v>
      </c>
      <c r="H29" s="32">
        <f>IF('KN 2023 po 10'!H29=0,"",'KN 2023 po 10'!H29)</f>
        <v>29760.891803686358</v>
      </c>
      <c r="I29" s="32">
        <f>IF('KN 2023 po 10'!I29=0,"",'KN 2023 po 10'!I29)</f>
        <v>22405.972108919952</v>
      </c>
      <c r="J29" s="32">
        <f>IF('KN 2023 po 10'!J29=0,"",'KN 2023 po 10'!J29)</f>
        <v>22545.559263460258</v>
      </c>
      <c r="K29" s="32">
        <f>IF('KN 2023 po 10'!K29=0,"",'KN 2023 po 10'!K29)</f>
        <v>14941.224237648727</v>
      </c>
      <c r="L29" s="32">
        <f>IF('KN 2023 po 10'!L29=0,"",'KN 2023 po 10'!L29)</f>
        <v>18813.446692862039</v>
      </c>
      <c r="M29" s="32">
        <f>IF('KN 2023 po 10'!M29=0,"",'KN 2023 po 10'!M29)</f>
        <v>16437.713543217564</v>
      </c>
      <c r="N29" s="32">
        <f>IF('KN 2023 po 10'!N29=0,"",'KN 2023 po 10'!N29)</f>
        <v>32928.828901734101</v>
      </c>
      <c r="O29" s="32">
        <f>IF('KN 2023 po 10'!O29=0,"",'KN 2023 po 10'!O29)</f>
        <v>23950.064098483184</v>
      </c>
      <c r="P29" s="32">
        <f>IF('KN 2023 po 10'!P29=0,"",'KN 2023 po 10'!P29)</f>
        <v>26441.827105104418</v>
      </c>
    </row>
    <row r="30" spans="1:16" x14ac:dyDescent="0.25">
      <c r="A30" s="6">
        <v>250</v>
      </c>
      <c r="B30" s="32">
        <f>IF('KN 2023 po 10'!B30=0,"",'KN 2023 po 10'!B30)</f>
        <v>43579.109693441918</v>
      </c>
      <c r="C30" s="32">
        <f>IF('KN 2023 po 10'!C30=0,"",'KN 2023 po 10'!C30)</f>
        <v>21364.094328044182</v>
      </c>
      <c r="D30" s="32">
        <f>IF('KN 2023 po 10'!D30=0,"",'KN 2023 po 10'!D30)</f>
        <v>16996.975794343252</v>
      </c>
      <c r="E30" s="32">
        <f>IF('KN 2023 po 10'!E30=0,"",'KN 2023 po 10'!E30)</f>
        <v>28425.369902912622</v>
      </c>
      <c r="F30" s="32">
        <f>IF('KN 2023 po 10'!F30=0,"",'KN 2023 po 10'!F30)</f>
        <v>49925.85365853658</v>
      </c>
      <c r="G30" s="32">
        <f>IF('KN 2023 po 10'!G30=0,"",'KN 2023 po 10'!G30)</f>
        <v>27884.991639865657</v>
      </c>
      <c r="H30" s="32">
        <f>IF('KN 2023 po 10'!H30=0,"",'KN 2023 po 10'!H30)</f>
        <v>29693.794208813208</v>
      </c>
      <c r="I30" s="32">
        <f>IF('KN 2023 po 10'!I30=0,"",'KN 2023 po 10'!I30)</f>
        <v>22361.486489586096</v>
      </c>
      <c r="J30" s="32">
        <f>IF('KN 2023 po 10'!J30=0,"",'KN 2023 po 10'!J30)</f>
        <v>22545.559263460258</v>
      </c>
      <c r="K30" s="32">
        <f>IF('KN 2023 po 10'!K30=0,"",'KN 2023 po 10'!K30)</f>
        <v>14861.965674656032</v>
      </c>
      <c r="L30" s="32">
        <f>IF('KN 2023 po 10'!L30=0,"",'KN 2023 po 10'!L30)</f>
        <v>18713.849045043629</v>
      </c>
      <c r="M30" s="32">
        <f>IF('KN 2023 po 10'!M30=0,"",'KN 2023 po 10'!M30)</f>
        <v>16339.845638602852</v>
      </c>
      <c r="N30" s="32">
        <f>IF('KN 2023 po 10'!N30=0,"",'KN 2023 po 10'!N30)</f>
        <v>32928.828901734101</v>
      </c>
      <c r="O30" s="32">
        <f>IF('KN 2023 po 10'!O30=0,"",'KN 2023 po 10'!O30)</f>
        <v>23896.149370327497</v>
      </c>
      <c r="P30" s="32">
        <f>IF('KN 2023 po 10'!P30=0,"",'KN 2023 po 10'!P30)</f>
        <v>26394.13382924056</v>
      </c>
    </row>
    <row r="31" spans="1:16" x14ac:dyDescent="0.25">
      <c r="A31" s="6">
        <v>260</v>
      </c>
      <c r="B31" s="32">
        <f>IF('KN 2023 po 10'!B31=0,"",'KN 2023 po 10'!B31)</f>
        <v>43579.109693441918</v>
      </c>
      <c r="C31" s="32">
        <f>IF('KN 2023 po 10'!C31=0,"",'KN 2023 po 10'!C31)</f>
        <v>21288.391770178219</v>
      </c>
      <c r="D31" s="32">
        <f>IF('KN 2023 po 10'!D31=0,"",'KN 2023 po 10'!D31)</f>
        <v>16893.17684901716</v>
      </c>
      <c r="E31" s="32">
        <f>IF('KN 2023 po 10'!E31=0,"",'KN 2023 po 10'!E31)</f>
        <v>28386.955813953489</v>
      </c>
      <c r="F31" s="32">
        <f>IF('KN 2023 po 10'!F31=0,"",'KN 2023 po 10'!F31)</f>
        <v>49925.85365853658</v>
      </c>
      <c r="G31" s="32">
        <f>IF('KN 2023 po 10'!G31=0,"",'KN 2023 po 10'!G31)</f>
        <v>27884.991639865657</v>
      </c>
      <c r="H31" s="32">
        <f>IF('KN 2023 po 10'!H31=0,"",'KN 2023 po 10'!H31)</f>
        <v>29629.712106608902</v>
      </c>
      <c r="I31" s="32">
        <f>IF('KN 2023 po 10'!I31=0,"",'KN 2023 po 10'!I31)</f>
        <v>22320.249557627329</v>
      </c>
      <c r="J31" s="32">
        <f>IF('KN 2023 po 10'!J31=0,"",'KN 2023 po 10'!J31)</f>
        <v>22545.559263460258</v>
      </c>
      <c r="K31" s="32">
        <f>IF('KN 2023 po 10'!K31=0,"",'KN 2023 po 10'!K31)</f>
        <v>14787.095234402308</v>
      </c>
      <c r="L31" s="32">
        <f>IF('KN 2023 po 10'!L31=0,"",'KN 2023 po 10'!L31)</f>
        <v>18617.941308846828</v>
      </c>
      <c r="M31" s="32">
        <f>IF('KN 2023 po 10'!M31=0,"",'KN 2023 po 10'!M31)</f>
        <v>16247.354993898018</v>
      </c>
      <c r="N31" s="32">
        <f>IF('KN 2023 po 10'!N31=0,"",'KN 2023 po 10'!N31)</f>
        <v>32928.828901734101</v>
      </c>
      <c r="O31" s="32">
        <f>IF('KN 2023 po 10'!O31=0,"",'KN 2023 po 10'!O31)</f>
        <v>23844.736512554777</v>
      </c>
      <c r="P31" s="32">
        <f>IF('KN 2023 po 10'!P31=0,"",'KN 2023 po 10'!P31)</f>
        <v>26348.568378866104</v>
      </c>
    </row>
    <row r="32" spans="1:16" x14ac:dyDescent="0.25">
      <c r="A32" s="6">
        <v>270</v>
      </c>
      <c r="B32" s="32">
        <f>IF('KN 2023 po 10'!B32=0,"",'KN 2023 po 10'!B32)</f>
        <v>43579.109693441918</v>
      </c>
      <c r="C32" s="32">
        <f>IF('KN 2023 po 10'!C32=0,"",'KN 2023 po 10'!C32)</f>
        <v>21213.648484428828</v>
      </c>
      <c r="D32" s="32">
        <f>IF('KN 2023 po 10'!D32=0,"",'KN 2023 po 10'!D32)</f>
        <v>16795.197057751036</v>
      </c>
      <c r="E32" s="32">
        <f>IF('KN 2023 po 10'!E32=0,"",'KN 2023 po 10'!E32)</f>
        <v>28348.690328820117</v>
      </c>
      <c r="F32" s="32">
        <f>IF('KN 2023 po 10'!F32=0,"",'KN 2023 po 10'!F32)</f>
        <v>49925.85365853658</v>
      </c>
      <c r="G32" s="32">
        <f>IF('KN 2023 po 10'!G32=0,"",'KN 2023 po 10'!G32)</f>
        <v>27884.991639865657</v>
      </c>
      <c r="H32" s="32">
        <f>IF('KN 2023 po 10'!H32=0,"",'KN 2023 po 10'!H32)</f>
        <v>29568.400525742753</v>
      </c>
      <c r="I32" s="32">
        <f>IF('KN 2023 po 10'!I32=0,"",'KN 2023 po 10'!I32)</f>
        <v>22282.200358107933</v>
      </c>
      <c r="J32" s="32">
        <f>IF('KN 2023 po 10'!J32=0,"",'KN 2023 po 10'!J32)</f>
        <v>22545.559263460258</v>
      </c>
      <c r="K32" s="32">
        <f>IF('KN 2023 po 10'!K32=0,"",'KN 2023 po 10'!K32)</f>
        <v>14716.403336778087</v>
      </c>
      <c r="L32" s="32">
        <f>IF('KN 2023 po 10'!L32=0,"",'KN 2023 po 10'!L32)</f>
        <v>18528.411396217281</v>
      </c>
      <c r="M32" s="32">
        <f>IF('KN 2023 po 10'!M32=0,"",'KN 2023 po 10'!M32)</f>
        <v>16159.985492010093</v>
      </c>
      <c r="N32" s="32">
        <f>IF('KN 2023 po 10'!N32=0,"",'KN 2023 po 10'!N32)</f>
        <v>32928.828901734101</v>
      </c>
      <c r="O32" s="32">
        <f>IF('KN 2023 po 10'!O32=0,"",'KN 2023 po 10'!O32)</f>
        <v>23795.618377992116</v>
      </c>
      <c r="P32" s="32">
        <f>IF('KN 2023 po 10'!P32=0,"",'KN 2023 po 10'!P32)</f>
        <v>26305.207036777625</v>
      </c>
    </row>
    <row r="33" spans="1:16" x14ac:dyDescent="0.25">
      <c r="A33" s="6">
        <v>280</v>
      </c>
      <c r="B33" s="32">
        <f>IF('KN 2023 po 10'!B33=0,"",'KN 2023 po 10'!B33)</f>
        <v>43579.109693441918</v>
      </c>
      <c r="C33" s="32">
        <f>IF('KN 2023 po 10'!C33=0,"",'KN 2023 po 10'!C33)</f>
        <v>21139.846352330002</v>
      </c>
      <c r="D33" s="32">
        <f>IF('KN 2023 po 10'!D33=0,"",'KN 2023 po 10'!D33)</f>
        <v>16702.496151002422</v>
      </c>
      <c r="E33" s="32">
        <f>IF('KN 2023 po 10'!E33=0,"",'KN 2023 po 10'!E33)</f>
        <v>28310.572586872589</v>
      </c>
      <c r="F33" s="32">
        <f>IF('KN 2023 po 10'!F33=0,"",'KN 2023 po 10'!F33)</f>
        <v>49925.85365853658</v>
      </c>
      <c r="G33" s="32">
        <f>IF('KN 2023 po 10'!G33=0,"",'KN 2023 po 10'!G33)</f>
        <v>27884.991639865657</v>
      </c>
      <c r="H33" s="32">
        <f>IF('KN 2023 po 10'!H33=0,"",'KN 2023 po 10'!H33)</f>
        <v>29509.642607979069</v>
      </c>
      <c r="I33" s="32">
        <f>IF('KN 2023 po 10'!I33=0,"",'KN 2023 po 10'!I33)</f>
        <v>22250.185459164884</v>
      </c>
      <c r="J33" s="32">
        <f>IF('KN 2023 po 10'!J33=0,"",'KN 2023 po 10'!J33)</f>
        <v>22545.559263460258</v>
      </c>
      <c r="K33" s="32">
        <f>IF('KN 2023 po 10'!K33=0,"",'KN 2023 po 10'!K33)</f>
        <v>14649.697360978023</v>
      </c>
      <c r="L33" s="32">
        <f>IF('KN 2023 po 10'!L33=0,"",'KN 2023 po 10'!L33)</f>
        <v>18444.928017549595</v>
      </c>
      <c r="M33" s="32">
        <f>IF('KN 2023 po 10'!M33=0,"",'KN 2023 po 10'!M33)</f>
        <v>16077.501619359376</v>
      </c>
      <c r="N33" s="32">
        <f>IF('KN 2023 po 10'!N33=0,"",'KN 2023 po 10'!N33)</f>
        <v>32928.828901734101</v>
      </c>
      <c r="O33" s="32">
        <f>IF('KN 2023 po 10'!O33=0,"",'KN 2023 po 10'!O33)</f>
        <v>23748.611919886538</v>
      </c>
      <c r="P33" s="32">
        <f>IF('KN 2023 po 10'!P33=0,"",'KN 2023 po 10'!P33)</f>
        <v>26264.130373725784</v>
      </c>
    </row>
    <row r="34" spans="1:16" x14ac:dyDescent="0.25">
      <c r="A34" s="6">
        <v>290</v>
      </c>
      <c r="B34" s="32">
        <f>IF('KN 2023 po 10'!B34=0,"",'KN 2023 po 10'!B34)</f>
        <v>43579.109693441918</v>
      </c>
      <c r="C34" s="32">
        <f>IF('KN 2023 po 10'!C34=0,"",'KN 2023 po 10'!C34)</f>
        <v>21066.967708849723</v>
      </c>
      <c r="D34" s="32">
        <f>IF('KN 2023 po 10'!D34=0,"",'KN 2023 po 10'!D34)</f>
        <v>16614.602064542829</v>
      </c>
      <c r="E34" s="32">
        <f>IF('KN 2023 po 10'!E34=0,"",'KN 2023 po 10'!E34)</f>
        <v>28280.184194294525</v>
      </c>
      <c r="F34" s="32">
        <f>IF('KN 2023 po 10'!F34=0,"",'KN 2023 po 10'!F34)</f>
        <v>49925.85365853658</v>
      </c>
      <c r="G34" s="32">
        <f>IF('KN 2023 po 10'!G34=0,"",'KN 2023 po 10'!G34)</f>
        <v>27884.991639865657</v>
      </c>
      <c r="H34" s="32">
        <f>IF('KN 2023 po 10'!H34=0,"",'KN 2023 po 10'!H34)</f>
        <v>29453.24550680655</v>
      </c>
      <c r="I34" s="32">
        <f>IF('KN 2023 po 10'!I34=0,"",'KN 2023 po 10'!I34)</f>
        <v>22218.334739190774</v>
      </c>
      <c r="J34" s="32">
        <f>IF('KN 2023 po 10'!J34=0,"",'KN 2023 po 10'!J34)</f>
        <v>22545.559263460258</v>
      </c>
      <c r="K34" s="32">
        <f>IF('KN 2023 po 10'!K34=0,"",'KN 2023 po 10'!K34)</f>
        <v>14586.294008409588</v>
      </c>
      <c r="L34" s="32">
        <f>IF('KN 2023 po 10'!L34=0,"",'KN 2023 po 10'!L34)</f>
        <v>18364.441229507338</v>
      </c>
      <c r="M34" s="32">
        <f>IF('KN 2023 po 10'!M34=0,"",'KN 2023 po 10'!M34)</f>
        <v>15999.686689108332</v>
      </c>
      <c r="N34" s="32">
        <f>IF('KN 2023 po 10'!N34=0,"",'KN 2023 po 10'!N34)</f>
        <v>32928.828901734101</v>
      </c>
      <c r="O34" s="32">
        <f>IF('KN 2023 po 10'!O34=0,"",'KN 2023 po 10'!O34)</f>
        <v>23703.554637965724</v>
      </c>
      <c r="P34" s="32">
        <f>IF('KN 2023 po 10'!P34=0,"",'KN 2023 po 10'!P34)</f>
        <v>26225.118138265276</v>
      </c>
    </row>
    <row r="35" spans="1:16" x14ac:dyDescent="0.25">
      <c r="A35" s="6">
        <v>300</v>
      </c>
      <c r="B35" s="32">
        <f>IF('KN 2023 po 10'!B35=0,"",'KN 2023 po 10'!B35)</f>
        <v>43579.109693441918</v>
      </c>
      <c r="C35" s="32">
        <f>IF('KN 2023 po 10'!C35=0,"",'KN 2023 po 10'!C35)</f>
        <v>20994.995328293553</v>
      </c>
      <c r="D35" s="32">
        <f>IF('KN 2023 po 10'!D35=0,"",'KN 2023 po 10'!D35)</f>
        <v>16531.100230760083</v>
      </c>
      <c r="E35" s="32">
        <f>IF('KN 2023 po 10'!E35=0,"",'KN 2023 po 10'!E35)</f>
        <v>28249.889376443418</v>
      </c>
      <c r="F35" s="32">
        <f>IF('KN 2023 po 10'!F35=0,"",'KN 2023 po 10'!F35)</f>
        <v>49925.85365853658</v>
      </c>
      <c r="G35" s="32">
        <f>IF('KN 2023 po 10'!G35=0,"",'KN 2023 po 10'!G35)</f>
        <v>27884.991639865657</v>
      </c>
      <c r="H35" s="32">
        <f>IF('KN 2023 po 10'!H35=0,"",'KN 2023 po 10'!H35)</f>
        <v>29399.037003412741</v>
      </c>
      <c r="I35" s="32">
        <f>IF('KN 2023 po 10'!I35=0,"",'KN 2023 po 10'!I35)</f>
        <v>22186.646938500413</v>
      </c>
      <c r="J35" s="32">
        <f>IF('KN 2023 po 10'!J35=0,"",'KN 2023 po 10'!J35)</f>
        <v>22545.559263460258</v>
      </c>
      <c r="K35" s="32">
        <f>IF('KN 2023 po 10'!K35=0,"",'KN 2023 po 10'!K35)</f>
        <v>14526.154461332497</v>
      </c>
      <c r="L35" s="32">
        <f>IF('KN 2023 po 10'!L35=0,"",'KN 2023 po 10'!L35)</f>
        <v>18289.525415319658</v>
      </c>
      <c r="M35" s="32">
        <f>IF('KN 2023 po 10'!M35=0,"",'KN 2023 po 10'!M35)</f>
        <v>15924.759910004141</v>
      </c>
      <c r="N35" s="32">
        <f>IF('KN 2023 po 10'!N35=0,"",'KN 2023 po 10'!N35)</f>
        <v>32928.828901734101</v>
      </c>
      <c r="O35" s="32">
        <f>IF('KN 2023 po 10'!O35=0,"",'KN 2023 po 10'!O35)</f>
        <v>23660.301651544771</v>
      </c>
      <c r="P35" s="32">
        <f>IF('KN 2023 po 10'!P35=0,"",'KN 2023 po 10'!P35)</f>
        <v>26187.625248046414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</sheetData>
  <mergeCells count="5">
    <mergeCell ref="B1:P1"/>
    <mergeCell ref="P4:P5"/>
    <mergeCell ref="A4:A5"/>
    <mergeCell ref="B4:O4"/>
    <mergeCell ref="A2:P2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&amp;LČ.j.: MSMT-5485/2023-1&amp;RPříloha č. 4b
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8" tint="-0.249977111117893"/>
  </sheetPr>
  <dimension ref="A1:P113"/>
  <sheetViews>
    <sheetView zoomScale="112" zoomScaleNormal="112" workbookViewId="0">
      <pane xSplit="1" ySplit="5" topLeftCell="B6" activePane="bottomRight" state="frozen"/>
      <selection activeCell="A2" sqref="A2:P2"/>
      <selection pane="topRight" activeCell="A2" sqref="A2:P2"/>
      <selection pane="bottomLeft" activeCell="A2" sqref="A2:P2"/>
      <selection pane="bottomRight" activeCell="A2" sqref="A2:P2"/>
    </sheetView>
  </sheetViews>
  <sheetFormatPr defaultColWidth="9.140625" defaultRowHeight="15" x14ac:dyDescent="0.25"/>
  <cols>
    <col min="1" max="1" width="4.7109375" customWidth="1"/>
    <col min="2" max="16" width="8" customWidth="1"/>
  </cols>
  <sheetData>
    <row r="1" spans="1:16" ht="18.75" x14ac:dyDescent="0.3">
      <c r="A1" s="70"/>
      <c r="B1" s="82" t="str">
        <f>'Tabulka č. 1'!B1:P1</f>
        <v>Krajské normativy domovy mládeže VOŠ v roce 2023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15.75" x14ac:dyDescent="0.25">
      <c r="A2" s="88" t="s">
        <v>31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15.75" x14ac:dyDescent="0.25">
      <c r="A4" s="85" t="s">
        <v>15</v>
      </c>
      <c r="B4" s="87" t="s">
        <v>16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3" t="s">
        <v>14</v>
      </c>
    </row>
    <row r="5" spans="1:16" s="22" customFormat="1" ht="75" customHeight="1" x14ac:dyDescent="0.25">
      <c r="A5" s="85"/>
      <c r="B5" s="23" t="s">
        <v>0</v>
      </c>
      <c r="C5" s="23" t="s">
        <v>1</v>
      </c>
      <c r="D5" s="23" t="s">
        <v>2</v>
      </c>
      <c r="E5" s="23" t="s">
        <v>3</v>
      </c>
      <c r="F5" s="23" t="s">
        <v>4</v>
      </c>
      <c r="G5" s="23" t="s">
        <v>5</v>
      </c>
      <c r="H5" s="23" t="s">
        <v>6</v>
      </c>
      <c r="I5" s="23" t="s">
        <v>7</v>
      </c>
      <c r="J5" s="23" t="s">
        <v>8</v>
      </c>
      <c r="K5" s="23" t="s">
        <v>9</v>
      </c>
      <c r="L5" s="23" t="s">
        <v>10</v>
      </c>
      <c r="M5" s="23" t="s">
        <v>11</v>
      </c>
      <c r="N5" s="23" t="s">
        <v>12</v>
      </c>
      <c r="O5" s="23" t="s">
        <v>13</v>
      </c>
      <c r="P5" s="84"/>
    </row>
    <row r="6" spans="1:16" x14ac:dyDescent="0.25">
      <c r="A6" s="6">
        <v>10</v>
      </c>
      <c r="B6" s="4">
        <f>IF('KN 2023 po 10'!R6=0,"",'KN 2023 po 10'!R6)</f>
        <v>319</v>
      </c>
      <c r="C6" s="4">
        <f>IF('KN 2023 po 10'!S6=0,"",'KN 2023 po 10'!S6)</f>
        <v>360</v>
      </c>
      <c r="D6" s="4">
        <f>IF('KN 2023 po 10'!T6=0,"",'KN 2023 po 10'!T6)</f>
        <v>319</v>
      </c>
      <c r="E6" s="4">
        <f>IF('KN 2023 po 10'!U6=0,"",'KN 2023 po 10'!U6)</f>
        <v>341</v>
      </c>
      <c r="F6" s="4">
        <f>IF('KN 2023 po 10'!V6=0,"",'KN 2023 po 10'!V6)</f>
        <v>300</v>
      </c>
      <c r="G6" s="4">
        <f>IF('KN 2023 po 10'!W6=0,"",'KN 2023 po 10'!W6)</f>
        <v>300</v>
      </c>
      <c r="H6" s="4">
        <f>IF('KN 2023 po 10'!X6=0,"",'KN 2023 po 10'!X6)</f>
        <v>319</v>
      </c>
      <c r="I6" s="4">
        <f>IF('KN 2023 po 10'!Y6=0,"",'KN 2023 po 10'!Y6)</f>
        <v>300</v>
      </c>
      <c r="J6" s="4">
        <f>IF('KN 2023 po 10'!Z6=0,"",'KN 2023 po 10'!Z6)</f>
        <v>319</v>
      </c>
      <c r="K6" s="4">
        <f>IF('KN 2023 po 10'!AA6=0,"",'KN 2023 po 10'!AA6)</f>
        <v>259</v>
      </c>
      <c r="L6" s="4">
        <f>IF('KN 2023 po 10'!AB6=0,"",'KN 2023 po 10'!AB6)</f>
        <v>341</v>
      </c>
      <c r="M6" s="4">
        <f>IF('KN 2023 po 10'!AC6=0,"",'KN 2023 po 10'!AC6)</f>
        <v>318</v>
      </c>
      <c r="N6" s="4">
        <f>IF('KN 2023 po 10'!AD6=0,"",'KN 2023 po 10'!AD6)</f>
        <v>275</v>
      </c>
      <c r="O6" s="4">
        <f>IF('KN 2023 po 10'!AE6=0,"",'KN 2023 po 10'!AE6)</f>
        <v>315</v>
      </c>
      <c r="P6" s="4">
        <f>IF('KN 2023 po 10'!AF6=0,"",'KN 2023 po 10'!AF6)</f>
        <v>313.21428571428572</v>
      </c>
    </row>
    <row r="7" spans="1:16" x14ac:dyDescent="0.25">
      <c r="A7" s="6">
        <v>20</v>
      </c>
      <c r="B7" s="4">
        <f>IF('KN 2023 po 10'!R7=0,"",'KN 2023 po 10'!R7)</f>
        <v>319</v>
      </c>
      <c r="C7" s="4">
        <f>IF('KN 2023 po 10'!S7=0,"",'KN 2023 po 10'!S7)</f>
        <v>360</v>
      </c>
      <c r="D7" s="4">
        <f>IF('KN 2023 po 10'!T7=0,"",'KN 2023 po 10'!T7)</f>
        <v>319</v>
      </c>
      <c r="E7" s="4">
        <f>IF('KN 2023 po 10'!U7=0,"",'KN 2023 po 10'!U7)</f>
        <v>341</v>
      </c>
      <c r="F7" s="4">
        <f>IF('KN 2023 po 10'!V7=0,"",'KN 2023 po 10'!V7)</f>
        <v>300</v>
      </c>
      <c r="G7" s="4">
        <f>IF('KN 2023 po 10'!W7=0,"",'KN 2023 po 10'!W7)</f>
        <v>300</v>
      </c>
      <c r="H7" s="4">
        <f>IF('KN 2023 po 10'!X7=0,"",'KN 2023 po 10'!X7)</f>
        <v>319</v>
      </c>
      <c r="I7" s="4">
        <f>IF('KN 2023 po 10'!Y7=0,"",'KN 2023 po 10'!Y7)</f>
        <v>300</v>
      </c>
      <c r="J7" s="4">
        <f>IF('KN 2023 po 10'!Z7=0,"",'KN 2023 po 10'!Z7)</f>
        <v>319</v>
      </c>
      <c r="K7" s="4">
        <f>IF('KN 2023 po 10'!AA7=0,"",'KN 2023 po 10'!AA7)</f>
        <v>259</v>
      </c>
      <c r="L7" s="4">
        <f>IF('KN 2023 po 10'!AB7=0,"",'KN 2023 po 10'!AB7)</f>
        <v>341</v>
      </c>
      <c r="M7" s="4">
        <f>IF('KN 2023 po 10'!AC7=0,"",'KN 2023 po 10'!AC7)</f>
        <v>318</v>
      </c>
      <c r="N7" s="4">
        <f>IF('KN 2023 po 10'!AD7=0,"",'KN 2023 po 10'!AD7)</f>
        <v>275</v>
      </c>
      <c r="O7" s="4">
        <f>IF('KN 2023 po 10'!AE7=0,"",'KN 2023 po 10'!AE7)</f>
        <v>315</v>
      </c>
      <c r="P7" s="4">
        <f>IF('KN 2023 po 10'!AF7=0,"",'KN 2023 po 10'!AF7)</f>
        <v>313.21428571428572</v>
      </c>
    </row>
    <row r="8" spans="1:16" x14ac:dyDescent="0.25">
      <c r="A8" s="6">
        <v>30</v>
      </c>
      <c r="B8" s="4">
        <f>IF('KN 2023 po 10'!R8=0,"",'KN 2023 po 10'!R8)</f>
        <v>319</v>
      </c>
      <c r="C8" s="4">
        <f>IF('KN 2023 po 10'!S8=0,"",'KN 2023 po 10'!S8)</f>
        <v>360</v>
      </c>
      <c r="D8" s="4">
        <f>IF('KN 2023 po 10'!T8=0,"",'KN 2023 po 10'!T8)</f>
        <v>319</v>
      </c>
      <c r="E8" s="4">
        <f>IF('KN 2023 po 10'!U8=0,"",'KN 2023 po 10'!U8)</f>
        <v>341</v>
      </c>
      <c r="F8" s="4">
        <f>IF('KN 2023 po 10'!V8=0,"",'KN 2023 po 10'!V8)</f>
        <v>300</v>
      </c>
      <c r="G8" s="4">
        <f>IF('KN 2023 po 10'!W8=0,"",'KN 2023 po 10'!W8)</f>
        <v>300</v>
      </c>
      <c r="H8" s="4">
        <f>IF('KN 2023 po 10'!X8=0,"",'KN 2023 po 10'!X8)</f>
        <v>319</v>
      </c>
      <c r="I8" s="4">
        <f>IF('KN 2023 po 10'!Y8=0,"",'KN 2023 po 10'!Y8)</f>
        <v>300</v>
      </c>
      <c r="J8" s="4">
        <f>IF('KN 2023 po 10'!Z8=0,"",'KN 2023 po 10'!Z8)</f>
        <v>319</v>
      </c>
      <c r="K8" s="4">
        <f>IF('KN 2023 po 10'!AA8=0,"",'KN 2023 po 10'!AA8)</f>
        <v>259</v>
      </c>
      <c r="L8" s="4">
        <f>IF('KN 2023 po 10'!AB8=0,"",'KN 2023 po 10'!AB8)</f>
        <v>341</v>
      </c>
      <c r="M8" s="4">
        <f>IF('KN 2023 po 10'!AC8=0,"",'KN 2023 po 10'!AC8)</f>
        <v>318</v>
      </c>
      <c r="N8" s="4">
        <f>IF('KN 2023 po 10'!AD8=0,"",'KN 2023 po 10'!AD8)</f>
        <v>275</v>
      </c>
      <c r="O8" s="4">
        <f>IF('KN 2023 po 10'!AE8=0,"",'KN 2023 po 10'!AE8)</f>
        <v>315</v>
      </c>
      <c r="P8" s="4">
        <f>IF('KN 2023 po 10'!AF8=0,"",'KN 2023 po 10'!AF8)</f>
        <v>313.21428571428572</v>
      </c>
    </row>
    <row r="9" spans="1:16" x14ac:dyDescent="0.25">
      <c r="A9" s="6">
        <v>40</v>
      </c>
      <c r="B9" s="4">
        <f>IF('KN 2023 po 10'!R9=0,"",'KN 2023 po 10'!R9)</f>
        <v>319</v>
      </c>
      <c r="C9" s="4">
        <f>IF('KN 2023 po 10'!S9=0,"",'KN 2023 po 10'!S9)</f>
        <v>360</v>
      </c>
      <c r="D9" s="4">
        <f>IF('KN 2023 po 10'!T9=0,"",'KN 2023 po 10'!T9)</f>
        <v>319</v>
      </c>
      <c r="E9" s="4">
        <f>IF('KN 2023 po 10'!U9=0,"",'KN 2023 po 10'!U9)</f>
        <v>341</v>
      </c>
      <c r="F9" s="4">
        <f>IF('KN 2023 po 10'!V9=0,"",'KN 2023 po 10'!V9)</f>
        <v>300</v>
      </c>
      <c r="G9" s="4">
        <f>IF('KN 2023 po 10'!W9=0,"",'KN 2023 po 10'!W9)</f>
        <v>300</v>
      </c>
      <c r="H9" s="4">
        <f>IF('KN 2023 po 10'!X9=0,"",'KN 2023 po 10'!X9)</f>
        <v>319</v>
      </c>
      <c r="I9" s="4">
        <f>IF('KN 2023 po 10'!Y9=0,"",'KN 2023 po 10'!Y9)</f>
        <v>300</v>
      </c>
      <c r="J9" s="4">
        <f>IF('KN 2023 po 10'!Z9=0,"",'KN 2023 po 10'!Z9)</f>
        <v>319</v>
      </c>
      <c r="K9" s="4">
        <f>IF('KN 2023 po 10'!AA9=0,"",'KN 2023 po 10'!AA9)</f>
        <v>259</v>
      </c>
      <c r="L9" s="4">
        <f>IF('KN 2023 po 10'!AB9=0,"",'KN 2023 po 10'!AB9)</f>
        <v>341</v>
      </c>
      <c r="M9" s="4">
        <f>IF('KN 2023 po 10'!AC9=0,"",'KN 2023 po 10'!AC9)</f>
        <v>318</v>
      </c>
      <c r="N9" s="4">
        <f>IF('KN 2023 po 10'!AD9=0,"",'KN 2023 po 10'!AD9)</f>
        <v>275</v>
      </c>
      <c r="O9" s="4">
        <f>IF('KN 2023 po 10'!AE9=0,"",'KN 2023 po 10'!AE9)</f>
        <v>315</v>
      </c>
      <c r="P9" s="4">
        <f>IF('KN 2023 po 10'!AF9=0,"",'KN 2023 po 10'!AF9)</f>
        <v>313.21428571428572</v>
      </c>
    </row>
    <row r="10" spans="1:16" x14ac:dyDescent="0.25">
      <c r="A10" s="6">
        <v>50</v>
      </c>
      <c r="B10" s="4">
        <f>IF('KN 2023 po 10'!R10=0,"",'KN 2023 po 10'!R10)</f>
        <v>319</v>
      </c>
      <c r="C10" s="4">
        <f>IF('KN 2023 po 10'!S10=0,"",'KN 2023 po 10'!S10)</f>
        <v>360</v>
      </c>
      <c r="D10" s="4">
        <f>IF('KN 2023 po 10'!T10=0,"",'KN 2023 po 10'!T10)</f>
        <v>319</v>
      </c>
      <c r="E10" s="4">
        <f>IF('KN 2023 po 10'!U10=0,"",'KN 2023 po 10'!U10)</f>
        <v>341</v>
      </c>
      <c r="F10" s="4">
        <f>IF('KN 2023 po 10'!V10=0,"",'KN 2023 po 10'!V10)</f>
        <v>300</v>
      </c>
      <c r="G10" s="4">
        <f>IF('KN 2023 po 10'!W10=0,"",'KN 2023 po 10'!W10)</f>
        <v>300</v>
      </c>
      <c r="H10" s="4">
        <f>IF('KN 2023 po 10'!X10=0,"",'KN 2023 po 10'!X10)</f>
        <v>319</v>
      </c>
      <c r="I10" s="4">
        <f>IF('KN 2023 po 10'!Y10=0,"",'KN 2023 po 10'!Y10)</f>
        <v>300</v>
      </c>
      <c r="J10" s="4">
        <f>IF('KN 2023 po 10'!Z10=0,"",'KN 2023 po 10'!Z10)</f>
        <v>319</v>
      </c>
      <c r="K10" s="4">
        <f>IF('KN 2023 po 10'!AA10=0,"",'KN 2023 po 10'!AA10)</f>
        <v>259</v>
      </c>
      <c r="L10" s="4">
        <f>IF('KN 2023 po 10'!AB10=0,"",'KN 2023 po 10'!AB10)</f>
        <v>341</v>
      </c>
      <c r="M10" s="4">
        <f>IF('KN 2023 po 10'!AC10=0,"",'KN 2023 po 10'!AC10)</f>
        <v>318</v>
      </c>
      <c r="N10" s="4">
        <f>IF('KN 2023 po 10'!AD10=0,"",'KN 2023 po 10'!AD10)</f>
        <v>275</v>
      </c>
      <c r="O10" s="4">
        <f>IF('KN 2023 po 10'!AE10=0,"",'KN 2023 po 10'!AE10)</f>
        <v>315</v>
      </c>
      <c r="P10" s="4">
        <f>IF('KN 2023 po 10'!AF10=0,"",'KN 2023 po 10'!AF10)</f>
        <v>313.21428571428572</v>
      </c>
    </row>
    <row r="11" spans="1:16" x14ac:dyDescent="0.25">
      <c r="A11" s="6">
        <v>60</v>
      </c>
      <c r="B11" s="4">
        <f>IF('KN 2023 po 10'!R11=0,"",'KN 2023 po 10'!R11)</f>
        <v>319</v>
      </c>
      <c r="C11" s="4">
        <f>IF('KN 2023 po 10'!S11=0,"",'KN 2023 po 10'!S11)</f>
        <v>360</v>
      </c>
      <c r="D11" s="4">
        <f>IF('KN 2023 po 10'!T11=0,"",'KN 2023 po 10'!T11)</f>
        <v>319</v>
      </c>
      <c r="E11" s="4">
        <f>IF('KN 2023 po 10'!U11=0,"",'KN 2023 po 10'!U11)</f>
        <v>341</v>
      </c>
      <c r="F11" s="4">
        <f>IF('KN 2023 po 10'!V11=0,"",'KN 2023 po 10'!V11)</f>
        <v>300</v>
      </c>
      <c r="G11" s="4">
        <f>IF('KN 2023 po 10'!W11=0,"",'KN 2023 po 10'!W11)</f>
        <v>300</v>
      </c>
      <c r="H11" s="4">
        <f>IF('KN 2023 po 10'!X11=0,"",'KN 2023 po 10'!X11)</f>
        <v>319</v>
      </c>
      <c r="I11" s="4">
        <f>IF('KN 2023 po 10'!Y11=0,"",'KN 2023 po 10'!Y11)</f>
        <v>300</v>
      </c>
      <c r="J11" s="4">
        <f>IF('KN 2023 po 10'!Z11=0,"",'KN 2023 po 10'!Z11)</f>
        <v>319</v>
      </c>
      <c r="K11" s="4">
        <f>IF('KN 2023 po 10'!AA11=0,"",'KN 2023 po 10'!AA11)</f>
        <v>259</v>
      </c>
      <c r="L11" s="4">
        <f>IF('KN 2023 po 10'!AB11=0,"",'KN 2023 po 10'!AB11)</f>
        <v>341</v>
      </c>
      <c r="M11" s="4">
        <f>IF('KN 2023 po 10'!AC11=0,"",'KN 2023 po 10'!AC11)</f>
        <v>318</v>
      </c>
      <c r="N11" s="4">
        <f>IF('KN 2023 po 10'!AD11=0,"",'KN 2023 po 10'!AD11)</f>
        <v>275</v>
      </c>
      <c r="O11" s="4">
        <f>IF('KN 2023 po 10'!AE11=0,"",'KN 2023 po 10'!AE11)</f>
        <v>315</v>
      </c>
      <c r="P11" s="4">
        <f>IF('KN 2023 po 10'!AF11=0,"",'KN 2023 po 10'!AF11)</f>
        <v>313.21428571428572</v>
      </c>
    </row>
    <row r="12" spans="1:16" x14ac:dyDescent="0.25">
      <c r="A12" s="6">
        <v>70</v>
      </c>
      <c r="B12" s="4">
        <f>IF('KN 2023 po 10'!R12=0,"",'KN 2023 po 10'!R12)</f>
        <v>319</v>
      </c>
      <c r="C12" s="4">
        <f>IF('KN 2023 po 10'!S12=0,"",'KN 2023 po 10'!S12)</f>
        <v>360</v>
      </c>
      <c r="D12" s="4">
        <f>IF('KN 2023 po 10'!T12=0,"",'KN 2023 po 10'!T12)</f>
        <v>319</v>
      </c>
      <c r="E12" s="4">
        <f>IF('KN 2023 po 10'!U12=0,"",'KN 2023 po 10'!U12)</f>
        <v>341</v>
      </c>
      <c r="F12" s="4">
        <f>IF('KN 2023 po 10'!V12=0,"",'KN 2023 po 10'!V12)</f>
        <v>300</v>
      </c>
      <c r="G12" s="4">
        <f>IF('KN 2023 po 10'!W12=0,"",'KN 2023 po 10'!W12)</f>
        <v>300</v>
      </c>
      <c r="H12" s="4">
        <f>IF('KN 2023 po 10'!X12=0,"",'KN 2023 po 10'!X12)</f>
        <v>319</v>
      </c>
      <c r="I12" s="4">
        <f>IF('KN 2023 po 10'!Y12=0,"",'KN 2023 po 10'!Y12)</f>
        <v>300</v>
      </c>
      <c r="J12" s="4">
        <f>IF('KN 2023 po 10'!Z12=0,"",'KN 2023 po 10'!Z12)</f>
        <v>319</v>
      </c>
      <c r="K12" s="4">
        <f>IF('KN 2023 po 10'!AA12=0,"",'KN 2023 po 10'!AA12)</f>
        <v>259</v>
      </c>
      <c r="L12" s="4">
        <f>IF('KN 2023 po 10'!AB12=0,"",'KN 2023 po 10'!AB12)</f>
        <v>341</v>
      </c>
      <c r="M12" s="4">
        <f>IF('KN 2023 po 10'!AC12=0,"",'KN 2023 po 10'!AC12)</f>
        <v>318</v>
      </c>
      <c r="N12" s="4">
        <f>IF('KN 2023 po 10'!AD12=0,"",'KN 2023 po 10'!AD12)</f>
        <v>275</v>
      </c>
      <c r="O12" s="4">
        <f>IF('KN 2023 po 10'!AE12=0,"",'KN 2023 po 10'!AE12)</f>
        <v>315</v>
      </c>
      <c r="P12" s="4">
        <f>IF('KN 2023 po 10'!AF12=0,"",'KN 2023 po 10'!AF12)</f>
        <v>313.21428571428572</v>
      </c>
    </row>
    <row r="13" spans="1:16" x14ac:dyDescent="0.25">
      <c r="A13" s="6">
        <v>80</v>
      </c>
      <c r="B13" s="4">
        <f>IF('KN 2023 po 10'!R13=0,"",'KN 2023 po 10'!R13)</f>
        <v>319</v>
      </c>
      <c r="C13" s="4">
        <f>IF('KN 2023 po 10'!S13=0,"",'KN 2023 po 10'!S13)</f>
        <v>360</v>
      </c>
      <c r="D13" s="4">
        <f>IF('KN 2023 po 10'!T13=0,"",'KN 2023 po 10'!T13)</f>
        <v>319</v>
      </c>
      <c r="E13" s="4">
        <f>IF('KN 2023 po 10'!U13=0,"",'KN 2023 po 10'!U13)</f>
        <v>341</v>
      </c>
      <c r="F13" s="4">
        <f>IF('KN 2023 po 10'!V13=0,"",'KN 2023 po 10'!V13)</f>
        <v>300</v>
      </c>
      <c r="G13" s="4">
        <f>IF('KN 2023 po 10'!W13=0,"",'KN 2023 po 10'!W13)</f>
        <v>300</v>
      </c>
      <c r="H13" s="4">
        <f>IF('KN 2023 po 10'!X13=0,"",'KN 2023 po 10'!X13)</f>
        <v>319</v>
      </c>
      <c r="I13" s="4">
        <f>IF('KN 2023 po 10'!Y13=0,"",'KN 2023 po 10'!Y13)</f>
        <v>300</v>
      </c>
      <c r="J13" s="4">
        <f>IF('KN 2023 po 10'!Z13=0,"",'KN 2023 po 10'!Z13)</f>
        <v>319</v>
      </c>
      <c r="K13" s="4">
        <f>IF('KN 2023 po 10'!AA13=0,"",'KN 2023 po 10'!AA13)</f>
        <v>259</v>
      </c>
      <c r="L13" s="4">
        <f>IF('KN 2023 po 10'!AB13=0,"",'KN 2023 po 10'!AB13)</f>
        <v>341</v>
      </c>
      <c r="M13" s="4">
        <f>IF('KN 2023 po 10'!AC13=0,"",'KN 2023 po 10'!AC13)</f>
        <v>318</v>
      </c>
      <c r="N13" s="4">
        <f>IF('KN 2023 po 10'!AD13=0,"",'KN 2023 po 10'!AD13)</f>
        <v>275</v>
      </c>
      <c r="O13" s="4">
        <f>IF('KN 2023 po 10'!AE13=0,"",'KN 2023 po 10'!AE13)</f>
        <v>315</v>
      </c>
      <c r="P13" s="4">
        <f>IF('KN 2023 po 10'!AF13=0,"",'KN 2023 po 10'!AF13)</f>
        <v>313.21428571428572</v>
      </c>
    </row>
    <row r="14" spans="1:16" x14ac:dyDescent="0.25">
      <c r="A14" s="6">
        <v>90</v>
      </c>
      <c r="B14" s="4">
        <f>IF('KN 2023 po 10'!R14=0,"",'KN 2023 po 10'!R14)</f>
        <v>319</v>
      </c>
      <c r="C14" s="4">
        <f>IF('KN 2023 po 10'!S14=0,"",'KN 2023 po 10'!S14)</f>
        <v>360</v>
      </c>
      <c r="D14" s="4">
        <f>IF('KN 2023 po 10'!T14=0,"",'KN 2023 po 10'!T14)</f>
        <v>319</v>
      </c>
      <c r="E14" s="4">
        <f>IF('KN 2023 po 10'!U14=0,"",'KN 2023 po 10'!U14)</f>
        <v>341</v>
      </c>
      <c r="F14" s="4">
        <f>IF('KN 2023 po 10'!V14=0,"",'KN 2023 po 10'!V14)</f>
        <v>300</v>
      </c>
      <c r="G14" s="4">
        <f>IF('KN 2023 po 10'!W14=0,"",'KN 2023 po 10'!W14)</f>
        <v>300</v>
      </c>
      <c r="H14" s="4">
        <f>IF('KN 2023 po 10'!X14=0,"",'KN 2023 po 10'!X14)</f>
        <v>319</v>
      </c>
      <c r="I14" s="4">
        <f>IF('KN 2023 po 10'!Y14=0,"",'KN 2023 po 10'!Y14)</f>
        <v>300</v>
      </c>
      <c r="J14" s="4">
        <f>IF('KN 2023 po 10'!Z14=0,"",'KN 2023 po 10'!Z14)</f>
        <v>319</v>
      </c>
      <c r="K14" s="4">
        <f>IF('KN 2023 po 10'!AA14=0,"",'KN 2023 po 10'!AA14)</f>
        <v>259</v>
      </c>
      <c r="L14" s="4">
        <f>IF('KN 2023 po 10'!AB14=0,"",'KN 2023 po 10'!AB14)</f>
        <v>341</v>
      </c>
      <c r="M14" s="4">
        <f>IF('KN 2023 po 10'!AC14=0,"",'KN 2023 po 10'!AC14)</f>
        <v>318</v>
      </c>
      <c r="N14" s="4">
        <f>IF('KN 2023 po 10'!AD14=0,"",'KN 2023 po 10'!AD14)</f>
        <v>275</v>
      </c>
      <c r="O14" s="4">
        <f>IF('KN 2023 po 10'!AE14=0,"",'KN 2023 po 10'!AE14)</f>
        <v>315</v>
      </c>
      <c r="P14" s="4">
        <f>IF('KN 2023 po 10'!AF14=0,"",'KN 2023 po 10'!AF14)</f>
        <v>313.21428571428572</v>
      </c>
    </row>
    <row r="15" spans="1:16" x14ac:dyDescent="0.25">
      <c r="A15" s="6">
        <v>100</v>
      </c>
      <c r="B15" s="4">
        <f>IF('KN 2023 po 10'!R15=0,"",'KN 2023 po 10'!R15)</f>
        <v>319</v>
      </c>
      <c r="C15" s="4">
        <f>IF('KN 2023 po 10'!S15=0,"",'KN 2023 po 10'!S15)</f>
        <v>360</v>
      </c>
      <c r="D15" s="4">
        <f>IF('KN 2023 po 10'!T15=0,"",'KN 2023 po 10'!T15)</f>
        <v>319</v>
      </c>
      <c r="E15" s="4">
        <f>IF('KN 2023 po 10'!U15=0,"",'KN 2023 po 10'!U15)</f>
        <v>341</v>
      </c>
      <c r="F15" s="4">
        <f>IF('KN 2023 po 10'!V15=0,"",'KN 2023 po 10'!V15)</f>
        <v>300</v>
      </c>
      <c r="G15" s="4">
        <f>IF('KN 2023 po 10'!W15=0,"",'KN 2023 po 10'!W15)</f>
        <v>300</v>
      </c>
      <c r="H15" s="4">
        <f>IF('KN 2023 po 10'!X15=0,"",'KN 2023 po 10'!X15)</f>
        <v>319</v>
      </c>
      <c r="I15" s="4">
        <f>IF('KN 2023 po 10'!Y15=0,"",'KN 2023 po 10'!Y15)</f>
        <v>300</v>
      </c>
      <c r="J15" s="4">
        <f>IF('KN 2023 po 10'!Z15=0,"",'KN 2023 po 10'!Z15)</f>
        <v>319</v>
      </c>
      <c r="K15" s="4">
        <f>IF('KN 2023 po 10'!AA15=0,"",'KN 2023 po 10'!AA15)</f>
        <v>259</v>
      </c>
      <c r="L15" s="4">
        <f>IF('KN 2023 po 10'!AB15=0,"",'KN 2023 po 10'!AB15)</f>
        <v>341</v>
      </c>
      <c r="M15" s="4">
        <f>IF('KN 2023 po 10'!AC15=0,"",'KN 2023 po 10'!AC15)</f>
        <v>318</v>
      </c>
      <c r="N15" s="4">
        <f>IF('KN 2023 po 10'!AD15=0,"",'KN 2023 po 10'!AD15)</f>
        <v>275</v>
      </c>
      <c r="O15" s="4">
        <f>IF('KN 2023 po 10'!AE15=0,"",'KN 2023 po 10'!AE15)</f>
        <v>315</v>
      </c>
      <c r="P15" s="4">
        <f>IF('KN 2023 po 10'!AF15=0,"",'KN 2023 po 10'!AF15)</f>
        <v>313.21428571428572</v>
      </c>
    </row>
    <row r="16" spans="1:16" x14ac:dyDescent="0.25">
      <c r="A16" s="6">
        <v>110</v>
      </c>
      <c r="B16" s="4">
        <f>IF('KN 2023 po 10'!R16=0,"",'KN 2023 po 10'!R16)</f>
        <v>319</v>
      </c>
      <c r="C16" s="4">
        <f>IF('KN 2023 po 10'!S16=0,"",'KN 2023 po 10'!S16)</f>
        <v>360</v>
      </c>
      <c r="D16" s="4">
        <f>IF('KN 2023 po 10'!T16=0,"",'KN 2023 po 10'!T16)</f>
        <v>319</v>
      </c>
      <c r="E16" s="4">
        <f>IF('KN 2023 po 10'!U16=0,"",'KN 2023 po 10'!U16)</f>
        <v>341</v>
      </c>
      <c r="F16" s="4">
        <f>IF('KN 2023 po 10'!V16=0,"",'KN 2023 po 10'!V16)</f>
        <v>300</v>
      </c>
      <c r="G16" s="4">
        <f>IF('KN 2023 po 10'!W16=0,"",'KN 2023 po 10'!W16)</f>
        <v>300</v>
      </c>
      <c r="H16" s="4">
        <f>IF('KN 2023 po 10'!X16=0,"",'KN 2023 po 10'!X16)</f>
        <v>319</v>
      </c>
      <c r="I16" s="4">
        <f>IF('KN 2023 po 10'!Y16=0,"",'KN 2023 po 10'!Y16)</f>
        <v>300</v>
      </c>
      <c r="J16" s="4">
        <f>IF('KN 2023 po 10'!Z16=0,"",'KN 2023 po 10'!Z16)</f>
        <v>319</v>
      </c>
      <c r="K16" s="4">
        <f>IF('KN 2023 po 10'!AA16=0,"",'KN 2023 po 10'!AA16)</f>
        <v>259</v>
      </c>
      <c r="L16" s="4">
        <f>IF('KN 2023 po 10'!AB16=0,"",'KN 2023 po 10'!AB16)</f>
        <v>341</v>
      </c>
      <c r="M16" s="4">
        <f>IF('KN 2023 po 10'!AC16=0,"",'KN 2023 po 10'!AC16)</f>
        <v>318</v>
      </c>
      <c r="N16" s="4">
        <f>IF('KN 2023 po 10'!AD16=0,"",'KN 2023 po 10'!AD16)</f>
        <v>275</v>
      </c>
      <c r="O16" s="4">
        <f>IF('KN 2023 po 10'!AE16=0,"",'KN 2023 po 10'!AE16)</f>
        <v>315</v>
      </c>
      <c r="P16" s="4">
        <f>IF('KN 2023 po 10'!AF16=0,"",'KN 2023 po 10'!AF16)</f>
        <v>313.21428571428572</v>
      </c>
    </row>
    <row r="17" spans="1:16" x14ac:dyDescent="0.25">
      <c r="A17" s="6">
        <v>120</v>
      </c>
      <c r="B17" s="4">
        <f>IF('KN 2023 po 10'!R17=0,"",'KN 2023 po 10'!R17)</f>
        <v>319</v>
      </c>
      <c r="C17" s="4">
        <f>IF('KN 2023 po 10'!S17=0,"",'KN 2023 po 10'!S17)</f>
        <v>360</v>
      </c>
      <c r="D17" s="4">
        <f>IF('KN 2023 po 10'!T17=0,"",'KN 2023 po 10'!T17)</f>
        <v>319</v>
      </c>
      <c r="E17" s="4">
        <f>IF('KN 2023 po 10'!U17=0,"",'KN 2023 po 10'!U17)</f>
        <v>341</v>
      </c>
      <c r="F17" s="4">
        <f>IF('KN 2023 po 10'!V17=0,"",'KN 2023 po 10'!V17)</f>
        <v>300</v>
      </c>
      <c r="G17" s="4">
        <f>IF('KN 2023 po 10'!W17=0,"",'KN 2023 po 10'!W17)</f>
        <v>300</v>
      </c>
      <c r="H17" s="4">
        <f>IF('KN 2023 po 10'!X17=0,"",'KN 2023 po 10'!X17)</f>
        <v>319</v>
      </c>
      <c r="I17" s="4">
        <f>IF('KN 2023 po 10'!Y17=0,"",'KN 2023 po 10'!Y17)</f>
        <v>300</v>
      </c>
      <c r="J17" s="4">
        <f>IF('KN 2023 po 10'!Z17=0,"",'KN 2023 po 10'!Z17)</f>
        <v>319</v>
      </c>
      <c r="K17" s="4">
        <f>IF('KN 2023 po 10'!AA17=0,"",'KN 2023 po 10'!AA17)</f>
        <v>259</v>
      </c>
      <c r="L17" s="4">
        <f>IF('KN 2023 po 10'!AB17=0,"",'KN 2023 po 10'!AB17)</f>
        <v>341</v>
      </c>
      <c r="M17" s="4">
        <f>IF('KN 2023 po 10'!AC17=0,"",'KN 2023 po 10'!AC17)</f>
        <v>318</v>
      </c>
      <c r="N17" s="4">
        <f>IF('KN 2023 po 10'!AD17=0,"",'KN 2023 po 10'!AD17)</f>
        <v>275</v>
      </c>
      <c r="O17" s="4">
        <f>IF('KN 2023 po 10'!AE17=0,"",'KN 2023 po 10'!AE17)</f>
        <v>315</v>
      </c>
      <c r="P17" s="4">
        <f>IF('KN 2023 po 10'!AF17=0,"",'KN 2023 po 10'!AF17)</f>
        <v>313.21428571428572</v>
      </c>
    </row>
    <row r="18" spans="1:16" x14ac:dyDescent="0.25">
      <c r="A18" s="6">
        <v>130</v>
      </c>
      <c r="B18" s="4">
        <f>IF('KN 2023 po 10'!R18=0,"",'KN 2023 po 10'!R18)</f>
        <v>319</v>
      </c>
      <c r="C18" s="4">
        <f>IF('KN 2023 po 10'!S18=0,"",'KN 2023 po 10'!S18)</f>
        <v>360</v>
      </c>
      <c r="D18" s="4">
        <f>IF('KN 2023 po 10'!T18=0,"",'KN 2023 po 10'!T18)</f>
        <v>319</v>
      </c>
      <c r="E18" s="4">
        <f>IF('KN 2023 po 10'!U18=0,"",'KN 2023 po 10'!U18)</f>
        <v>341</v>
      </c>
      <c r="F18" s="4">
        <f>IF('KN 2023 po 10'!V18=0,"",'KN 2023 po 10'!V18)</f>
        <v>300</v>
      </c>
      <c r="G18" s="4">
        <f>IF('KN 2023 po 10'!W18=0,"",'KN 2023 po 10'!W18)</f>
        <v>300</v>
      </c>
      <c r="H18" s="4">
        <f>IF('KN 2023 po 10'!X18=0,"",'KN 2023 po 10'!X18)</f>
        <v>319</v>
      </c>
      <c r="I18" s="4">
        <f>IF('KN 2023 po 10'!Y18=0,"",'KN 2023 po 10'!Y18)</f>
        <v>300</v>
      </c>
      <c r="J18" s="4">
        <f>IF('KN 2023 po 10'!Z18=0,"",'KN 2023 po 10'!Z18)</f>
        <v>319</v>
      </c>
      <c r="K18" s="4">
        <f>IF('KN 2023 po 10'!AA18=0,"",'KN 2023 po 10'!AA18)</f>
        <v>259</v>
      </c>
      <c r="L18" s="4">
        <f>IF('KN 2023 po 10'!AB18=0,"",'KN 2023 po 10'!AB18)</f>
        <v>341</v>
      </c>
      <c r="M18" s="4">
        <f>IF('KN 2023 po 10'!AC18=0,"",'KN 2023 po 10'!AC18)</f>
        <v>318</v>
      </c>
      <c r="N18" s="4">
        <f>IF('KN 2023 po 10'!AD18=0,"",'KN 2023 po 10'!AD18)</f>
        <v>275</v>
      </c>
      <c r="O18" s="4">
        <f>IF('KN 2023 po 10'!AE18=0,"",'KN 2023 po 10'!AE18)</f>
        <v>315</v>
      </c>
      <c r="P18" s="4">
        <f>IF('KN 2023 po 10'!AF18=0,"",'KN 2023 po 10'!AF18)</f>
        <v>313.21428571428572</v>
      </c>
    </row>
    <row r="19" spans="1:16" x14ac:dyDescent="0.25">
      <c r="A19" s="6">
        <v>140</v>
      </c>
      <c r="B19" s="4">
        <f>IF('KN 2023 po 10'!R19=0,"",'KN 2023 po 10'!R19)</f>
        <v>319</v>
      </c>
      <c r="C19" s="4">
        <f>IF('KN 2023 po 10'!S19=0,"",'KN 2023 po 10'!S19)</f>
        <v>360</v>
      </c>
      <c r="D19" s="4">
        <f>IF('KN 2023 po 10'!T19=0,"",'KN 2023 po 10'!T19)</f>
        <v>319</v>
      </c>
      <c r="E19" s="4">
        <f>IF('KN 2023 po 10'!U19=0,"",'KN 2023 po 10'!U19)</f>
        <v>341</v>
      </c>
      <c r="F19" s="4">
        <f>IF('KN 2023 po 10'!V19=0,"",'KN 2023 po 10'!V19)</f>
        <v>300</v>
      </c>
      <c r="G19" s="4">
        <f>IF('KN 2023 po 10'!W19=0,"",'KN 2023 po 10'!W19)</f>
        <v>300</v>
      </c>
      <c r="H19" s="4">
        <f>IF('KN 2023 po 10'!X19=0,"",'KN 2023 po 10'!X19)</f>
        <v>319</v>
      </c>
      <c r="I19" s="4">
        <f>IF('KN 2023 po 10'!Y19=0,"",'KN 2023 po 10'!Y19)</f>
        <v>300</v>
      </c>
      <c r="J19" s="4">
        <f>IF('KN 2023 po 10'!Z19=0,"",'KN 2023 po 10'!Z19)</f>
        <v>319</v>
      </c>
      <c r="K19" s="4">
        <f>IF('KN 2023 po 10'!AA19=0,"",'KN 2023 po 10'!AA19)</f>
        <v>259</v>
      </c>
      <c r="L19" s="4">
        <f>IF('KN 2023 po 10'!AB19=0,"",'KN 2023 po 10'!AB19)</f>
        <v>341</v>
      </c>
      <c r="M19" s="4">
        <f>IF('KN 2023 po 10'!AC19=0,"",'KN 2023 po 10'!AC19)</f>
        <v>318</v>
      </c>
      <c r="N19" s="4">
        <f>IF('KN 2023 po 10'!AD19=0,"",'KN 2023 po 10'!AD19)</f>
        <v>275</v>
      </c>
      <c r="O19" s="4">
        <f>IF('KN 2023 po 10'!AE19=0,"",'KN 2023 po 10'!AE19)</f>
        <v>315</v>
      </c>
      <c r="P19" s="4">
        <f>IF('KN 2023 po 10'!AF19=0,"",'KN 2023 po 10'!AF19)</f>
        <v>313.21428571428572</v>
      </c>
    </row>
    <row r="20" spans="1:16" x14ac:dyDescent="0.25">
      <c r="A20" s="6">
        <v>150</v>
      </c>
      <c r="B20" s="4">
        <f>IF('KN 2023 po 10'!R20=0,"",'KN 2023 po 10'!R20)</f>
        <v>319</v>
      </c>
      <c r="C20" s="4">
        <f>IF('KN 2023 po 10'!S20=0,"",'KN 2023 po 10'!S20)</f>
        <v>360</v>
      </c>
      <c r="D20" s="4">
        <f>IF('KN 2023 po 10'!T20=0,"",'KN 2023 po 10'!T20)</f>
        <v>319</v>
      </c>
      <c r="E20" s="4">
        <f>IF('KN 2023 po 10'!U20=0,"",'KN 2023 po 10'!U20)</f>
        <v>341</v>
      </c>
      <c r="F20" s="4">
        <f>IF('KN 2023 po 10'!V20=0,"",'KN 2023 po 10'!V20)</f>
        <v>300</v>
      </c>
      <c r="G20" s="4">
        <f>IF('KN 2023 po 10'!W20=0,"",'KN 2023 po 10'!W20)</f>
        <v>300</v>
      </c>
      <c r="H20" s="4">
        <f>IF('KN 2023 po 10'!X20=0,"",'KN 2023 po 10'!X20)</f>
        <v>319</v>
      </c>
      <c r="I20" s="4">
        <f>IF('KN 2023 po 10'!Y20=0,"",'KN 2023 po 10'!Y20)</f>
        <v>300</v>
      </c>
      <c r="J20" s="4">
        <f>IF('KN 2023 po 10'!Z20=0,"",'KN 2023 po 10'!Z20)</f>
        <v>319</v>
      </c>
      <c r="K20" s="4">
        <f>IF('KN 2023 po 10'!AA20=0,"",'KN 2023 po 10'!AA20)</f>
        <v>259</v>
      </c>
      <c r="L20" s="4">
        <f>IF('KN 2023 po 10'!AB20=0,"",'KN 2023 po 10'!AB20)</f>
        <v>341</v>
      </c>
      <c r="M20" s="4">
        <f>IF('KN 2023 po 10'!AC20=0,"",'KN 2023 po 10'!AC20)</f>
        <v>318</v>
      </c>
      <c r="N20" s="4">
        <f>IF('KN 2023 po 10'!AD20=0,"",'KN 2023 po 10'!AD20)</f>
        <v>275</v>
      </c>
      <c r="O20" s="4">
        <f>IF('KN 2023 po 10'!AE20=0,"",'KN 2023 po 10'!AE20)</f>
        <v>315</v>
      </c>
      <c r="P20" s="4">
        <f>IF('KN 2023 po 10'!AF20=0,"",'KN 2023 po 10'!AF20)</f>
        <v>313.21428571428572</v>
      </c>
    </row>
    <row r="21" spans="1:16" x14ac:dyDescent="0.25">
      <c r="A21" s="6">
        <v>160</v>
      </c>
      <c r="B21" s="4">
        <f>IF('KN 2023 po 10'!R21=0,"",'KN 2023 po 10'!R21)</f>
        <v>319</v>
      </c>
      <c r="C21" s="4">
        <f>IF('KN 2023 po 10'!S21=0,"",'KN 2023 po 10'!S21)</f>
        <v>360</v>
      </c>
      <c r="D21" s="4">
        <f>IF('KN 2023 po 10'!T21=0,"",'KN 2023 po 10'!T21)</f>
        <v>319</v>
      </c>
      <c r="E21" s="4">
        <f>IF('KN 2023 po 10'!U21=0,"",'KN 2023 po 10'!U21)</f>
        <v>341</v>
      </c>
      <c r="F21" s="4">
        <f>IF('KN 2023 po 10'!V21=0,"",'KN 2023 po 10'!V21)</f>
        <v>300</v>
      </c>
      <c r="G21" s="4">
        <f>IF('KN 2023 po 10'!W21=0,"",'KN 2023 po 10'!W21)</f>
        <v>300</v>
      </c>
      <c r="H21" s="4">
        <f>IF('KN 2023 po 10'!X21=0,"",'KN 2023 po 10'!X21)</f>
        <v>319</v>
      </c>
      <c r="I21" s="4">
        <f>IF('KN 2023 po 10'!Y21=0,"",'KN 2023 po 10'!Y21)</f>
        <v>300</v>
      </c>
      <c r="J21" s="4">
        <f>IF('KN 2023 po 10'!Z21=0,"",'KN 2023 po 10'!Z21)</f>
        <v>319</v>
      </c>
      <c r="K21" s="4">
        <f>IF('KN 2023 po 10'!AA21=0,"",'KN 2023 po 10'!AA21)</f>
        <v>259</v>
      </c>
      <c r="L21" s="4">
        <f>IF('KN 2023 po 10'!AB21=0,"",'KN 2023 po 10'!AB21)</f>
        <v>341</v>
      </c>
      <c r="M21" s="4">
        <f>IF('KN 2023 po 10'!AC21=0,"",'KN 2023 po 10'!AC21)</f>
        <v>318</v>
      </c>
      <c r="N21" s="4">
        <f>IF('KN 2023 po 10'!AD21=0,"",'KN 2023 po 10'!AD21)</f>
        <v>275</v>
      </c>
      <c r="O21" s="4">
        <f>IF('KN 2023 po 10'!AE21=0,"",'KN 2023 po 10'!AE21)</f>
        <v>315</v>
      </c>
      <c r="P21" s="4">
        <f>IF('KN 2023 po 10'!AF21=0,"",'KN 2023 po 10'!AF21)</f>
        <v>313.21428571428572</v>
      </c>
    </row>
    <row r="22" spans="1:16" x14ac:dyDescent="0.25">
      <c r="A22" s="6">
        <v>170</v>
      </c>
      <c r="B22" s="4">
        <f>IF('KN 2023 po 10'!R22=0,"",'KN 2023 po 10'!R22)</f>
        <v>319</v>
      </c>
      <c r="C22" s="4">
        <f>IF('KN 2023 po 10'!S22=0,"",'KN 2023 po 10'!S22)</f>
        <v>360</v>
      </c>
      <c r="D22" s="4">
        <f>IF('KN 2023 po 10'!T22=0,"",'KN 2023 po 10'!T22)</f>
        <v>319</v>
      </c>
      <c r="E22" s="4">
        <f>IF('KN 2023 po 10'!U22=0,"",'KN 2023 po 10'!U22)</f>
        <v>341</v>
      </c>
      <c r="F22" s="4">
        <f>IF('KN 2023 po 10'!V22=0,"",'KN 2023 po 10'!V22)</f>
        <v>300</v>
      </c>
      <c r="G22" s="4">
        <f>IF('KN 2023 po 10'!W22=0,"",'KN 2023 po 10'!W22)</f>
        <v>300</v>
      </c>
      <c r="H22" s="4">
        <f>IF('KN 2023 po 10'!X22=0,"",'KN 2023 po 10'!X22)</f>
        <v>319</v>
      </c>
      <c r="I22" s="4">
        <f>IF('KN 2023 po 10'!Y22=0,"",'KN 2023 po 10'!Y22)</f>
        <v>300</v>
      </c>
      <c r="J22" s="4">
        <f>IF('KN 2023 po 10'!Z22=0,"",'KN 2023 po 10'!Z22)</f>
        <v>319</v>
      </c>
      <c r="K22" s="4">
        <f>IF('KN 2023 po 10'!AA22=0,"",'KN 2023 po 10'!AA22)</f>
        <v>259</v>
      </c>
      <c r="L22" s="4">
        <f>IF('KN 2023 po 10'!AB22=0,"",'KN 2023 po 10'!AB22)</f>
        <v>341</v>
      </c>
      <c r="M22" s="4">
        <f>IF('KN 2023 po 10'!AC22=0,"",'KN 2023 po 10'!AC22)</f>
        <v>318</v>
      </c>
      <c r="N22" s="4">
        <f>IF('KN 2023 po 10'!AD22=0,"",'KN 2023 po 10'!AD22)</f>
        <v>275</v>
      </c>
      <c r="O22" s="4">
        <f>IF('KN 2023 po 10'!AE22=0,"",'KN 2023 po 10'!AE22)</f>
        <v>315</v>
      </c>
      <c r="P22" s="4">
        <f>IF('KN 2023 po 10'!AF22=0,"",'KN 2023 po 10'!AF22)</f>
        <v>313.21428571428572</v>
      </c>
    </row>
    <row r="23" spans="1:16" x14ac:dyDescent="0.25">
      <c r="A23" s="6">
        <v>180</v>
      </c>
      <c r="B23" s="4">
        <f>IF('KN 2023 po 10'!R23=0,"",'KN 2023 po 10'!R23)</f>
        <v>319</v>
      </c>
      <c r="C23" s="4">
        <f>IF('KN 2023 po 10'!S23=0,"",'KN 2023 po 10'!S23)</f>
        <v>360</v>
      </c>
      <c r="D23" s="4">
        <f>IF('KN 2023 po 10'!T23=0,"",'KN 2023 po 10'!T23)</f>
        <v>319</v>
      </c>
      <c r="E23" s="4">
        <f>IF('KN 2023 po 10'!U23=0,"",'KN 2023 po 10'!U23)</f>
        <v>341</v>
      </c>
      <c r="F23" s="4">
        <f>IF('KN 2023 po 10'!V23=0,"",'KN 2023 po 10'!V23)</f>
        <v>300</v>
      </c>
      <c r="G23" s="4">
        <f>IF('KN 2023 po 10'!W23=0,"",'KN 2023 po 10'!W23)</f>
        <v>300</v>
      </c>
      <c r="H23" s="4">
        <f>IF('KN 2023 po 10'!X23=0,"",'KN 2023 po 10'!X23)</f>
        <v>319</v>
      </c>
      <c r="I23" s="4">
        <f>IF('KN 2023 po 10'!Y23=0,"",'KN 2023 po 10'!Y23)</f>
        <v>300</v>
      </c>
      <c r="J23" s="4">
        <f>IF('KN 2023 po 10'!Z23=0,"",'KN 2023 po 10'!Z23)</f>
        <v>319</v>
      </c>
      <c r="K23" s="4">
        <f>IF('KN 2023 po 10'!AA23=0,"",'KN 2023 po 10'!AA23)</f>
        <v>259</v>
      </c>
      <c r="L23" s="4">
        <f>IF('KN 2023 po 10'!AB23=0,"",'KN 2023 po 10'!AB23)</f>
        <v>341</v>
      </c>
      <c r="M23" s="4">
        <f>IF('KN 2023 po 10'!AC23=0,"",'KN 2023 po 10'!AC23)</f>
        <v>318</v>
      </c>
      <c r="N23" s="4">
        <f>IF('KN 2023 po 10'!AD23=0,"",'KN 2023 po 10'!AD23)</f>
        <v>275</v>
      </c>
      <c r="O23" s="4">
        <f>IF('KN 2023 po 10'!AE23=0,"",'KN 2023 po 10'!AE23)</f>
        <v>315</v>
      </c>
      <c r="P23" s="4">
        <f>IF('KN 2023 po 10'!AF23=0,"",'KN 2023 po 10'!AF23)</f>
        <v>313.21428571428572</v>
      </c>
    </row>
    <row r="24" spans="1:16" x14ac:dyDescent="0.25">
      <c r="A24" s="6">
        <v>190</v>
      </c>
      <c r="B24" s="4">
        <f>IF('KN 2023 po 10'!R24=0,"",'KN 2023 po 10'!R24)</f>
        <v>319</v>
      </c>
      <c r="C24" s="4">
        <f>IF('KN 2023 po 10'!S24=0,"",'KN 2023 po 10'!S24)</f>
        <v>360</v>
      </c>
      <c r="D24" s="4">
        <f>IF('KN 2023 po 10'!T24=0,"",'KN 2023 po 10'!T24)</f>
        <v>319</v>
      </c>
      <c r="E24" s="4">
        <f>IF('KN 2023 po 10'!U24=0,"",'KN 2023 po 10'!U24)</f>
        <v>341</v>
      </c>
      <c r="F24" s="4">
        <f>IF('KN 2023 po 10'!V24=0,"",'KN 2023 po 10'!V24)</f>
        <v>300</v>
      </c>
      <c r="G24" s="4">
        <f>IF('KN 2023 po 10'!W24=0,"",'KN 2023 po 10'!W24)</f>
        <v>300</v>
      </c>
      <c r="H24" s="4">
        <f>IF('KN 2023 po 10'!X24=0,"",'KN 2023 po 10'!X24)</f>
        <v>319</v>
      </c>
      <c r="I24" s="4">
        <f>IF('KN 2023 po 10'!Y24=0,"",'KN 2023 po 10'!Y24)</f>
        <v>300</v>
      </c>
      <c r="J24" s="4">
        <f>IF('KN 2023 po 10'!Z24=0,"",'KN 2023 po 10'!Z24)</f>
        <v>319</v>
      </c>
      <c r="K24" s="4">
        <f>IF('KN 2023 po 10'!AA24=0,"",'KN 2023 po 10'!AA24)</f>
        <v>259</v>
      </c>
      <c r="L24" s="4">
        <f>IF('KN 2023 po 10'!AB24=0,"",'KN 2023 po 10'!AB24)</f>
        <v>341</v>
      </c>
      <c r="M24" s="4">
        <f>IF('KN 2023 po 10'!AC24=0,"",'KN 2023 po 10'!AC24)</f>
        <v>318</v>
      </c>
      <c r="N24" s="4">
        <f>IF('KN 2023 po 10'!AD24=0,"",'KN 2023 po 10'!AD24)</f>
        <v>275</v>
      </c>
      <c r="O24" s="4">
        <f>IF('KN 2023 po 10'!AE24=0,"",'KN 2023 po 10'!AE24)</f>
        <v>315</v>
      </c>
      <c r="P24" s="4">
        <f>IF('KN 2023 po 10'!AF24=0,"",'KN 2023 po 10'!AF24)</f>
        <v>313.21428571428572</v>
      </c>
    </row>
    <row r="25" spans="1:16" x14ac:dyDescent="0.25">
      <c r="A25" s="6">
        <v>200</v>
      </c>
      <c r="B25" s="4">
        <f>IF('KN 2023 po 10'!R25=0,"",'KN 2023 po 10'!R25)</f>
        <v>319</v>
      </c>
      <c r="C25" s="4">
        <f>IF('KN 2023 po 10'!S25=0,"",'KN 2023 po 10'!S25)</f>
        <v>360</v>
      </c>
      <c r="D25" s="4">
        <f>IF('KN 2023 po 10'!T25=0,"",'KN 2023 po 10'!T25)</f>
        <v>319</v>
      </c>
      <c r="E25" s="4">
        <f>IF('KN 2023 po 10'!U25=0,"",'KN 2023 po 10'!U25)</f>
        <v>341</v>
      </c>
      <c r="F25" s="4">
        <f>IF('KN 2023 po 10'!V25=0,"",'KN 2023 po 10'!V25)</f>
        <v>300</v>
      </c>
      <c r="G25" s="4">
        <f>IF('KN 2023 po 10'!W25=0,"",'KN 2023 po 10'!W25)</f>
        <v>300</v>
      </c>
      <c r="H25" s="4">
        <f>IF('KN 2023 po 10'!X25=0,"",'KN 2023 po 10'!X25)</f>
        <v>319</v>
      </c>
      <c r="I25" s="4">
        <f>IF('KN 2023 po 10'!Y25=0,"",'KN 2023 po 10'!Y25)</f>
        <v>300</v>
      </c>
      <c r="J25" s="4">
        <f>IF('KN 2023 po 10'!Z25=0,"",'KN 2023 po 10'!Z25)</f>
        <v>319</v>
      </c>
      <c r="K25" s="4">
        <f>IF('KN 2023 po 10'!AA25=0,"",'KN 2023 po 10'!AA25)</f>
        <v>259</v>
      </c>
      <c r="L25" s="4">
        <f>IF('KN 2023 po 10'!AB25=0,"",'KN 2023 po 10'!AB25)</f>
        <v>341</v>
      </c>
      <c r="M25" s="4">
        <f>IF('KN 2023 po 10'!AC25=0,"",'KN 2023 po 10'!AC25)</f>
        <v>318</v>
      </c>
      <c r="N25" s="4">
        <f>IF('KN 2023 po 10'!AD25=0,"",'KN 2023 po 10'!AD25)</f>
        <v>275</v>
      </c>
      <c r="O25" s="4">
        <f>IF('KN 2023 po 10'!AE25=0,"",'KN 2023 po 10'!AE25)</f>
        <v>315</v>
      </c>
      <c r="P25" s="4">
        <f>IF('KN 2023 po 10'!AF25=0,"",'KN 2023 po 10'!AF25)</f>
        <v>313.21428571428572</v>
      </c>
    </row>
    <row r="26" spans="1:16" x14ac:dyDescent="0.25">
      <c r="A26" s="6">
        <v>210</v>
      </c>
      <c r="B26" s="4">
        <f>IF('KN 2023 po 10'!R26=0,"",'KN 2023 po 10'!R26)</f>
        <v>319</v>
      </c>
      <c r="C26" s="4">
        <f>IF('KN 2023 po 10'!S26=0,"",'KN 2023 po 10'!S26)</f>
        <v>360</v>
      </c>
      <c r="D26" s="4">
        <f>IF('KN 2023 po 10'!T26=0,"",'KN 2023 po 10'!T26)</f>
        <v>319</v>
      </c>
      <c r="E26" s="4">
        <f>IF('KN 2023 po 10'!U26=0,"",'KN 2023 po 10'!U26)</f>
        <v>341</v>
      </c>
      <c r="F26" s="4">
        <f>IF('KN 2023 po 10'!V26=0,"",'KN 2023 po 10'!V26)</f>
        <v>300</v>
      </c>
      <c r="G26" s="4">
        <f>IF('KN 2023 po 10'!W26=0,"",'KN 2023 po 10'!W26)</f>
        <v>300</v>
      </c>
      <c r="H26" s="4">
        <f>IF('KN 2023 po 10'!X26=0,"",'KN 2023 po 10'!X26)</f>
        <v>319</v>
      </c>
      <c r="I26" s="4">
        <f>IF('KN 2023 po 10'!Y26=0,"",'KN 2023 po 10'!Y26)</f>
        <v>300</v>
      </c>
      <c r="J26" s="4">
        <f>IF('KN 2023 po 10'!Z26=0,"",'KN 2023 po 10'!Z26)</f>
        <v>319</v>
      </c>
      <c r="K26" s="4">
        <f>IF('KN 2023 po 10'!AA26=0,"",'KN 2023 po 10'!AA26)</f>
        <v>259</v>
      </c>
      <c r="L26" s="4">
        <f>IF('KN 2023 po 10'!AB26=0,"",'KN 2023 po 10'!AB26)</f>
        <v>341</v>
      </c>
      <c r="M26" s="4">
        <f>IF('KN 2023 po 10'!AC26=0,"",'KN 2023 po 10'!AC26)</f>
        <v>318</v>
      </c>
      <c r="N26" s="4">
        <f>IF('KN 2023 po 10'!AD26=0,"",'KN 2023 po 10'!AD26)</f>
        <v>275</v>
      </c>
      <c r="O26" s="4">
        <f>IF('KN 2023 po 10'!AE26=0,"",'KN 2023 po 10'!AE26)</f>
        <v>315</v>
      </c>
      <c r="P26" s="4">
        <f>IF('KN 2023 po 10'!AF26=0,"",'KN 2023 po 10'!AF26)</f>
        <v>313.21428571428572</v>
      </c>
    </row>
    <row r="27" spans="1:16" x14ac:dyDescent="0.25">
      <c r="A27" s="6">
        <v>220</v>
      </c>
      <c r="B27" s="4">
        <f>IF('KN 2023 po 10'!R27=0,"",'KN 2023 po 10'!R27)</f>
        <v>319</v>
      </c>
      <c r="C27" s="4">
        <f>IF('KN 2023 po 10'!S27=0,"",'KN 2023 po 10'!S27)</f>
        <v>360</v>
      </c>
      <c r="D27" s="4">
        <f>IF('KN 2023 po 10'!T27=0,"",'KN 2023 po 10'!T27)</f>
        <v>319</v>
      </c>
      <c r="E27" s="4">
        <f>IF('KN 2023 po 10'!U27=0,"",'KN 2023 po 10'!U27)</f>
        <v>341</v>
      </c>
      <c r="F27" s="4">
        <f>IF('KN 2023 po 10'!V27=0,"",'KN 2023 po 10'!V27)</f>
        <v>300</v>
      </c>
      <c r="G27" s="4">
        <f>IF('KN 2023 po 10'!W27=0,"",'KN 2023 po 10'!W27)</f>
        <v>300</v>
      </c>
      <c r="H27" s="4">
        <f>IF('KN 2023 po 10'!X27=0,"",'KN 2023 po 10'!X27)</f>
        <v>319</v>
      </c>
      <c r="I27" s="4">
        <f>IF('KN 2023 po 10'!Y27=0,"",'KN 2023 po 10'!Y27)</f>
        <v>300</v>
      </c>
      <c r="J27" s="4">
        <f>IF('KN 2023 po 10'!Z27=0,"",'KN 2023 po 10'!Z27)</f>
        <v>319</v>
      </c>
      <c r="K27" s="4">
        <f>IF('KN 2023 po 10'!AA27=0,"",'KN 2023 po 10'!AA27)</f>
        <v>259</v>
      </c>
      <c r="L27" s="4">
        <f>IF('KN 2023 po 10'!AB27=0,"",'KN 2023 po 10'!AB27)</f>
        <v>341</v>
      </c>
      <c r="M27" s="4">
        <f>IF('KN 2023 po 10'!AC27=0,"",'KN 2023 po 10'!AC27)</f>
        <v>318</v>
      </c>
      <c r="N27" s="4">
        <f>IF('KN 2023 po 10'!AD27=0,"",'KN 2023 po 10'!AD27)</f>
        <v>275</v>
      </c>
      <c r="O27" s="4">
        <f>IF('KN 2023 po 10'!AE27=0,"",'KN 2023 po 10'!AE27)</f>
        <v>315</v>
      </c>
      <c r="P27" s="4">
        <f>IF('KN 2023 po 10'!AF27=0,"",'KN 2023 po 10'!AF27)</f>
        <v>313.21428571428572</v>
      </c>
    </row>
    <row r="28" spans="1:16" x14ac:dyDescent="0.25">
      <c r="A28" s="6">
        <v>230</v>
      </c>
      <c r="B28" s="4">
        <f>IF('KN 2023 po 10'!R28=0,"",'KN 2023 po 10'!R28)</f>
        <v>319</v>
      </c>
      <c r="C28" s="4">
        <f>IF('KN 2023 po 10'!S28=0,"",'KN 2023 po 10'!S28)</f>
        <v>360</v>
      </c>
      <c r="D28" s="4">
        <f>IF('KN 2023 po 10'!T28=0,"",'KN 2023 po 10'!T28)</f>
        <v>319</v>
      </c>
      <c r="E28" s="4">
        <f>IF('KN 2023 po 10'!U28=0,"",'KN 2023 po 10'!U28)</f>
        <v>341</v>
      </c>
      <c r="F28" s="4">
        <f>IF('KN 2023 po 10'!V28=0,"",'KN 2023 po 10'!V28)</f>
        <v>300</v>
      </c>
      <c r="G28" s="4">
        <f>IF('KN 2023 po 10'!W28=0,"",'KN 2023 po 10'!W28)</f>
        <v>300</v>
      </c>
      <c r="H28" s="4">
        <f>IF('KN 2023 po 10'!X28=0,"",'KN 2023 po 10'!X28)</f>
        <v>319</v>
      </c>
      <c r="I28" s="4">
        <f>IF('KN 2023 po 10'!Y28=0,"",'KN 2023 po 10'!Y28)</f>
        <v>300</v>
      </c>
      <c r="J28" s="4">
        <f>IF('KN 2023 po 10'!Z28=0,"",'KN 2023 po 10'!Z28)</f>
        <v>319</v>
      </c>
      <c r="K28" s="4">
        <f>IF('KN 2023 po 10'!AA28=0,"",'KN 2023 po 10'!AA28)</f>
        <v>259</v>
      </c>
      <c r="L28" s="4">
        <f>IF('KN 2023 po 10'!AB28=0,"",'KN 2023 po 10'!AB28)</f>
        <v>341</v>
      </c>
      <c r="M28" s="4">
        <f>IF('KN 2023 po 10'!AC28=0,"",'KN 2023 po 10'!AC28)</f>
        <v>318</v>
      </c>
      <c r="N28" s="4">
        <f>IF('KN 2023 po 10'!AD28=0,"",'KN 2023 po 10'!AD28)</f>
        <v>275</v>
      </c>
      <c r="O28" s="4">
        <f>IF('KN 2023 po 10'!AE28=0,"",'KN 2023 po 10'!AE28)</f>
        <v>315</v>
      </c>
      <c r="P28" s="4">
        <f>IF('KN 2023 po 10'!AF28=0,"",'KN 2023 po 10'!AF28)</f>
        <v>313.21428571428572</v>
      </c>
    </row>
    <row r="29" spans="1:16" x14ac:dyDescent="0.25">
      <c r="A29" s="6">
        <v>240</v>
      </c>
      <c r="B29" s="4">
        <f>IF('KN 2023 po 10'!R29=0,"",'KN 2023 po 10'!R29)</f>
        <v>319</v>
      </c>
      <c r="C29" s="4">
        <f>IF('KN 2023 po 10'!S29=0,"",'KN 2023 po 10'!S29)</f>
        <v>360</v>
      </c>
      <c r="D29" s="4">
        <f>IF('KN 2023 po 10'!T29=0,"",'KN 2023 po 10'!T29)</f>
        <v>319</v>
      </c>
      <c r="E29" s="4">
        <f>IF('KN 2023 po 10'!U29=0,"",'KN 2023 po 10'!U29)</f>
        <v>341</v>
      </c>
      <c r="F29" s="4">
        <f>IF('KN 2023 po 10'!V29=0,"",'KN 2023 po 10'!V29)</f>
        <v>300</v>
      </c>
      <c r="G29" s="4">
        <f>IF('KN 2023 po 10'!W29=0,"",'KN 2023 po 10'!W29)</f>
        <v>300</v>
      </c>
      <c r="H29" s="4">
        <f>IF('KN 2023 po 10'!X29=0,"",'KN 2023 po 10'!X29)</f>
        <v>319</v>
      </c>
      <c r="I29" s="4">
        <f>IF('KN 2023 po 10'!Y29=0,"",'KN 2023 po 10'!Y29)</f>
        <v>300</v>
      </c>
      <c r="J29" s="4">
        <f>IF('KN 2023 po 10'!Z29=0,"",'KN 2023 po 10'!Z29)</f>
        <v>319</v>
      </c>
      <c r="K29" s="4">
        <f>IF('KN 2023 po 10'!AA29=0,"",'KN 2023 po 10'!AA29)</f>
        <v>259</v>
      </c>
      <c r="L29" s="4">
        <f>IF('KN 2023 po 10'!AB29=0,"",'KN 2023 po 10'!AB29)</f>
        <v>341</v>
      </c>
      <c r="M29" s="4">
        <f>IF('KN 2023 po 10'!AC29=0,"",'KN 2023 po 10'!AC29)</f>
        <v>318</v>
      </c>
      <c r="N29" s="4">
        <f>IF('KN 2023 po 10'!AD29=0,"",'KN 2023 po 10'!AD29)</f>
        <v>275</v>
      </c>
      <c r="O29" s="4">
        <f>IF('KN 2023 po 10'!AE29=0,"",'KN 2023 po 10'!AE29)</f>
        <v>315</v>
      </c>
      <c r="P29" s="4">
        <f>IF('KN 2023 po 10'!AF29=0,"",'KN 2023 po 10'!AF29)</f>
        <v>313.21428571428572</v>
      </c>
    </row>
    <row r="30" spans="1:16" x14ac:dyDescent="0.25">
      <c r="A30" s="6">
        <v>250</v>
      </c>
      <c r="B30" s="4">
        <f>IF('KN 2023 po 10'!R30=0,"",'KN 2023 po 10'!R30)</f>
        <v>319</v>
      </c>
      <c r="C30" s="4">
        <f>IF('KN 2023 po 10'!S30=0,"",'KN 2023 po 10'!S30)</f>
        <v>360</v>
      </c>
      <c r="D30" s="4">
        <f>IF('KN 2023 po 10'!T30=0,"",'KN 2023 po 10'!T30)</f>
        <v>319</v>
      </c>
      <c r="E30" s="4">
        <f>IF('KN 2023 po 10'!U30=0,"",'KN 2023 po 10'!U30)</f>
        <v>341</v>
      </c>
      <c r="F30" s="4">
        <f>IF('KN 2023 po 10'!V30=0,"",'KN 2023 po 10'!V30)</f>
        <v>300</v>
      </c>
      <c r="G30" s="4">
        <f>IF('KN 2023 po 10'!W30=0,"",'KN 2023 po 10'!W30)</f>
        <v>300</v>
      </c>
      <c r="H30" s="4">
        <f>IF('KN 2023 po 10'!X30=0,"",'KN 2023 po 10'!X30)</f>
        <v>319</v>
      </c>
      <c r="I30" s="4">
        <f>IF('KN 2023 po 10'!Y30=0,"",'KN 2023 po 10'!Y30)</f>
        <v>300</v>
      </c>
      <c r="J30" s="4">
        <f>IF('KN 2023 po 10'!Z30=0,"",'KN 2023 po 10'!Z30)</f>
        <v>319</v>
      </c>
      <c r="K30" s="4">
        <f>IF('KN 2023 po 10'!AA30=0,"",'KN 2023 po 10'!AA30)</f>
        <v>259</v>
      </c>
      <c r="L30" s="4">
        <f>IF('KN 2023 po 10'!AB30=0,"",'KN 2023 po 10'!AB30)</f>
        <v>341</v>
      </c>
      <c r="M30" s="4">
        <f>IF('KN 2023 po 10'!AC30=0,"",'KN 2023 po 10'!AC30)</f>
        <v>318</v>
      </c>
      <c r="N30" s="4">
        <f>IF('KN 2023 po 10'!AD30=0,"",'KN 2023 po 10'!AD30)</f>
        <v>275</v>
      </c>
      <c r="O30" s="4">
        <f>IF('KN 2023 po 10'!AE30=0,"",'KN 2023 po 10'!AE30)</f>
        <v>315</v>
      </c>
      <c r="P30" s="4">
        <f>IF('KN 2023 po 10'!AF30=0,"",'KN 2023 po 10'!AF30)</f>
        <v>313.21428571428572</v>
      </c>
    </row>
    <row r="31" spans="1:16" x14ac:dyDescent="0.25">
      <c r="A31" s="6">
        <v>260</v>
      </c>
      <c r="B31" s="4">
        <f>IF('KN 2023 po 10'!R31=0,"",'KN 2023 po 10'!R31)</f>
        <v>319</v>
      </c>
      <c r="C31" s="4">
        <f>IF('KN 2023 po 10'!S31=0,"",'KN 2023 po 10'!S31)</f>
        <v>360</v>
      </c>
      <c r="D31" s="4">
        <f>IF('KN 2023 po 10'!T31=0,"",'KN 2023 po 10'!T31)</f>
        <v>319</v>
      </c>
      <c r="E31" s="4">
        <f>IF('KN 2023 po 10'!U31=0,"",'KN 2023 po 10'!U31)</f>
        <v>341</v>
      </c>
      <c r="F31" s="4">
        <f>IF('KN 2023 po 10'!V31=0,"",'KN 2023 po 10'!V31)</f>
        <v>300</v>
      </c>
      <c r="G31" s="4">
        <f>IF('KN 2023 po 10'!W31=0,"",'KN 2023 po 10'!W31)</f>
        <v>300</v>
      </c>
      <c r="H31" s="4">
        <f>IF('KN 2023 po 10'!X31=0,"",'KN 2023 po 10'!X31)</f>
        <v>319</v>
      </c>
      <c r="I31" s="4">
        <f>IF('KN 2023 po 10'!Y31=0,"",'KN 2023 po 10'!Y31)</f>
        <v>300</v>
      </c>
      <c r="J31" s="4">
        <f>IF('KN 2023 po 10'!Z31=0,"",'KN 2023 po 10'!Z31)</f>
        <v>319</v>
      </c>
      <c r="K31" s="4">
        <f>IF('KN 2023 po 10'!AA31=0,"",'KN 2023 po 10'!AA31)</f>
        <v>259</v>
      </c>
      <c r="L31" s="4">
        <f>IF('KN 2023 po 10'!AB31=0,"",'KN 2023 po 10'!AB31)</f>
        <v>341</v>
      </c>
      <c r="M31" s="4">
        <f>IF('KN 2023 po 10'!AC31=0,"",'KN 2023 po 10'!AC31)</f>
        <v>318</v>
      </c>
      <c r="N31" s="4">
        <f>IF('KN 2023 po 10'!AD31=0,"",'KN 2023 po 10'!AD31)</f>
        <v>275</v>
      </c>
      <c r="O31" s="4">
        <f>IF('KN 2023 po 10'!AE31=0,"",'KN 2023 po 10'!AE31)</f>
        <v>315</v>
      </c>
      <c r="P31" s="4">
        <f>IF('KN 2023 po 10'!AF31=0,"",'KN 2023 po 10'!AF31)</f>
        <v>313.21428571428572</v>
      </c>
    </row>
    <row r="32" spans="1:16" x14ac:dyDescent="0.25">
      <c r="A32" s="6">
        <v>270</v>
      </c>
      <c r="B32" s="4">
        <f>IF('KN 2023 po 10'!R32=0,"",'KN 2023 po 10'!R32)</f>
        <v>319</v>
      </c>
      <c r="C32" s="4">
        <f>IF('KN 2023 po 10'!S32=0,"",'KN 2023 po 10'!S32)</f>
        <v>360</v>
      </c>
      <c r="D32" s="4">
        <f>IF('KN 2023 po 10'!T32=0,"",'KN 2023 po 10'!T32)</f>
        <v>319</v>
      </c>
      <c r="E32" s="4">
        <f>IF('KN 2023 po 10'!U32=0,"",'KN 2023 po 10'!U32)</f>
        <v>341</v>
      </c>
      <c r="F32" s="4">
        <f>IF('KN 2023 po 10'!V32=0,"",'KN 2023 po 10'!V32)</f>
        <v>300</v>
      </c>
      <c r="G32" s="4">
        <f>IF('KN 2023 po 10'!W32=0,"",'KN 2023 po 10'!W32)</f>
        <v>300</v>
      </c>
      <c r="H32" s="4">
        <f>IF('KN 2023 po 10'!X32=0,"",'KN 2023 po 10'!X32)</f>
        <v>319</v>
      </c>
      <c r="I32" s="4">
        <f>IF('KN 2023 po 10'!Y32=0,"",'KN 2023 po 10'!Y32)</f>
        <v>300</v>
      </c>
      <c r="J32" s="4">
        <f>IF('KN 2023 po 10'!Z32=0,"",'KN 2023 po 10'!Z32)</f>
        <v>319</v>
      </c>
      <c r="K32" s="4">
        <f>IF('KN 2023 po 10'!AA32=0,"",'KN 2023 po 10'!AA32)</f>
        <v>259</v>
      </c>
      <c r="L32" s="4">
        <f>IF('KN 2023 po 10'!AB32=0,"",'KN 2023 po 10'!AB32)</f>
        <v>341</v>
      </c>
      <c r="M32" s="4">
        <f>IF('KN 2023 po 10'!AC32=0,"",'KN 2023 po 10'!AC32)</f>
        <v>318</v>
      </c>
      <c r="N32" s="4">
        <f>IF('KN 2023 po 10'!AD32=0,"",'KN 2023 po 10'!AD32)</f>
        <v>275</v>
      </c>
      <c r="O32" s="4">
        <f>IF('KN 2023 po 10'!AE32=0,"",'KN 2023 po 10'!AE32)</f>
        <v>315</v>
      </c>
      <c r="P32" s="4">
        <f>IF('KN 2023 po 10'!AF32=0,"",'KN 2023 po 10'!AF32)</f>
        <v>313.21428571428572</v>
      </c>
    </row>
    <row r="33" spans="1:16" x14ac:dyDescent="0.25">
      <c r="A33" s="6">
        <v>280</v>
      </c>
      <c r="B33" s="4">
        <f>IF('KN 2023 po 10'!R33=0,"",'KN 2023 po 10'!R33)</f>
        <v>319</v>
      </c>
      <c r="C33" s="4">
        <f>IF('KN 2023 po 10'!S33=0,"",'KN 2023 po 10'!S33)</f>
        <v>360</v>
      </c>
      <c r="D33" s="4">
        <f>IF('KN 2023 po 10'!T33=0,"",'KN 2023 po 10'!T33)</f>
        <v>319</v>
      </c>
      <c r="E33" s="4">
        <f>IF('KN 2023 po 10'!U33=0,"",'KN 2023 po 10'!U33)</f>
        <v>341</v>
      </c>
      <c r="F33" s="4">
        <f>IF('KN 2023 po 10'!V33=0,"",'KN 2023 po 10'!V33)</f>
        <v>300</v>
      </c>
      <c r="G33" s="4">
        <f>IF('KN 2023 po 10'!W33=0,"",'KN 2023 po 10'!W33)</f>
        <v>300</v>
      </c>
      <c r="H33" s="4">
        <f>IF('KN 2023 po 10'!X33=0,"",'KN 2023 po 10'!X33)</f>
        <v>319</v>
      </c>
      <c r="I33" s="4">
        <f>IF('KN 2023 po 10'!Y33=0,"",'KN 2023 po 10'!Y33)</f>
        <v>300</v>
      </c>
      <c r="J33" s="4">
        <f>IF('KN 2023 po 10'!Z33=0,"",'KN 2023 po 10'!Z33)</f>
        <v>319</v>
      </c>
      <c r="K33" s="4">
        <f>IF('KN 2023 po 10'!AA33=0,"",'KN 2023 po 10'!AA33)</f>
        <v>259</v>
      </c>
      <c r="L33" s="4">
        <f>IF('KN 2023 po 10'!AB33=0,"",'KN 2023 po 10'!AB33)</f>
        <v>341</v>
      </c>
      <c r="M33" s="4">
        <f>IF('KN 2023 po 10'!AC33=0,"",'KN 2023 po 10'!AC33)</f>
        <v>318</v>
      </c>
      <c r="N33" s="4">
        <f>IF('KN 2023 po 10'!AD33=0,"",'KN 2023 po 10'!AD33)</f>
        <v>275</v>
      </c>
      <c r="O33" s="4">
        <f>IF('KN 2023 po 10'!AE33=0,"",'KN 2023 po 10'!AE33)</f>
        <v>315</v>
      </c>
      <c r="P33" s="4">
        <f>IF('KN 2023 po 10'!AF33=0,"",'KN 2023 po 10'!AF33)</f>
        <v>313.21428571428572</v>
      </c>
    </row>
    <row r="34" spans="1:16" x14ac:dyDescent="0.25">
      <c r="A34" s="6">
        <v>290</v>
      </c>
      <c r="B34" s="4">
        <f>IF('KN 2023 po 10'!R34=0,"",'KN 2023 po 10'!R34)</f>
        <v>319</v>
      </c>
      <c r="C34" s="4">
        <f>IF('KN 2023 po 10'!S34=0,"",'KN 2023 po 10'!S34)</f>
        <v>360</v>
      </c>
      <c r="D34" s="4">
        <f>IF('KN 2023 po 10'!T34=0,"",'KN 2023 po 10'!T34)</f>
        <v>319</v>
      </c>
      <c r="E34" s="4">
        <f>IF('KN 2023 po 10'!U34=0,"",'KN 2023 po 10'!U34)</f>
        <v>341</v>
      </c>
      <c r="F34" s="4">
        <f>IF('KN 2023 po 10'!V34=0,"",'KN 2023 po 10'!V34)</f>
        <v>300</v>
      </c>
      <c r="G34" s="4">
        <f>IF('KN 2023 po 10'!W34=0,"",'KN 2023 po 10'!W34)</f>
        <v>300</v>
      </c>
      <c r="H34" s="4">
        <f>IF('KN 2023 po 10'!X34=0,"",'KN 2023 po 10'!X34)</f>
        <v>319</v>
      </c>
      <c r="I34" s="4">
        <f>IF('KN 2023 po 10'!Y34=0,"",'KN 2023 po 10'!Y34)</f>
        <v>300</v>
      </c>
      <c r="J34" s="4">
        <f>IF('KN 2023 po 10'!Z34=0,"",'KN 2023 po 10'!Z34)</f>
        <v>319</v>
      </c>
      <c r="K34" s="4">
        <f>IF('KN 2023 po 10'!AA34=0,"",'KN 2023 po 10'!AA34)</f>
        <v>259</v>
      </c>
      <c r="L34" s="4">
        <f>IF('KN 2023 po 10'!AB34=0,"",'KN 2023 po 10'!AB34)</f>
        <v>341</v>
      </c>
      <c r="M34" s="4">
        <f>IF('KN 2023 po 10'!AC34=0,"",'KN 2023 po 10'!AC34)</f>
        <v>318</v>
      </c>
      <c r="N34" s="4">
        <f>IF('KN 2023 po 10'!AD34=0,"",'KN 2023 po 10'!AD34)</f>
        <v>275</v>
      </c>
      <c r="O34" s="4">
        <f>IF('KN 2023 po 10'!AE34=0,"",'KN 2023 po 10'!AE34)</f>
        <v>315</v>
      </c>
      <c r="P34" s="4">
        <f>IF('KN 2023 po 10'!AF34=0,"",'KN 2023 po 10'!AF34)</f>
        <v>313.21428571428572</v>
      </c>
    </row>
    <row r="35" spans="1:16" x14ac:dyDescent="0.25">
      <c r="A35" s="6">
        <v>300</v>
      </c>
      <c r="B35" s="4">
        <f>IF('KN 2023 po 10'!R35=0,"",'KN 2023 po 10'!R35)</f>
        <v>319</v>
      </c>
      <c r="C35" s="4">
        <f>IF('KN 2023 po 10'!S35=0,"",'KN 2023 po 10'!S35)</f>
        <v>360</v>
      </c>
      <c r="D35" s="4">
        <f>IF('KN 2023 po 10'!T35=0,"",'KN 2023 po 10'!T35)</f>
        <v>319</v>
      </c>
      <c r="E35" s="4">
        <f>IF('KN 2023 po 10'!U35=0,"",'KN 2023 po 10'!U35)</f>
        <v>341</v>
      </c>
      <c r="F35" s="4">
        <f>IF('KN 2023 po 10'!V35=0,"",'KN 2023 po 10'!V35)</f>
        <v>300</v>
      </c>
      <c r="G35" s="4">
        <f>IF('KN 2023 po 10'!W35=0,"",'KN 2023 po 10'!W35)</f>
        <v>300</v>
      </c>
      <c r="H35" s="4">
        <f>IF('KN 2023 po 10'!X35=0,"",'KN 2023 po 10'!X35)</f>
        <v>319</v>
      </c>
      <c r="I35" s="4">
        <f>IF('KN 2023 po 10'!Y35=0,"",'KN 2023 po 10'!Y35)</f>
        <v>300</v>
      </c>
      <c r="J35" s="4">
        <f>IF('KN 2023 po 10'!Z35=0,"",'KN 2023 po 10'!Z35)</f>
        <v>319</v>
      </c>
      <c r="K35" s="4">
        <f>IF('KN 2023 po 10'!AA35=0,"",'KN 2023 po 10'!AA35)</f>
        <v>259</v>
      </c>
      <c r="L35" s="4">
        <f>IF('KN 2023 po 10'!AB35=0,"",'KN 2023 po 10'!AB35)</f>
        <v>341</v>
      </c>
      <c r="M35" s="4">
        <f>IF('KN 2023 po 10'!AC35=0,"",'KN 2023 po 10'!AC35)</f>
        <v>318</v>
      </c>
      <c r="N35" s="4">
        <f>IF('KN 2023 po 10'!AD35=0,"",'KN 2023 po 10'!AD35)</f>
        <v>275</v>
      </c>
      <c r="O35" s="4">
        <f>IF('KN 2023 po 10'!AE35=0,"",'KN 2023 po 10'!AE35)</f>
        <v>315</v>
      </c>
      <c r="P35" s="4">
        <f>IF('KN 2023 po 10'!AF35=0,"",'KN 2023 po 10'!AF35)</f>
        <v>313.21428571428572</v>
      </c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</sheetData>
  <mergeCells count="5">
    <mergeCell ref="P4:P5"/>
    <mergeCell ref="A4:A5"/>
    <mergeCell ref="B4:O4"/>
    <mergeCell ref="A2:P2"/>
    <mergeCell ref="B1:P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&amp;LČ.j.: MSMT-5485/2023-1&amp;RPříloha č. 4b
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8" tint="-0.249977111117893"/>
  </sheetPr>
  <dimension ref="A1:P113"/>
  <sheetViews>
    <sheetView zoomScale="112" zoomScaleNormal="112" workbookViewId="0">
      <pane xSplit="1" ySplit="5" topLeftCell="B6" activePane="bottomRight" state="frozen"/>
      <selection activeCell="A2" sqref="A2:P2"/>
      <selection pane="topRight" activeCell="A2" sqref="A2:P2"/>
      <selection pane="bottomLeft" activeCell="A2" sqref="A2:P2"/>
      <selection pane="bottomRight" activeCell="A2" sqref="A2:P2"/>
    </sheetView>
  </sheetViews>
  <sheetFormatPr defaultColWidth="9.140625" defaultRowHeight="15" x14ac:dyDescent="0.25"/>
  <cols>
    <col min="1" max="1" width="4.7109375" customWidth="1"/>
    <col min="2" max="16" width="8" customWidth="1"/>
  </cols>
  <sheetData>
    <row r="1" spans="1:16" ht="18.75" x14ac:dyDescent="0.3">
      <c r="A1" s="70"/>
      <c r="B1" s="82" t="str">
        <f>'Tabulka č. 1'!B1:P1</f>
        <v>Krajské normativy domovy mládeže VOŠ v roce 2023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</row>
    <row r="2" spans="1:16" ht="15.75" x14ac:dyDescent="0.25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</row>
    <row r="3" spans="1:16" ht="15.75" x14ac:dyDescent="0.25">
      <c r="A3" s="1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s="2" customFormat="1" ht="15.75" x14ac:dyDescent="0.25">
      <c r="A4" s="85" t="s">
        <v>15</v>
      </c>
      <c r="B4" s="91" t="s">
        <v>17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89" t="s">
        <v>14</v>
      </c>
    </row>
    <row r="5" spans="1:16" s="22" customFormat="1" ht="75" customHeight="1" x14ac:dyDescent="0.25">
      <c r="A5" s="85"/>
      <c r="B5" s="36" t="s">
        <v>0</v>
      </c>
      <c r="C5" s="36" t="s">
        <v>1</v>
      </c>
      <c r="D5" s="36" t="s">
        <v>2</v>
      </c>
      <c r="E5" s="36" t="s">
        <v>3</v>
      </c>
      <c r="F5" s="36" t="s">
        <v>4</v>
      </c>
      <c r="G5" s="36" t="s">
        <v>5</v>
      </c>
      <c r="H5" s="36" t="s">
        <v>6</v>
      </c>
      <c r="I5" s="36" t="s">
        <v>7</v>
      </c>
      <c r="J5" s="36" t="s">
        <v>8</v>
      </c>
      <c r="K5" s="36" t="s">
        <v>9</v>
      </c>
      <c r="L5" s="36" t="s">
        <v>10</v>
      </c>
      <c r="M5" s="36" t="s">
        <v>11</v>
      </c>
      <c r="N5" s="36" t="s">
        <v>12</v>
      </c>
      <c r="O5" s="36" t="s">
        <v>13</v>
      </c>
      <c r="P5" s="90"/>
    </row>
    <row r="6" spans="1:16" x14ac:dyDescent="0.25">
      <c r="A6" s="6">
        <v>10</v>
      </c>
      <c r="B6" s="12">
        <f>IF('KN 2023 po 10'!BN6=0,"",'KN 2023 po 10'!BN6)</f>
        <v>17.05</v>
      </c>
      <c r="C6" s="12">
        <f>IF('KN 2023 po 10'!BO6=0,"",'KN 2023 po 10'!BO6)</f>
        <v>25</v>
      </c>
      <c r="D6" s="12">
        <f>IF('KN 2023 po 10'!BP6=0,"",'KN 2023 po 10'!BP6)</f>
        <v>13.465686400000001</v>
      </c>
      <c r="E6" s="12">
        <f>IF('KN 2023 po 10'!BQ6=0,"",'KN 2023 po 10'!BQ6)</f>
        <v>21.74</v>
      </c>
      <c r="F6" s="12">
        <f>IF('KN 2023 po 10'!BR6=0,"",'KN 2023 po 10'!BR6)</f>
        <v>15</v>
      </c>
      <c r="G6" s="12">
        <f>IF('KN 2023 po 10'!BS6=0,"",'KN 2023 po 10'!BS6)</f>
        <v>13.95</v>
      </c>
      <c r="H6" s="12">
        <f>IF('KN 2023 po 10'!BT6=0,"",'KN 2023 po 10'!BT6)</f>
        <v>9.2537313432835813</v>
      </c>
      <c r="I6" s="12">
        <f>IF('KN 2023 po 10'!BU6=0,"",'KN 2023 po 10'!BU6)</f>
        <v>16.95</v>
      </c>
      <c r="J6" s="12">
        <f>IF('KN 2023 po 10'!BV6=0,"",'KN 2023 po 10'!BV6)</f>
        <v>30.53</v>
      </c>
      <c r="K6" s="12">
        <f>IF('KN 2023 po 10'!BW6=0,"",'KN 2023 po 10'!BW6)</f>
        <v>26.32</v>
      </c>
      <c r="L6" s="12">
        <f>IF('KN 2023 po 10'!BX6=0,"",'KN 2023 po 10'!BX6)</f>
        <v>28.23</v>
      </c>
      <c r="M6" s="12">
        <f>IF('KN 2023 po 10'!BY6=0,"",'KN 2023 po 10'!BY6)</f>
        <v>15.46</v>
      </c>
      <c r="N6" s="12">
        <f>IF('KN 2023 po 10'!BZ6=0,"",'KN 2023 po 10'!BZ6)</f>
        <v>20</v>
      </c>
      <c r="O6" s="12">
        <f>IF('KN 2023 po 10'!CA6=0,"",'KN 2023 po 10'!CA6)</f>
        <v>26.915790643959383</v>
      </c>
      <c r="P6" s="12">
        <f>IF('KN 2023 po 10'!CB6=0,"",'KN 2023 po 10'!CB6)</f>
        <v>19.990372027660211</v>
      </c>
    </row>
    <row r="7" spans="1:16" x14ac:dyDescent="0.25">
      <c r="A7" s="6">
        <v>20</v>
      </c>
      <c r="B7" s="12">
        <f>IF('KN 2023 po 10'!BN7=0,"",'KN 2023 po 10'!BN7)</f>
        <v>17.05</v>
      </c>
      <c r="C7" s="12">
        <f>IF('KN 2023 po 10'!BO7=0,"",'KN 2023 po 10'!BO7)</f>
        <v>25</v>
      </c>
      <c r="D7" s="12">
        <f>IF('KN 2023 po 10'!BP7=0,"",'KN 2023 po 10'!BP7)</f>
        <v>16.239286400000001</v>
      </c>
      <c r="E7" s="12">
        <f>IF('KN 2023 po 10'!BQ7=0,"",'KN 2023 po 10'!BQ7)</f>
        <v>22.61</v>
      </c>
      <c r="F7" s="12">
        <f>IF('KN 2023 po 10'!BR7=0,"",'KN 2023 po 10'!BR7)</f>
        <v>15</v>
      </c>
      <c r="G7" s="12">
        <f>IF('KN 2023 po 10'!BS7=0,"",'KN 2023 po 10'!BS7)</f>
        <v>13.95</v>
      </c>
      <c r="H7" s="12">
        <f>IF('KN 2023 po 10'!BT7=0,"",'KN 2023 po 10'!BT7)</f>
        <v>9.2537313432835813</v>
      </c>
      <c r="I7" s="12">
        <f>IF('KN 2023 po 10'!BU7=0,"",'KN 2023 po 10'!BU7)</f>
        <v>20.12</v>
      </c>
      <c r="J7" s="12">
        <f>IF('KN 2023 po 10'!BV7=0,"",'KN 2023 po 10'!BV7)</f>
        <v>30.53</v>
      </c>
      <c r="K7" s="12">
        <f>IF('KN 2023 po 10'!BW7=0,"",'KN 2023 po 10'!BW7)</f>
        <v>26.32</v>
      </c>
      <c r="L7" s="12">
        <f>IF('KN 2023 po 10'!BX7=0,"",'KN 2023 po 10'!BX7)</f>
        <v>28.23</v>
      </c>
      <c r="M7" s="12">
        <f>IF('KN 2023 po 10'!BY7=0,"",'KN 2023 po 10'!BY7)</f>
        <v>19.84</v>
      </c>
      <c r="N7" s="12">
        <f>IF('KN 2023 po 10'!BZ7=0,"",'KN 2023 po 10'!BZ7)</f>
        <v>20</v>
      </c>
      <c r="O7" s="12">
        <f>IF('KN 2023 po 10'!CA7=0,"",'KN 2023 po 10'!CA7)</f>
        <v>29.418282090644727</v>
      </c>
      <c r="P7" s="12">
        <f>IF('KN 2023 po 10'!CB7=0,"",'KN 2023 po 10'!CB7)</f>
        <v>20.968664273852021</v>
      </c>
    </row>
    <row r="8" spans="1:16" x14ac:dyDescent="0.25">
      <c r="A8" s="6">
        <v>30</v>
      </c>
      <c r="B8" s="12">
        <f>IF('KN 2023 po 10'!BN8=0,"",'KN 2023 po 10'!BN8)</f>
        <v>17.05</v>
      </c>
      <c r="C8" s="12">
        <f>IF('KN 2023 po 10'!BO8=0,"",'KN 2023 po 10'!BO8)</f>
        <v>25</v>
      </c>
      <c r="D8" s="12">
        <f>IF('KN 2023 po 10'!BP8=0,"",'KN 2023 po 10'!BP8)</f>
        <v>19.012886399999999</v>
      </c>
      <c r="E8" s="12">
        <f>IF('KN 2023 po 10'!BQ8=0,"",'KN 2023 po 10'!BQ8)</f>
        <v>23.11</v>
      </c>
      <c r="F8" s="12">
        <f>IF('KN 2023 po 10'!BR8=0,"",'KN 2023 po 10'!BR8)</f>
        <v>15</v>
      </c>
      <c r="G8" s="12">
        <f>IF('KN 2023 po 10'!BS8=0,"",'KN 2023 po 10'!BS8)</f>
        <v>13.95</v>
      </c>
      <c r="H8" s="12">
        <f>IF('KN 2023 po 10'!BT8=0,"",'KN 2023 po 10'!BT8)</f>
        <v>11.638920592269274</v>
      </c>
      <c r="I8" s="12">
        <f>IF('KN 2023 po 10'!BU8=0,"",'KN 2023 po 10'!BU8)</f>
        <v>22.96</v>
      </c>
      <c r="J8" s="12">
        <f>IF('KN 2023 po 10'!BV8=0,"",'KN 2023 po 10'!BV8)</f>
        <v>30.53</v>
      </c>
      <c r="K8" s="12">
        <f>IF('KN 2023 po 10'!BW8=0,"",'KN 2023 po 10'!BW8)</f>
        <v>32.622999999999998</v>
      </c>
      <c r="L8" s="12">
        <f>IF('KN 2023 po 10'!BX8=0,"",'KN 2023 po 10'!BX8)</f>
        <v>28.23</v>
      </c>
      <c r="M8" s="12">
        <f>IF('KN 2023 po 10'!BY8=0,"",'KN 2023 po 10'!BY8)</f>
        <v>25.42</v>
      </c>
      <c r="N8" s="12">
        <f>IF('KN 2023 po 10'!BZ8=0,"",'KN 2023 po 10'!BZ8)</f>
        <v>20</v>
      </c>
      <c r="O8" s="12">
        <f>IF('KN 2023 po 10'!CA8=0,"",'KN 2023 po 10'!CA8)</f>
        <v>30.882145745331094</v>
      </c>
      <c r="P8" s="12">
        <f>IF('KN 2023 po 10'!CB8=0,"",'KN 2023 po 10'!CB8)</f>
        <v>22.529068052685741</v>
      </c>
    </row>
    <row r="9" spans="1:16" x14ac:dyDescent="0.25">
      <c r="A9" s="6">
        <v>40</v>
      </c>
      <c r="B9" s="12">
        <f>IF('KN 2023 po 10'!BN9=0,"",'KN 2023 po 10'!BN9)</f>
        <v>17.05</v>
      </c>
      <c r="C9" s="12">
        <f>IF('KN 2023 po 10'!BO9=0,"",'KN 2023 po 10'!BO9)</f>
        <v>28.499999999999996</v>
      </c>
      <c r="D9" s="12">
        <f>IF('KN 2023 po 10'!BP9=0,"",'KN 2023 po 10'!BP9)</f>
        <v>21.786486400000001</v>
      </c>
      <c r="E9" s="12">
        <f>IF('KN 2023 po 10'!BQ9=0,"",'KN 2023 po 10'!BQ9)</f>
        <v>23.47</v>
      </c>
      <c r="F9" s="12">
        <f>IF('KN 2023 po 10'!BR9=0,"",'KN 2023 po 10'!BR9)</f>
        <v>15</v>
      </c>
      <c r="G9" s="12">
        <f>IF('KN 2023 po 10'!BS9=0,"",'KN 2023 po 10'!BS9)</f>
        <v>15.757999999999999</v>
      </c>
      <c r="H9" s="12">
        <f>IF('KN 2023 po 10'!BT9=0,"",'KN 2023 po 10'!BT9)</f>
        <v>13.331239296665887</v>
      </c>
      <c r="I9" s="12">
        <f>IF('KN 2023 po 10'!BU9=0,"",'KN 2023 po 10'!BU9)</f>
        <v>25.49</v>
      </c>
      <c r="J9" s="12">
        <f>IF('KN 2023 po 10'!BV9=0,"",'KN 2023 po 10'!BV9)</f>
        <v>35.28699542231972</v>
      </c>
      <c r="K9" s="12">
        <f>IF('KN 2023 po 10'!BW9=0,"",'KN 2023 po 10'!BW9)</f>
        <v>37.707000000000001</v>
      </c>
      <c r="L9" s="12">
        <f>IF('KN 2023 po 10'!BX9=0,"",'KN 2023 po 10'!BX9)</f>
        <v>28.23</v>
      </c>
      <c r="M9" s="12">
        <f>IF('KN 2023 po 10'!BY9=0,"",'KN 2023 po 10'!BY9)</f>
        <v>29.38</v>
      </c>
      <c r="N9" s="12">
        <f>IF('KN 2023 po 10'!BZ9=0,"",'KN 2023 po 10'!BZ9)</f>
        <v>20</v>
      </c>
      <c r="O9" s="12">
        <f>IF('KN 2023 po 10'!CA9=0,"",'KN 2023 po 10'!CA9)</f>
        <v>31.920773537330078</v>
      </c>
      <c r="P9" s="12">
        <f>IF('KN 2023 po 10'!CB9=0,"",'KN 2023 po 10'!CB9)</f>
        <v>24.49360676116541</v>
      </c>
    </row>
    <row r="10" spans="1:16" x14ac:dyDescent="0.25">
      <c r="A10" s="6">
        <v>50</v>
      </c>
      <c r="B10" s="12">
        <f>IF('KN 2023 po 10'!BN10=0,"",'KN 2023 po 10'!BN10)</f>
        <v>17.05</v>
      </c>
      <c r="C10" s="12">
        <f>IF('KN 2023 po 10'!BO10=0,"",'KN 2023 po 10'!BO10)</f>
        <v>31.5</v>
      </c>
      <c r="D10" s="12">
        <f>IF('KN 2023 po 10'!BP10=0,"",'KN 2023 po 10'!BP10)</f>
        <v>24.560086400000003</v>
      </c>
      <c r="E10" s="12">
        <f>IF('KN 2023 po 10'!BQ10=0,"",'KN 2023 po 10'!BQ10)</f>
        <v>23.75</v>
      </c>
      <c r="F10" s="12">
        <f>IF('KN 2023 po 10'!BR10=0,"",'KN 2023 po 10'!BR10)</f>
        <v>15</v>
      </c>
      <c r="G10" s="12">
        <f>IF('KN 2023 po 10'!BS10=0,"",'KN 2023 po 10'!BS10)</f>
        <v>17.565999999999999</v>
      </c>
      <c r="H10" s="12">
        <f>IF('KN 2023 po 10'!BT10=0,"",'KN 2023 po 10'!BT10)</f>
        <v>14.643903664091207</v>
      </c>
      <c r="I10" s="12">
        <f>IF('KN 2023 po 10'!BU10=0,"",'KN 2023 po 10'!BU10)</f>
        <v>27.74</v>
      </c>
      <c r="J10" s="12">
        <f>IF('KN 2023 po 10'!BV10=0,"",'KN 2023 po 10'!BV10)</f>
        <v>38.977628205125598</v>
      </c>
      <c r="K10" s="12">
        <f>IF('KN 2023 po 10'!BW10=0,"",'KN 2023 po 10'!BW10)</f>
        <v>41.652000000000001</v>
      </c>
      <c r="L10" s="12">
        <f>IF('KN 2023 po 10'!BX10=0,"",'KN 2023 po 10'!BX10)</f>
        <v>31.89</v>
      </c>
      <c r="M10" s="12">
        <f>IF('KN 2023 po 10'!BY10=0,"",'KN 2023 po 10'!BY10)</f>
        <v>32.46</v>
      </c>
      <c r="N10" s="12">
        <f>IF('KN 2023 po 10'!BZ10=0,"",'KN 2023 po 10'!BZ10)</f>
        <v>20</v>
      </c>
      <c r="O10" s="12">
        <f>IF('KN 2023 po 10'!CA10=0,"",'KN 2023 po 10'!CA10)</f>
        <v>32.726395841233412</v>
      </c>
      <c r="P10" s="12">
        <f>IF('KN 2023 po 10'!CB10=0,"",'KN 2023 po 10'!CB10)</f>
        <v>26.394001007889297</v>
      </c>
    </row>
    <row r="11" spans="1:16" x14ac:dyDescent="0.25">
      <c r="A11" s="6">
        <v>60</v>
      </c>
      <c r="B11" s="12">
        <f>IF('KN 2023 po 10'!BN11=0,"",'KN 2023 po 10'!BN11)</f>
        <v>17.05</v>
      </c>
      <c r="C11" s="12">
        <f>IF('KN 2023 po 10'!BO11=0,"",'KN 2023 po 10'!BO11)</f>
        <v>34.5</v>
      </c>
      <c r="D11" s="12">
        <f>IF('KN 2023 po 10'!BP11=0,"",'KN 2023 po 10'!BP11)</f>
        <v>27.333686400000001</v>
      </c>
      <c r="E11" s="12">
        <f>IF('KN 2023 po 10'!BQ11=0,"",'KN 2023 po 10'!BQ11)</f>
        <v>23.98</v>
      </c>
      <c r="F11" s="12">
        <f>IF('KN 2023 po 10'!BR11=0,"",'KN 2023 po 10'!BR11)</f>
        <v>15</v>
      </c>
      <c r="G11" s="12">
        <f>IF('KN 2023 po 10'!BS11=0,"",'KN 2023 po 10'!BS11)</f>
        <v>19.373999999999999</v>
      </c>
      <c r="H11" s="12">
        <f>IF('KN 2023 po 10'!BT11=0,"",'KN 2023 po 10'!BT11)</f>
        <v>15.716428545977388</v>
      </c>
      <c r="I11" s="12">
        <f>IF('KN 2023 po 10'!BU11=0,"",'KN 2023 po 10'!BU11)</f>
        <v>29.73</v>
      </c>
      <c r="J11" s="12">
        <f>IF('KN 2023 po 10'!BV11=0,"",'KN 2023 po 10'!BV11)</f>
        <v>39.305149323502256</v>
      </c>
      <c r="K11" s="12">
        <f>IF('KN 2023 po 10'!BW11=0,"",'KN 2023 po 10'!BW11)</f>
        <v>44.874000000000002</v>
      </c>
      <c r="L11" s="12">
        <f>IF('KN 2023 po 10'!BX11=0,"",'KN 2023 po 10'!BX11)</f>
        <v>34.880000000000003</v>
      </c>
      <c r="M11" s="12">
        <f>IF('KN 2023 po 10'!BY11=0,"",'KN 2023 po 10'!BY11)</f>
        <v>34.97</v>
      </c>
      <c r="N11" s="12">
        <f>IF('KN 2023 po 10'!BZ11=0,"",'KN 2023 po 10'!BZ11)</f>
        <v>20</v>
      </c>
      <c r="O11" s="12">
        <f>IF('KN 2023 po 10'!CA11=0,"",'KN 2023 po 10'!CA11)</f>
        <v>33.384637192016442</v>
      </c>
      <c r="P11" s="12">
        <f>IF('KN 2023 po 10'!CB11=0,"",'KN 2023 po 10'!CB11)</f>
        <v>27.864135818678289</v>
      </c>
    </row>
    <row r="12" spans="1:16" x14ac:dyDescent="0.25">
      <c r="A12" s="6">
        <v>70</v>
      </c>
      <c r="B12" s="12">
        <f>IF('KN 2023 po 10'!BN12=0,"",'KN 2023 po 10'!BN12)</f>
        <v>17.05</v>
      </c>
      <c r="C12" s="12">
        <f>IF('KN 2023 po 10'!BO12=0,"",'KN 2023 po 10'!BO12)</f>
        <v>37.5</v>
      </c>
      <c r="D12" s="12">
        <f>IF('KN 2023 po 10'!BP12=0,"",'KN 2023 po 10'!BP12)</f>
        <v>30.1072864</v>
      </c>
      <c r="E12" s="12">
        <f>IF('KN 2023 po 10'!BQ12=0,"",'KN 2023 po 10'!BQ12)</f>
        <v>24.17</v>
      </c>
      <c r="F12" s="12">
        <f>IF('KN 2023 po 10'!BR12=0,"",'KN 2023 po 10'!BR12)</f>
        <v>15</v>
      </c>
      <c r="G12" s="12">
        <f>IF('KN 2023 po 10'!BS12=0,"",'KN 2023 po 10'!BS12)</f>
        <v>21.181999999999999</v>
      </c>
      <c r="H12" s="12">
        <f>IF('KN 2023 po 10'!BT12=0,"",'KN 2023 po 10'!BT12)</f>
        <v>16.62323541282116</v>
      </c>
      <c r="I12" s="12">
        <f>IF('KN 2023 po 10'!BU12=0,"",'KN 2023 po 10'!BU12)</f>
        <v>31.48</v>
      </c>
      <c r="J12" s="12">
        <f>IF('KN 2023 po 10'!BV12=0,"",'KN 2023 po 10'!BV12)</f>
        <v>39.305149323502256</v>
      </c>
      <c r="K12" s="12">
        <f>IF('KN 2023 po 10'!BW12=0,"",'KN 2023 po 10'!BW12)</f>
        <v>47.597999999999999</v>
      </c>
      <c r="L12" s="12">
        <f>IF('KN 2023 po 10'!BX12=0,"",'KN 2023 po 10'!BX12)</f>
        <v>37.4</v>
      </c>
      <c r="M12" s="12">
        <f>IF('KN 2023 po 10'!BY12=0,"",'KN 2023 po 10'!BY12)</f>
        <v>37.090000000000003</v>
      </c>
      <c r="N12" s="12">
        <f>IF('KN 2023 po 10'!BZ12=0,"",'KN 2023 po 10'!BZ12)</f>
        <v>20</v>
      </c>
      <c r="O12" s="12">
        <f>IF('KN 2023 po 10'!CA12=0,"",'KN 2023 po 10'!CA12)</f>
        <v>33.941172324218549</v>
      </c>
      <c r="P12" s="12">
        <f>IF('KN 2023 po 10'!CB12=0,"",'KN 2023 po 10'!CB12)</f>
        <v>29.174774532895849</v>
      </c>
    </row>
    <row r="13" spans="1:16" x14ac:dyDescent="0.25">
      <c r="A13" s="6">
        <v>80</v>
      </c>
      <c r="B13" s="12">
        <f>IF('KN 2023 po 10'!BN13=0,"",'KN 2023 po 10'!BN13)</f>
        <v>17.05</v>
      </c>
      <c r="C13" s="12">
        <f>IF('KN 2023 po 10'!BO13=0,"",'KN 2023 po 10'!BO13)</f>
        <v>40.5</v>
      </c>
      <c r="D13" s="12">
        <f>IF('KN 2023 po 10'!BP13=0,"",'KN 2023 po 10'!BP13)</f>
        <v>32.526200000000003</v>
      </c>
      <c r="E13" s="12">
        <f>IF('KN 2023 po 10'!BQ13=0,"",'KN 2023 po 10'!BQ13)</f>
        <v>24.33</v>
      </c>
      <c r="F13" s="12">
        <f>IF('KN 2023 po 10'!BR13=0,"",'KN 2023 po 10'!BR13)</f>
        <v>15</v>
      </c>
      <c r="G13" s="12">
        <f>IF('KN 2023 po 10'!BS13=0,"",'KN 2023 po 10'!BS13)</f>
        <v>22.99</v>
      </c>
      <c r="H13" s="12">
        <f>IF('KN 2023 po 10'!BT13=0,"",'KN 2023 po 10'!BT13)</f>
        <v>17.408747250373999</v>
      </c>
      <c r="I13" s="12">
        <f>IF('KN 2023 po 10'!BU13=0,"",'KN 2023 po 10'!BU13)</f>
        <v>33.03</v>
      </c>
      <c r="J13" s="12">
        <f>IF('KN 2023 po 10'!BV13=0,"",'KN 2023 po 10'!BV13)</f>
        <v>39.305149323502256</v>
      </c>
      <c r="K13" s="12">
        <f>IF('KN 2023 po 10'!BW13=0,"",'KN 2023 po 10'!BW13)</f>
        <v>49.957000000000001</v>
      </c>
      <c r="L13" s="12">
        <f>IF('KN 2023 po 10'!BX13=0,"",'KN 2023 po 10'!BX13)</f>
        <v>39.590000000000003</v>
      </c>
      <c r="M13" s="12">
        <f>IF('KN 2023 po 10'!BY13=0,"",'KN 2023 po 10'!BY13)</f>
        <v>38.93</v>
      </c>
      <c r="N13" s="12">
        <f>IF('KN 2023 po 10'!BZ13=0,"",'KN 2023 po 10'!BZ13)</f>
        <v>20</v>
      </c>
      <c r="O13" s="12">
        <f>IF('KN 2023 po 10'!CA13=0,"",'KN 2023 po 10'!CA13)</f>
        <v>34.423264984015425</v>
      </c>
      <c r="P13" s="12">
        <f>IF('KN 2023 po 10'!CB13=0,"",'KN 2023 po 10'!CB13)</f>
        <v>30.360025825563692</v>
      </c>
    </row>
    <row r="14" spans="1:16" x14ac:dyDescent="0.25">
      <c r="A14" s="6">
        <v>90</v>
      </c>
      <c r="B14" s="12">
        <f>IF('KN 2023 po 10'!BN14=0,"",'KN 2023 po 10'!BN14)</f>
        <v>17.05</v>
      </c>
      <c r="C14" s="12">
        <f>IF('KN 2023 po 10'!BO14=0,"",'KN 2023 po 10'!BO14)</f>
        <v>41.95</v>
      </c>
      <c r="D14" s="12">
        <f>IF('KN 2023 po 10'!BP14=0,"",'KN 2023 po 10'!BP14)</f>
        <v>34.028600000000004</v>
      </c>
      <c r="E14" s="12">
        <f>IF('KN 2023 po 10'!BQ14=0,"",'KN 2023 po 10'!BQ14)</f>
        <v>24.48</v>
      </c>
      <c r="F14" s="12">
        <f>IF('KN 2023 po 10'!BR14=0,"",'KN 2023 po 10'!BR14)</f>
        <v>15</v>
      </c>
      <c r="G14" s="12">
        <f>IF('KN 2023 po 10'!BS14=0,"",'KN 2023 po 10'!BS14)</f>
        <v>22.99</v>
      </c>
      <c r="H14" s="12">
        <f>IF('KN 2023 po 10'!BT14=0,"",'KN 2023 po 10'!BT14)</f>
        <v>18.101617795288888</v>
      </c>
      <c r="I14" s="12">
        <f>IF('KN 2023 po 10'!BU14=0,"",'KN 2023 po 10'!BU14)</f>
        <v>34.380000000000003</v>
      </c>
      <c r="J14" s="12">
        <f>IF('KN 2023 po 10'!BV14=0,"",'KN 2023 po 10'!BV14)</f>
        <v>39.305149323502256</v>
      </c>
      <c r="K14" s="12">
        <f>IF('KN 2023 po 10'!BW14=0,"",'KN 2023 po 10'!BW14)</f>
        <v>52.039000000000001</v>
      </c>
      <c r="L14" s="12">
        <f>IF('KN 2023 po 10'!BX14=0,"",'KN 2023 po 10'!BX14)</f>
        <v>41.52</v>
      </c>
      <c r="M14" s="12">
        <f>IF('KN 2023 po 10'!BY14=0,"",'KN 2023 po 10'!BY14)</f>
        <v>40.549999999999997</v>
      </c>
      <c r="N14" s="12">
        <f>IF('KN 2023 po 10'!BZ14=0,"",'KN 2023 po 10'!BZ14)</f>
        <v>20</v>
      </c>
      <c r="O14" s="12">
        <f>IF('KN 2023 po 10'!CA14=0,"",'KN 2023 po 10'!CA14)</f>
        <v>34.848500846702805</v>
      </c>
      <c r="P14" s="12">
        <f>IF('KN 2023 po 10'!CB14=0,"",'KN 2023 po 10'!CB14)</f>
        <v>31.160204854678138</v>
      </c>
    </row>
    <row r="15" spans="1:16" x14ac:dyDescent="0.25">
      <c r="A15" s="6">
        <v>100</v>
      </c>
      <c r="B15" s="12">
        <f>IF('KN 2023 po 10'!BN15=0,"",'KN 2023 po 10'!BN15)</f>
        <v>17.05</v>
      </c>
      <c r="C15" s="12">
        <f>IF('KN 2023 po 10'!BO15=0,"",'KN 2023 po 10'!BO15)</f>
        <v>42.25</v>
      </c>
      <c r="D15" s="12">
        <f>IF('KN 2023 po 10'!BP15=0,"",'KN 2023 po 10'!BP15)</f>
        <v>35.531000000000006</v>
      </c>
      <c r="E15" s="12">
        <f>IF('KN 2023 po 10'!BQ15=0,"",'KN 2023 po 10'!BQ15)</f>
        <v>24.61</v>
      </c>
      <c r="F15" s="12">
        <f>IF('KN 2023 po 10'!BR15=0,"",'KN 2023 po 10'!BR15)</f>
        <v>15</v>
      </c>
      <c r="G15" s="12">
        <f>IF('KN 2023 po 10'!BS15=0,"",'KN 2023 po 10'!BS15)</f>
        <v>22.99</v>
      </c>
      <c r="H15" s="12">
        <f>IF('KN 2023 po 10'!BT15=0,"",'KN 2023 po 10'!BT15)</f>
        <v>18.631678348530023</v>
      </c>
      <c r="I15" s="12">
        <f>IF('KN 2023 po 10'!BU15=0,"",'KN 2023 po 10'!BU15)</f>
        <v>35.57</v>
      </c>
      <c r="J15" s="12">
        <f>IF('KN 2023 po 10'!BV15=0,"",'KN 2023 po 10'!BV15)</f>
        <v>39.305149323502256</v>
      </c>
      <c r="K15" s="12">
        <f>IF('KN 2023 po 10'!BW15=0,"",'KN 2023 po 10'!BW15)</f>
        <v>53.902000000000001</v>
      </c>
      <c r="L15" s="12">
        <f>IF('KN 2023 po 10'!BX15=0,"",'KN 2023 po 10'!BX15)</f>
        <v>43.25</v>
      </c>
      <c r="M15" s="12">
        <f>IF('KN 2023 po 10'!BY15=0,"",'KN 2023 po 10'!BY15)</f>
        <v>42</v>
      </c>
      <c r="N15" s="12">
        <f>IF('KN 2023 po 10'!BZ15=0,"",'KN 2023 po 10'!BZ15)</f>
        <v>20</v>
      </c>
      <c r="O15" s="12">
        <f>IF('KN 2023 po 10'!CA15=0,"",'KN 2023 po 10'!CA15)</f>
        <v>35.228887287918759</v>
      </c>
      <c r="P15" s="12">
        <f>IF('KN 2023 po 10'!CB15=0,"",'KN 2023 po 10'!CB15)</f>
        <v>31.808479639996506</v>
      </c>
    </row>
    <row r="16" spans="1:16" x14ac:dyDescent="0.25">
      <c r="A16" s="6">
        <v>110</v>
      </c>
      <c r="B16" s="12">
        <f>IF('KN 2023 po 10'!BN16=0,"",'KN 2023 po 10'!BN16)</f>
        <v>17.05</v>
      </c>
      <c r="C16" s="12">
        <f>IF('KN 2023 po 10'!BO16=0,"",'KN 2023 po 10'!BO16)</f>
        <v>42.55</v>
      </c>
      <c r="D16" s="12">
        <f>IF('KN 2023 po 10'!BP16=0,"",'KN 2023 po 10'!BP16)</f>
        <v>37.0334</v>
      </c>
      <c r="E16" s="12">
        <f>IF('KN 2023 po 10'!BQ16=0,"",'KN 2023 po 10'!BQ16)</f>
        <v>24.73</v>
      </c>
      <c r="F16" s="12">
        <f>IF('KN 2023 po 10'!BR16=0,"",'KN 2023 po 10'!BR16)</f>
        <v>15</v>
      </c>
      <c r="G16" s="12">
        <f>IF('KN 2023 po 10'!BS16=0,"",'KN 2023 po 10'!BS16)</f>
        <v>22.99</v>
      </c>
      <c r="H16" s="12">
        <f>IF('KN 2023 po 10'!BT16=0,"",'KN 2023 po 10'!BT16)</f>
        <v>19.111176444019158</v>
      </c>
      <c r="I16" s="12">
        <f>IF('KN 2023 po 10'!BU16=0,"",'KN 2023 po 10'!BU16)</f>
        <v>36.6</v>
      </c>
      <c r="J16" s="12">
        <f>IF('KN 2023 po 10'!BV16=0,"",'KN 2023 po 10'!BV16)</f>
        <v>39.305149323502256</v>
      </c>
      <c r="K16" s="12">
        <f>IF('KN 2023 po 10'!BW16=0,"",'KN 2023 po 10'!BW16)</f>
        <v>55.585999999999999</v>
      </c>
      <c r="L16" s="12">
        <f>IF('KN 2023 po 10'!BX16=0,"",'KN 2023 po 10'!BX16)</f>
        <v>44.81</v>
      </c>
      <c r="M16" s="12">
        <f>IF('KN 2023 po 10'!BY16=0,"",'KN 2023 po 10'!BY16)</f>
        <v>43.31</v>
      </c>
      <c r="N16" s="12">
        <f>IF('KN 2023 po 10'!BZ16=0,"",'KN 2023 po 10'!BZ16)</f>
        <v>20</v>
      </c>
      <c r="O16" s="12">
        <f>IF('KN 2023 po 10'!CA16=0,"",'KN 2023 po 10'!CA16)</f>
        <v>35.572988679992072</v>
      </c>
      <c r="P16" s="12">
        <f>IF('KN 2023 po 10'!CB16=0,"",'KN 2023 po 10'!CB16)</f>
        <v>32.403479603393819</v>
      </c>
    </row>
    <row r="17" spans="1:16" x14ac:dyDescent="0.25">
      <c r="A17" s="6">
        <v>120</v>
      </c>
      <c r="B17" s="12">
        <f>IF('KN 2023 po 10'!BN17=0,"",'KN 2023 po 10'!BN17)</f>
        <v>17.05</v>
      </c>
      <c r="C17" s="12">
        <f>IF('KN 2023 po 10'!BO17=0,"",'KN 2023 po 10'!BO17)</f>
        <v>42.85</v>
      </c>
      <c r="D17" s="12">
        <f>IF('KN 2023 po 10'!BP17=0,"",'KN 2023 po 10'!BP17)</f>
        <v>38.535800000000002</v>
      </c>
      <c r="E17" s="12">
        <f>IF('KN 2023 po 10'!BQ17=0,"",'KN 2023 po 10'!BQ17)</f>
        <v>24.84</v>
      </c>
      <c r="F17" s="12">
        <f>IF('KN 2023 po 10'!BR17=0,"",'KN 2023 po 10'!BR17)</f>
        <v>15</v>
      </c>
      <c r="G17" s="12">
        <f>IF('KN 2023 po 10'!BS17=0,"",'KN 2023 po 10'!BS17)</f>
        <v>22.99</v>
      </c>
      <c r="H17" s="12">
        <f>IF('KN 2023 po 10'!BT17=0,"",'KN 2023 po 10'!BT17)</f>
        <v>19.54892390854048</v>
      </c>
      <c r="I17" s="12">
        <f>IF('KN 2023 po 10'!BU17=0,"",'KN 2023 po 10'!BU17)</f>
        <v>37.5</v>
      </c>
      <c r="J17" s="12">
        <f>IF('KN 2023 po 10'!BV17=0,"",'KN 2023 po 10'!BV17)</f>
        <v>39.305149323502256</v>
      </c>
      <c r="K17" s="12">
        <f>IF('KN 2023 po 10'!BW17=0,"",'KN 2023 po 10'!BW17)</f>
        <v>57.124000000000002</v>
      </c>
      <c r="L17" s="12">
        <f>IF('KN 2023 po 10'!BX17=0,"",'KN 2023 po 10'!BX17)</f>
        <v>46.24</v>
      </c>
      <c r="M17" s="12">
        <f>IF('KN 2023 po 10'!BY17=0,"",'KN 2023 po 10'!BY17)</f>
        <v>44.51</v>
      </c>
      <c r="N17" s="12">
        <f>IF('KN 2023 po 10'!BZ17=0,"",'KN 2023 po 10'!BZ17)</f>
        <v>20</v>
      </c>
      <c r="O17" s="12">
        <f>IF('KN 2023 po 10'!CA17=0,"",'KN 2023 po 10'!CA17)</f>
        <v>35.887128638701789</v>
      </c>
      <c r="P17" s="12">
        <f>IF('KN 2023 po 10'!CB17=0,"",'KN 2023 po 10'!CB17)</f>
        <v>32.95578584791032</v>
      </c>
    </row>
    <row r="18" spans="1:16" x14ac:dyDescent="0.25">
      <c r="A18" s="6">
        <v>130</v>
      </c>
      <c r="B18" s="12">
        <f>IF('KN 2023 po 10'!BN18=0,"",'KN 2023 po 10'!BN18)</f>
        <v>17.05</v>
      </c>
      <c r="C18" s="12">
        <f>IF('KN 2023 po 10'!BO18=0,"",'KN 2023 po 10'!BO18)</f>
        <v>43.149999999999991</v>
      </c>
      <c r="D18" s="12">
        <f>IF('KN 2023 po 10'!BP18=0,"",'KN 2023 po 10'!BP18)</f>
        <v>39.69255934736961</v>
      </c>
      <c r="E18" s="12">
        <f>IF('KN 2023 po 10'!BQ18=0,"",'KN 2023 po 10'!BQ18)</f>
        <v>24.94</v>
      </c>
      <c r="F18" s="12">
        <f>IF('KN 2023 po 10'!BR18=0,"",'KN 2023 po 10'!BR18)</f>
        <v>15</v>
      </c>
      <c r="G18" s="12">
        <f>IF('KN 2023 po 10'!BS18=0,"",'KN 2023 po 10'!BS18)</f>
        <v>22.99</v>
      </c>
      <c r="H18" s="12">
        <f>IF('KN 2023 po 10'!BT18=0,"",'KN 2023 po 10'!BT18)</f>
        <v>19.951612540185604</v>
      </c>
      <c r="I18" s="12">
        <f>IF('KN 2023 po 10'!BU18=0,"",'KN 2023 po 10'!BU18)</f>
        <v>38.28</v>
      </c>
      <c r="J18" s="12">
        <f>IF('KN 2023 po 10'!BV18=0,"",'KN 2023 po 10'!BV18)</f>
        <v>39.305149323502256</v>
      </c>
      <c r="K18" s="12">
        <f>IF('KN 2023 po 10'!BW18=0,"",'KN 2023 po 10'!BW18)</f>
        <v>58.537999999999997</v>
      </c>
      <c r="L18" s="12">
        <f>IF('KN 2023 po 10'!BX18=0,"",'KN 2023 po 10'!BX18)</f>
        <v>47.55</v>
      </c>
      <c r="M18" s="12">
        <f>IF('KN 2023 po 10'!BY18=0,"",'KN 2023 po 10'!BY18)</f>
        <v>45.61</v>
      </c>
      <c r="N18" s="12">
        <f>IF('KN 2023 po 10'!BZ18=0,"",'KN 2023 po 10'!BZ18)</f>
        <v>20</v>
      </c>
      <c r="O18" s="12">
        <f>IF('KN 2023 po 10'!CA18=0,"",'KN 2023 po 10'!CA18)</f>
        <v>36.176109387582201</v>
      </c>
      <c r="P18" s="12">
        <f>IF('KN 2023 po 10'!CB18=0,"",'KN 2023 po 10'!CB18)</f>
        <v>33.445245042759979</v>
      </c>
    </row>
    <row r="19" spans="1:16" x14ac:dyDescent="0.25">
      <c r="A19" s="6">
        <v>140</v>
      </c>
      <c r="B19" s="12">
        <f>IF('KN 2023 po 10'!BN19=0,"",'KN 2023 po 10'!BN19)</f>
        <v>17.05</v>
      </c>
      <c r="C19" s="12">
        <f>IF('KN 2023 po 10'!BO19=0,"",'KN 2023 po 10'!BO19)</f>
        <v>43.449999999999996</v>
      </c>
      <c r="D19" s="12">
        <f>IF('KN 2023 po 10'!BP19=0,"",'KN 2023 po 10'!BP19)</f>
        <v>40.580654464065375</v>
      </c>
      <c r="E19" s="12">
        <f>IF('KN 2023 po 10'!BQ19=0,"",'KN 2023 po 10'!BQ19)</f>
        <v>25.03</v>
      </c>
      <c r="F19" s="12">
        <f>IF('KN 2023 po 10'!BR19=0,"",'KN 2023 po 10'!BR19)</f>
        <v>15</v>
      </c>
      <c r="G19" s="12">
        <f>IF('KN 2023 po 10'!BS19=0,"",'KN 2023 po 10'!BS19)</f>
        <v>22.99</v>
      </c>
      <c r="H19" s="12">
        <f>IF('KN 2023 po 10'!BT19=0,"",'KN 2023 po 10'!BT19)</f>
        <v>20.324443979400442</v>
      </c>
      <c r="I19" s="12">
        <f>IF('KN 2023 po 10'!BU19=0,"",'KN 2023 po 10'!BU19)</f>
        <v>38.96</v>
      </c>
      <c r="J19" s="12">
        <f>IF('KN 2023 po 10'!BV19=0,"",'KN 2023 po 10'!BV19)</f>
        <v>39.305149323502256</v>
      </c>
      <c r="K19" s="12">
        <f>IF('KN 2023 po 10'!BW19=0,"",'KN 2023 po 10'!BW19)</f>
        <v>59.848999999999997</v>
      </c>
      <c r="L19" s="12">
        <f>IF('KN 2023 po 10'!BX19=0,"",'KN 2023 po 10'!BX19)</f>
        <v>48.77</v>
      </c>
      <c r="M19" s="12">
        <f>IF('KN 2023 po 10'!BY19=0,"",'KN 2023 po 10'!BY19)</f>
        <v>46.64</v>
      </c>
      <c r="N19" s="12">
        <f>IF('KN 2023 po 10'!BZ19=0,"",'KN 2023 po 10'!BZ19)</f>
        <v>20</v>
      </c>
      <c r="O19" s="12">
        <f>IF('KN 2023 po 10'!CA19=0,"",'KN 2023 po 10'!CA19)</f>
        <v>36.443663770903896</v>
      </c>
      <c r="P19" s="12">
        <f>IF('KN 2023 po 10'!CB19=0,"",'KN 2023 po 10'!CB19)</f>
        <v>33.885207966990848</v>
      </c>
    </row>
    <row r="20" spans="1:16" x14ac:dyDescent="0.25">
      <c r="A20" s="6">
        <v>150</v>
      </c>
      <c r="B20" s="12">
        <f>IF('KN 2023 po 10'!BN20=0,"",'KN 2023 po 10'!BN20)</f>
        <v>17.05</v>
      </c>
      <c r="C20" s="12">
        <f>IF('KN 2023 po 10'!BO20=0,"",'KN 2023 po 10'!BO20)</f>
        <v>43.75</v>
      </c>
      <c r="D20" s="12">
        <f>IF('KN 2023 po 10'!BP20=0,"",'KN 2023 po 10'!BP20)</f>
        <v>41.407451237390717</v>
      </c>
      <c r="E20" s="12">
        <f>IF('KN 2023 po 10'!BQ20=0,"",'KN 2023 po 10'!BQ20)</f>
        <v>25.12</v>
      </c>
      <c r="F20" s="12">
        <f>IF('KN 2023 po 10'!BR20=0,"",'KN 2023 po 10'!BR20)</f>
        <v>15</v>
      </c>
      <c r="G20" s="12">
        <f>IF('KN 2023 po 10'!BS20=0,"",'KN 2023 po 10'!BS20)</f>
        <v>22.99</v>
      </c>
      <c r="H20" s="12">
        <f>IF('KN 2023 po 10'!BT20=0,"",'KN 2023 po 10'!BT20)</f>
        <v>20.671541745328891</v>
      </c>
      <c r="I20" s="12">
        <f>IF('KN 2023 po 10'!BU20=0,"",'KN 2023 po 10'!BU20)</f>
        <v>39.54</v>
      </c>
      <c r="J20" s="12">
        <f>IF('KN 2023 po 10'!BV20=0,"",'KN 2023 po 10'!BV20)</f>
        <v>39.305149323502256</v>
      </c>
      <c r="K20" s="12">
        <f>IF('KN 2023 po 10'!BW20=0,"",'KN 2023 po 10'!BW20)</f>
        <v>61.067999999999998</v>
      </c>
      <c r="L20" s="12">
        <f>IF('KN 2023 po 10'!BX20=0,"",'KN 2023 po 10'!BX20)</f>
        <v>49.9</v>
      </c>
      <c r="M20" s="12">
        <f>IF('KN 2023 po 10'!BY20=0,"",'KN 2023 po 10'!BY20)</f>
        <v>47.59</v>
      </c>
      <c r="N20" s="12">
        <f>IF('KN 2023 po 10'!BZ20=0,"",'KN 2023 po 10'!BZ20)</f>
        <v>20</v>
      </c>
      <c r="O20" s="12">
        <f>IF('KN 2023 po 10'!CA20=0,"",'KN 2023 po 10'!CA20)</f>
        <v>36.692750942605123</v>
      </c>
      <c r="P20" s="12">
        <f>IF('KN 2023 po 10'!CB20=0,"",'KN 2023 po 10'!CB20)</f>
        <v>34.291778089201919</v>
      </c>
    </row>
    <row r="21" spans="1:16" x14ac:dyDescent="0.25">
      <c r="A21" s="6">
        <v>160</v>
      </c>
      <c r="B21" s="12">
        <f>IF('KN 2023 po 10'!BN21=0,"",'KN 2023 po 10'!BN21)</f>
        <v>17.05</v>
      </c>
      <c r="C21" s="12">
        <f>IF('KN 2023 po 10'!BO21=0,"",'KN 2023 po 10'!BO21)</f>
        <v>44.05</v>
      </c>
      <c r="D21" s="12">
        <f>IF('KN 2023 po 10'!BP21=0,"",'KN 2023 po 10'!BP21)</f>
        <v>42.180867966999131</v>
      </c>
      <c r="E21" s="12">
        <f>IF('KN 2023 po 10'!BQ21=0,"",'KN 2023 po 10'!BQ21)</f>
        <v>25.2</v>
      </c>
      <c r="F21" s="12">
        <f>IF('KN 2023 po 10'!BR21=0,"",'KN 2023 po 10'!BR21)</f>
        <v>15</v>
      </c>
      <c r="G21" s="12">
        <f>IF('KN 2023 po 10'!BS21=0,"",'KN 2023 po 10'!BS21)</f>
        <v>22.99</v>
      </c>
      <c r="H21" s="12">
        <f>IF('KN 2023 po 10'!BT21=0,"",'KN 2023 po 10'!BT21)</f>
        <v>20.996230021383809</v>
      </c>
      <c r="I21" s="12">
        <f>IF('KN 2023 po 10'!BU21=0,"",'KN 2023 po 10'!BU21)</f>
        <v>40.04</v>
      </c>
      <c r="J21" s="12">
        <f>IF('KN 2023 po 10'!BV21=0,"",'KN 2023 po 10'!BV21)</f>
        <v>39.305149323502256</v>
      </c>
      <c r="K21" s="12">
        <f>IF('KN 2023 po 10'!BW21=0,"",'KN 2023 po 10'!BW21)</f>
        <v>62.207999999999998</v>
      </c>
      <c r="L21" s="12">
        <f>IF('KN 2023 po 10'!BX21=0,"",'KN 2023 po 10'!BX21)</f>
        <v>50.96</v>
      </c>
      <c r="M21" s="12">
        <f>IF('KN 2023 po 10'!BY21=0,"",'KN 2023 po 10'!BY21)</f>
        <v>48.47</v>
      </c>
      <c r="N21" s="12">
        <f>IF('KN 2023 po 10'!BZ21=0,"",'KN 2023 po 10'!BZ21)</f>
        <v>20</v>
      </c>
      <c r="O21" s="12">
        <f>IF('KN 2023 po 10'!CA21=0,"",'KN 2023 po 10'!CA21)</f>
        <v>36.925756430700773</v>
      </c>
      <c r="P21" s="12">
        <f>IF('KN 2023 po 10'!CB21=0,"",'KN 2023 po 10'!CB21)</f>
        <v>34.66971455304185</v>
      </c>
    </row>
    <row r="22" spans="1:16" x14ac:dyDescent="0.25">
      <c r="A22" s="6">
        <v>170</v>
      </c>
      <c r="B22" s="12">
        <f>IF('KN 2023 po 10'!BN22=0,"",'KN 2023 po 10'!BN22)</f>
        <v>17.05</v>
      </c>
      <c r="C22" s="12">
        <f>IF('KN 2023 po 10'!BO22=0,"",'KN 2023 po 10'!BO22)</f>
        <v>44.349999999999994</v>
      </c>
      <c r="D22" s="12">
        <f>IF('KN 2023 po 10'!BP22=0,"",'KN 2023 po 10'!BP22)</f>
        <v>42.90738130992294</v>
      </c>
      <c r="E22" s="12">
        <f>IF('KN 2023 po 10'!BQ22=0,"",'KN 2023 po 10'!BQ22)</f>
        <v>25.27</v>
      </c>
      <c r="F22" s="12">
        <f>IF('KN 2023 po 10'!BR22=0,"",'KN 2023 po 10'!BR22)</f>
        <v>15</v>
      </c>
      <c r="G22" s="12">
        <f>IF('KN 2023 po 10'!BS22=0,"",'KN 2023 po 10'!BS22)</f>
        <v>22.99</v>
      </c>
      <c r="H22" s="12">
        <f>IF('KN 2023 po 10'!BT22=0,"",'KN 2023 po 10'!BT22)</f>
        <v>21.30122777461867</v>
      </c>
      <c r="I22" s="12">
        <f>IF('KN 2023 po 10'!BU22=0,"",'KN 2023 po 10'!BU22)</f>
        <v>40.47</v>
      </c>
      <c r="J22" s="12">
        <f>IF('KN 2023 po 10'!BV22=0,"",'KN 2023 po 10'!BV22)</f>
        <v>39.305149323502256</v>
      </c>
      <c r="K22" s="12">
        <f>IF('KN 2023 po 10'!BW22=0,"",'KN 2023 po 10'!BW22)</f>
        <v>63.28</v>
      </c>
      <c r="L22" s="12">
        <f>IF('KN 2023 po 10'!BX22=0,"",'KN 2023 po 10'!BX22)</f>
        <v>51.95</v>
      </c>
      <c r="M22" s="12">
        <f>IF('KN 2023 po 10'!BY22=0,"",'KN 2023 po 10'!BY22)</f>
        <v>49.31</v>
      </c>
      <c r="N22" s="12">
        <f>IF('KN 2023 po 10'!BZ22=0,"",'KN 2023 po 10'!BZ22)</f>
        <v>20</v>
      </c>
      <c r="O22" s="12">
        <f>IF('KN 2023 po 10'!CA22=0,"",'KN 2023 po 10'!CA22)</f>
        <v>37.144631442832548</v>
      </c>
      <c r="P22" s="12">
        <f>IF('KN 2023 po 10'!CB22=0,"",'KN 2023 po 10'!CB22)</f>
        <v>35.023456417919746</v>
      </c>
    </row>
    <row r="23" spans="1:16" x14ac:dyDescent="0.25">
      <c r="A23" s="6">
        <v>180</v>
      </c>
      <c r="B23" s="12">
        <f>IF('KN 2023 po 10'!BN23=0,"",'KN 2023 po 10'!BN23)</f>
        <v>17.05</v>
      </c>
      <c r="C23" s="12">
        <f>IF('KN 2023 po 10'!BO23=0,"",'KN 2023 po 10'!BO23)</f>
        <v>44.65</v>
      </c>
      <c r="D23" s="12">
        <f>IF('KN 2023 po 10'!BP23=0,"",'KN 2023 po 10'!BP23)</f>
        <v>43.592356309698104</v>
      </c>
      <c r="E23" s="12">
        <f>IF('KN 2023 po 10'!BQ23=0,"",'KN 2023 po 10'!BQ23)</f>
        <v>25.34</v>
      </c>
      <c r="F23" s="12">
        <f>IF('KN 2023 po 10'!BR23=0,"",'KN 2023 po 10'!BR23)</f>
        <v>15</v>
      </c>
      <c r="G23" s="12">
        <f>IF('KN 2023 po 10'!BS23=0,"",'KN 2023 po 10'!BS23)</f>
        <v>22.99</v>
      </c>
      <c r="H23" s="12">
        <f>IF('KN 2023 po 10'!BT23=0,"",'KN 2023 po 10'!BT23)</f>
        <v>21.588787305339348</v>
      </c>
      <c r="I23" s="12">
        <f>IF('KN 2023 po 10'!BU23=0,"",'KN 2023 po 10'!BU23)</f>
        <v>40.85</v>
      </c>
      <c r="J23" s="12">
        <f>IF('KN 2023 po 10'!BV23=0,"",'KN 2023 po 10'!BV23)</f>
        <v>39.305149323502256</v>
      </c>
      <c r="K23" s="12">
        <f>IF('KN 2023 po 10'!BW23=0,"",'KN 2023 po 10'!BW23)</f>
        <v>64.290999999999997</v>
      </c>
      <c r="L23" s="12">
        <f>IF('KN 2023 po 10'!BX23=0,"",'KN 2023 po 10'!BX23)</f>
        <v>52.89</v>
      </c>
      <c r="M23" s="12">
        <f>IF('KN 2023 po 10'!BY23=0,"",'KN 2023 po 10'!BY23)</f>
        <v>50.1</v>
      </c>
      <c r="N23" s="12">
        <f>IF('KN 2023 po 10'!BZ23=0,"",'KN 2023 po 10'!BZ23)</f>
        <v>20</v>
      </c>
      <c r="O23" s="12">
        <f>IF('KN 2023 po 10'!CA23=0,"",'KN 2023 po 10'!CA23)</f>
        <v>37.35099229338816</v>
      </c>
      <c r="P23" s="12">
        <f>IF('KN 2023 po 10'!CB23=0,"",'KN 2023 po 10'!CB23)</f>
        <v>35.357020373709133</v>
      </c>
    </row>
    <row r="24" spans="1:16" x14ac:dyDescent="0.25">
      <c r="A24" s="6">
        <v>190</v>
      </c>
      <c r="B24" s="12">
        <f>IF('KN 2023 po 10'!BN24=0,"",'KN 2023 po 10'!BN24)</f>
        <v>17.05</v>
      </c>
      <c r="C24" s="12">
        <f>IF('KN 2023 po 10'!BO24=0,"",'KN 2023 po 10'!BO24)</f>
        <v>44.95</v>
      </c>
      <c r="D24" s="12">
        <f>IF('KN 2023 po 10'!BP24=0,"",'KN 2023 po 10'!BP24)</f>
        <v>44.240287075956843</v>
      </c>
      <c r="E24" s="12">
        <f>IF('KN 2023 po 10'!BQ24=0,"",'KN 2023 po 10'!BQ24)</f>
        <v>25.41</v>
      </c>
      <c r="F24" s="12">
        <f>IF('KN 2023 po 10'!BR24=0,"",'KN 2023 po 10'!BR24)</f>
        <v>15</v>
      </c>
      <c r="G24" s="12">
        <f>IF('KN 2023 po 10'!BS24=0,"",'KN 2023 po 10'!BS24)</f>
        <v>22.99</v>
      </c>
      <c r="H24" s="12">
        <f>IF('KN 2023 po 10'!BT24=0,"",'KN 2023 po 10'!BT24)</f>
        <v>21.860795286865688</v>
      </c>
      <c r="I24" s="12">
        <f>IF('KN 2023 po 10'!BU24=0,"",'KN 2023 po 10'!BU24)</f>
        <v>41.17</v>
      </c>
      <c r="J24" s="12">
        <f>IF('KN 2023 po 10'!BV24=0,"",'KN 2023 po 10'!BV24)</f>
        <v>39.305149323502256</v>
      </c>
      <c r="K24" s="12">
        <f>IF('KN 2023 po 10'!BW24=0,"",'KN 2023 po 10'!BW24)</f>
        <v>65.245999999999995</v>
      </c>
      <c r="L24" s="12">
        <f>IF('KN 2023 po 10'!BX24=0,"",'KN 2023 po 10'!BX24)</f>
        <v>53.77</v>
      </c>
      <c r="M24" s="12">
        <f>IF('KN 2023 po 10'!BY24=0,"",'KN 2023 po 10'!BY24)</f>
        <v>50.84</v>
      </c>
      <c r="N24" s="12">
        <f>IF('KN 2023 po 10'!BZ24=0,"",'KN 2023 po 10'!BZ24)</f>
        <v>20</v>
      </c>
      <c r="O24" s="12">
        <f>IF('KN 2023 po 10'!CA24=0,"",'KN 2023 po 10'!CA24)</f>
        <v>37.546192912491314</v>
      </c>
      <c r="P24" s="12">
        <f>IF('KN 2023 po 10'!CB24=0,"",'KN 2023 po 10'!CB24)</f>
        <v>35.669887471344005</v>
      </c>
    </row>
    <row r="25" spans="1:16" x14ac:dyDescent="0.25">
      <c r="A25" s="6">
        <v>200</v>
      </c>
      <c r="B25" s="12">
        <f>IF('KN 2023 po 10'!BN25=0,"",'KN 2023 po 10'!BN25)</f>
        <v>17.05</v>
      </c>
      <c r="C25" s="12">
        <f>IF('KN 2023 po 10'!BO25=0,"",'KN 2023 po 10'!BO25)</f>
        <v>45.249999999999993</v>
      </c>
      <c r="D25" s="12">
        <f>IF('KN 2023 po 10'!BP25=0,"",'KN 2023 po 10'!BP25)</f>
        <v>44.854975657238356</v>
      </c>
      <c r="E25" s="12">
        <f>IF('KN 2023 po 10'!BQ25=0,"",'KN 2023 po 10'!BQ25)</f>
        <v>25.48</v>
      </c>
      <c r="F25" s="12">
        <f>IF('KN 2023 po 10'!BR25=0,"",'KN 2023 po 10'!BR25)</f>
        <v>15</v>
      </c>
      <c r="G25" s="12">
        <f>IF('KN 2023 po 10'!BS25=0,"",'KN 2023 po 10'!BS25)</f>
        <v>22.99</v>
      </c>
      <c r="H25" s="12">
        <f>IF('KN 2023 po 10'!BT25=0,"",'KN 2023 po 10'!BT25)</f>
        <v>22.11884785817222</v>
      </c>
      <c r="I25" s="12">
        <f>IF('KN 2023 po 10'!BU25=0,"",'KN 2023 po 10'!BU25)</f>
        <v>41.45</v>
      </c>
      <c r="J25" s="12">
        <f>IF('KN 2023 po 10'!BV25=0,"",'KN 2023 po 10'!BV25)</f>
        <v>39.305149323502256</v>
      </c>
      <c r="K25" s="12">
        <f>IF('KN 2023 po 10'!BW25=0,"",'KN 2023 po 10'!BW25)</f>
        <v>66.153000000000006</v>
      </c>
      <c r="L25" s="12">
        <f>IF('KN 2023 po 10'!BX25=0,"",'KN 2023 po 10'!BX25)</f>
        <v>54.62</v>
      </c>
      <c r="M25" s="12">
        <f>IF('KN 2023 po 10'!BY25=0,"",'KN 2023 po 10'!BY25)</f>
        <v>51.55</v>
      </c>
      <c r="N25" s="12">
        <f>IF('KN 2023 po 10'!BZ25=0,"",'KN 2023 po 10'!BZ25)</f>
        <v>20</v>
      </c>
      <c r="O25" s="12">
        <f>IF('KN 2023 po 10'!CA25=0,"",'KN 2023 po 10'!CA25)</f>
        <v>37.7313787346041</v>
      </c>
      <c r="P25" s="12">
        <f>IF('KN 2023 po 10'!CB25=0,"",'KN 2023 po 10'!CB25)</f>
        <v>35.968096540965497</v>
      </c>
    </row>
    <row r="26" spans="1:16" x14ac:dyDescent="0.25">
      <c r="A26" s="6">
        <v>210</v>
      </c>
      <c r="B26" s="12">
        <f>IF('KN 2023 po 10'!BN26=0,"",'KN 2023 po 10'!BN26)</f>
        <v>17.05</v>
      </c>
      <c r="C26" s="12">
        <f>IF('KN 2023 po 10'!BO26=0,"",'KN 2023 po 10'!BO26)</f>
        <v>45.55</v>
      </c>
      <c r="D26" s="12">
        <f>IF('KN 2023 po 10'!BP26=0,"",'KN 2023 po 10'!BP26)</f>
        <v>45.439667226612002</v>
      </c>
      <c r="E26" s="12">
        <f>IF('KN 2023 po 10'!BQ26=0,"",'KN 2023 po 10'!BQ26)</f>
        <v>25.54</v>
      </c>
      <c r="F26" s="12">
        <f>IF('KN 2023 po 10'!BR26=0,"",'KN 2023 po 10'!BR26)</f>
        <v>15</v>
      </c>
      <c r="G26" s="12">
        <f>IF('KN 2023 po 10'!BS26=0,"",'KN 2023 po 10'!BS26)</f>
        <v>22.99</v>
      </c>
      <c r="H26" s="12">
        <f>IF('KN 2023 po 10'!BT26=0,"",'KN 2023 po 10'!BT26)</f>
        <v>22.36430737619931</v>
      </c>
      <c r="I26" s="12">
        <f>IF('KN 2023 po 10'!BU26=0,"",'KN 2023 po 10'!BU26)</f>
        <v>41.69</v>
      </c>
      <c r="J26" s="12">
        <f>IF('KN 2023 po 10'!BV26=0,"",'KN 2023 po 10'!BV26)</f>
        <v>39.305149323502256</v>
      </c>
      <c r="K26" s="12">
        <f>IF('KN 2023 po 10'!BW26=0,"",'KN 2023 po 10'!BW26)</f>
        <v>67.015000000000001</v>
      </c>
      <c r="L26" s="12">
        <f>IF('KN 2023 po 10'!BX26=0,"",'KN 2023 po 10'!BX26)</f>
        <v>55.42</v>
      </c>
      <c r="M26" s="12">
        <f>IF('KN 2023 po 10'!BY26=0,"",'KN 2023 po 10'!BY26)</f>
        <v>52.22</v>
      </c>
      <c r="N26" s="12">
        <f>IF('KN 2023 po 10'!BZ26=0,"",'KN 2023 po 10'!BZ26)</f>
        <v>20</v>
      </c>
      <c r="O26" s="12">
        <f>IF('KN 2023 po 10'!CA26=0,"",'KN 2023 po 10'!CA26)</f>
        <v>37.90752742559026</v>
      </c>
      <c r="P26" s="12">
        <f>IF('KN 2023 po 10'!CB26=0,"",'KN 2023 po 10'!CB26)</f>
        <v>36.249403667993136</v>
      </c>
    </row>
    <row r="27" spans="1:16" x14ac:dyDescent="0.25">
      <c r="A27" s="6">
        <v>220</v>
      </c>
      <c r="B27" s="12">
        <f>IF('KN 2023 po 10'!BN27=0,"",'KN 2023 po 10'!BN27)</f>
        <v>17.05</v>
      </c>
      <c r="C27" s="12">
        <f>IF('KN 2023 po 10'!BO27=0,"",'KN 2023 po 10'!BO27)</f>
        <v>45.85</v>
      </c>
      <c r="D27" s="12">
        <f>IF('KN 2023 po 10'!BP27=0,"",'KN 2023 po 10'!BP27)</f>
        <v>45.997153789977446</v>
      </c>
      <c r="E27" s="12">
        <f>IF('KN 2023 po 10'!BQ27=0,"",'KN 2023 po 10'!BQ27)</f>
        <v>25.6</v>
      </c>
      <c r="F27" s="12">
        <f>IF('KN 2023 po 10'!BR27=0,"",'KN 2023 po 10'!BR27)</f>
        <v>15</v>
      </c>
      <c r="G27" s="12">
        <f>IF('KN 2023 po 10'!BS27=0,"",'KN 2023 po 10'!BS27)</f>
        <v>22.99</v>
      </c>
      <c r="H27" s="12">
        <f>IF('KN 2023 po 10'!BT27=0,"",'KN 2023 po 10'!BT27)</f>
        <v>22.598345953661358</v>
      </c>
      <c r="I27" s="12">
        <f>IF('KN 2023 po 10'!BU27=0,"",'KN 2023 po 10'!BU27)</f>
        <v>41.9</v>
      </c>
      <c r="J27" s="12">
        <f>IF('KN 2023 po 10'!BV27=0,"",'KN 2023 po 10'!BV27)</f>
        <v>39.305149323502256</v>
      </c>
      <c r="K27" s="12">
        <f>IF('KN 2023 po 10'!BW27=0,"",'KN 2023 po 10'!BW27)</f>
        <v>67.837999999999994</v>
      </c>
      <c r="L27" s="12">
        <f>IF('KN 2023 po 10'!BX27=0,"",'KN 2023 po 10'!BX27)</f>
        <v>56.18</v>
      </c>
      <c r="M27" s="12">
        <f>IF('KN 2023 po 10'!BY27=0,"",'KN 2023 po 10'!BY27)</f>
        <v>52.86</v>
      </c>
      <c r="N27" s="12">
        <f>IF('KN 2023 po 10'!BZ27=0,"",'KN 2023 po 10'!BZ27)</f>
        <v>20</v>
      </c>
      <c r="O27" s="12">
        <f>IF('KN 2023 po 10'!CA27=0,"",'KN 2023 po 10'!CA27)</f>
        <v>38.075480126677412</v>
      </c>
      <c r="P27" s="12">
        <f>IF('KN 2023 po 10'!CB27=0,"",'KN 2023 po 10'!CB27)</f>
        <v>36.517437799558465</v>
      </c>
    </row>
    <row r="28" spans="1:16" x14ac:dyDescent="0.25">
      <c r="A28" s="6">
        <v>230</v>
      </c>
      <c r="B28" s="12">
        <f>IF('KN 2023 po 10'!BN28=0,"",'KN 2023 po 10'!BN28)</f>
        <v>17.05</v>
      </c>
      <c r="C28" s="12">
        <f>IF('KN 2023 po 10'!BO28=0,"",'KN 2023 po 10'!BO28)</f>
        <v>46.150000000000006</v>
      </c>
      <c r="D28" s="12">
        <f>IF('KN 2023 po 10'!BP28=0,"",'KN 2023 po 10'!BP28)</f>
        <v>46.529854822273805</v>
      </c>
      <c r="E28" s="12">
        <f>IF('KN 2023 po 10'!BQ28=0,"",'KN 2023 po 10'!BQ28)</f>
        <v>25.65</v>
      </c>
      <c r="F28" s="12">
        <f>IF('KN 2023 po 10'!BR28=0,"",'KN 2023 po 10'!BR28)</f>
        <v>15</v>
      </c>
      <c r="G28" s="12">
        <f>IF('KN 2023 po 10'!BS28=0,"",'KN 2023 po 10'!BS28)</f>
        <v>22.99</v>
      </c>
      <c r="H28" s="12">
        <f>IF('KN 2023 po 10'!BT28=0,"",'KN 2023 po 10'!BT28)</f>
        <v>22.821979310954458</v>
      </c>
      <c r="I28" s="12">
        <f>IF('KN 2023 po 10'!BU28=0,"",'KN 2023 po 10'!BU28)</f>
        <v>42.09</v>
      </c>
      <c r="J28" s="12">
        <f>IF('KN 2023 po 10'!BV28=0,"",'KN 2023 po 10'!BV28)</f>
        <v>39.305149323502256</v>
      </c>
      <c r="K28" s="12">
        <f>IF('KN 2023 po 10'!BW28=0,"",'KN 2023 po 10'!BW28)</f>
        <v>68.623000000000005</v>
      </c>
      <c r="L28" s="12">
        <f>IF('KN 2023 po 10'!BX28=0,"",'KN 2023 po 10'!BX28)</f>
        <v>56.91</v>
      </c>
      <c r="M28" s="12">
        <f>IF('KN 2023 po 10'!BY28=0,"",'KN 2023 po 10'!BY28)</f>
        <v>53.47</v>
      </c>
      <c r="N28" s="12">
        <f>IF('KN 2023 po 10'!BZ28=0,"",'KN 2023 po 10'!BZ28)</f>
        <v>20</v>
      </c>
      <c r="O28" s="12">
        <f>IF('KN 2023 po 10'!CA28=0,"",'KN 2023 po 10'!CA28)</f>
        <v>38.235965747543304</v>
      </c>
      <c r="P28" s="12">
        <f>IF('KN 2023 po 10'!CB28=0,"",'KN 2023 po 10'!CB28)</f>
        <v>36.773282086019563</v>
      </c>
    </row>
    <row r="29" spans="1:16" x14ac:dyDescent="0.25">
      <c r="A29" s="6">
        <v>240</v>
      </c>
      <c r="B29" s="12">
        <f>IF('KN 2023 po 10'!BN29=0,"",'KN 2023 po 10'!BN29)</f>
        <v>17.05</v>
      </c>
      <c r="C29" s="12">
        <f>IF('KN 2023 po 10'!BO29=0,"",'KN 2023 po 10'!BO29)</f>
        <v>46.449999999999996</v>
      </c>
      <c r="D29" s="12">
        <f>IF('KN 2023 po 10'!BP29=0,"",'KN 2023 po 10'!BP29)</f>
        <v>47.039880729545757</v>
      </c>
      <c r="E29" s="12">
        <f>IF('KN 2023 po 10'!BQ29=0,"",'KN 2023 po 10'!BQ29)</f>
        <v>25.7</v>
      </c>
      <c r="F29" s="12">
        <f>IF('KN 2023 po 10'!BR29=0,"",'KN 2023 po 10'!BR29)</f>
        <v>15</v>
      </c>
      <c r="G29" s="12">
        <f>IF('KN 2023 po 10'!BS29=0,"",'KN 2023 po 10'!BS29)</f>
        <v>22.99</v>
      </c>
      <c r="H29" s="12">
        <f>IF('KN 2023 po 10'!BT29=0,"",'KN 2023 po 10'!BT29)</f>
        <v>23.036093418182681</v>
      </c>
      <c r="I29" s="12">
        <f>IF('KN 2023 po 10'!BU29=0,"",'KN 2023 po 10'!BU29)</f>
        <v>42.26</v>
      </c>
      <c r="J29" s="12">
        <f>IF('KN 2023 po 10'!BV29=0,"",'KN 2023 po 10'!BV29)</f>
        <v>39.305149323502256</v>
      </c>
      <c r="K29" s="12">
        <f>IF('KN 2023 po 10'!BW29=0,"",'KN 2023 po 10'!BW29)</f>
        <v>69.375</v>
      </c>
      <c r="L29" s="12">
        <f>IF('KN 2023 po 10'!BX29=0,"",'KN 2023 po 10'!BX29)</f>
        <v>57.61</v>
      </c>
      <c r="M29" s="12">
        <f>IF('KN 2023 po 10'!BY29=0,"",'KN 2023 po 10'!BY29)</f>
        <v>54.06</v>
      </c>
      <c r="N29" s="12">
        <f>IF('KN 2023 po 10'!BZ29=0,"",'KN 2023 po 10'!BZ29)</f>
        <v>20</v>
      </c>
      <c r="O29" s="12">
        <f>IF('KN 2023 po 10'!CA29=0,"",'KN 2023 po 10'!CA29)</f>
        <v>38.389620085387143</v>
      </c>
      <c r="P29" s="12">
        <f>IF('KN 2023 po 10'!CB29=0,"",'KN 2023 po 10'!CB29)</f>
        <v>37.018981682615561</v>
      </c>
    </row>
    <row r="30" spans="1:16" x14ac:dyDescent="0.25">
      <c r="A30" s="6">
        <v>250</v>
      </c>
      <c r="B30" s="12">
        <f>IF('KN 2023 po 10'!BN30=0,"",'KN 2023 po 10'!BN30)</f>
        <v>17.05</v>
      </c>
      <c r="C30" s="12">
        <f>IF('KN 2023 po 10'!BO30=0,"",'KN 2023 po 10'!BO30)</f>
        <v>46.75</v>
      </c>
      <c r="D30" s="12">
        <f>IF('KN 2023 po 10'!BP30=0,"",'KN 2023 po 10'!BP30)</f>
        <v>47.529083347477595</v>
      </c>
      <c r="E30" s="12">
        <f>IF('KN 2023 po 10'!BQ30=0,"",'KN 2023 po 10'!BQ30)</f>
        <v>25.75</v>
      </c>
      <c r="F30" s="12">
        <f>IF('KN 2023 po 10'!BR30=0,"",'KN 2023 po 10'!BR30)</f>
        <v>15</v>
      </c>
      <c r="G30" s="12">
        <f>IF('KN 2023 po 10'!BS30=0,"",'KN 2023 po 10'!BS30)</f>
        <v>22.99</v>
      </c>
      <c r="H30" s="12">
        <f>IF('KN 2023 po 10'!BT30=0,"",'KN 2023 po 10'!BT30)</f>
        <v>23.106406997829737</v>
      </c>
      <c r="I30" s="12">
        <f>IF('KN 2023 po 10'!BU30=0,"",'KN 2023 po 10'!BU30)</f>
        <v>42.41</v>
      </c>
      <c r="J30" s="12">
        <f>IF('KN 2023 po 10'!BV30=0,"",'KN 2023 po 10'!BV30)</f>
        <v>39.305149323502256</v>
      </c>
      <c r="K30" s="12">
        <f>IF('KN 2023 po 10'!BW30=0,"",'KN 2023 po 10'!BW30)</f>
        <v>70.094999999999999</v>
      </c>
      <c r="L30" s="12">
        <f>IF('KN 2023 po 10'!BX30=0,"",'KN 2023 po 10'!BX30)</f>
        <v>58.27</v>
      </c>
      <c r="M30" s="12">
        <f>IF('KN 2023 po 10'!BY30=0,"",'KN 2023 po 10'!BY30)</f>
        <v>54.62</v>
      </c>
      <c r="N30" s="12">
        <f>IF('KN 2023 po 10'!BZ30=0,"",'KN 2023 po 10'!BZ30)</f>
        <v>20</v>
      </c>
      <c r="O30" s="12">
        <f>IF('KN 2023 po 10'!CA30=0,"",'KN 2023 po 10'!CA30)</f>
        <v>38.537001038507434</v>
      </c>
      <c r="P30" s="12">
        <f>IF('KN 2023 po 10'!CB30=0,"",'KN 2023 po 10'!CB30)</f>
        <v>37.243760050522646</v>
      </c>
    </row>
    <row r="31" spans="1:16" x14ac:dyDescent="0.25">
      <c r="A31" s="6">
        <v>260</v>
      </c>
      <c r="B31" s="12">
        <f>IF('KN 2023 po 10'!BN31=0,"",'KN 2023 po 10'!BN31)</f>
        <v>17.05</v>
      </c>
      <c r="C31" s="12">
        <f>IF('KN 2023 po 10'!BO31=0,"",'KN 2023 po 10'!BO31)</f>
        <v>47.05</v>
      </c>
      <c r="D31" s="12">
        <f>IF('KN 2023 po 10'!BP31=0,"",'KN 2023 po 10'!BP31)</f>
        <v>47.999096529763889</v>
      </c>
      <c r="E31" s="12">
        <f>IF('KN 2023 po 10'!BQ31=0,"",'KN 2023 po 10'!BQ31)</f>
        <v>25.8</v>
      </c>
      <c r="F31" s="12">
        <f>IF('KN 2023 po 10'!BR31=0,"",'KN 2023 po 10'!BR31)</f>
        <v>15</v>
      </c>
      <c r="G31" s="12">
        <f>IF('KN 2023 po 10'!BS31=0,"",'KN 2023 po 10'!BS31)</f>
        <v>22.99</v>
      </c>
      <c r="H31" s="12">
        <f>IF('KN 2023 po 10'!BT31=0,"",'KN 2023 po 10'!BT31)</f>
        <v>23.17396246063857</v>
      </c>
      <c r="I31" s="12">
        <f>IF('KN 2023 po 10'!BU31=0,"",'KN 2023 po 10'!BU31)</f>
        <v>42.55</v>
      </c>
      <c r="J31" s="12">
        <f>IF('KN 2023 po 10'!BV31=0,"",'KN 2023 po 10'!BV31)</f>
        <v>39.305149323502256</v>
      </c>
      <c r="K31" s="12">
        <f>IF('KN 2023 po 10'!BW31=0,"",'KN 2023 po 10'!BW31)</f>
        <v>70.789000000000001</v>
      </c>
      <c r="L31" s="12">
        <f>IF('KN 2023 po 10'!BX31=0,"",'KN 2023 po 10'!BX31)</f>
        <v>58.92</v>
      </c>
      <c r="M31" s="12">
        <f>IF('KN 2023 po 10'!BY31=0,"",'KN 2023 po 10'!BY31)</f>
        <v>55.16</v>
      </c>
      <c r="N31" s="12">
        <f>IF('KN 2023 po 10'!BZ31=0,"",'KN 2023 po 10'!BZ31)</f>
        <v>20</v>
      </c>
      <c r="O31" s="12">
        <f>IF('KN 2023 po 10'!CA31=0,"",'KN 2023 po 10'!CA31)</f>
        <v>38.678600834267556</v>
      </c>
      <c r="P31" s="12">
        <f>IF('KN 2023 po 10'!CB31=0,"",'KN 2023 po 10'!CB31)</f>
        <v>37.461843510583726</v>
      </c>
    </row>
    <row r="32" spans="1:16" x14ac:dyDescent="0.25">
      <c r="A32" s="6">
        <v>270</v>
      </c>
      <c r="B32" s="12">
        <f>IF('KN 2023 po 10'!BN32=0,"",'KN 2023 po 10'!BN32)</f>
        <v>17.05</v>
      </c>
      <c r="C32" s="12">
        <f>IF('KN 2023 po 10'!BO32=0,"",'KN 2023 po 10'!BO32)</f>
        <v>47.349999999999994</v>
      </c>
      <c r="D32" s="12">
        <f>IF('KN 2023 po 10'!BP32=0,"",'KN 2023 po 10'!BP32)</f>
        <v>48.451369072244731</v>
      </c>
      <c r="E32" s="12">
        <f>IF('KN 2023 po 10'!BQ32=0,"",'KN 2023 po 10'!BQ32)</f>
        <v>25.85</v>
      </c>
      <c r="F32" s="12">
        <f>IF('KN 2023 po 10'!BR32=0,"",'KN 2023 po 10'!BR32)</f>
        <v>15</v>
      </c>
      <c r="G32" s="12">
        <f>IF('KN 2023 po 10'!BS32=0,"",'KN 2023 po 10'!BS32)</f>
        <v>22.99</v>
      </c>
      <c r="H32" s="12">
        <f>IF('KN 2023 po 10'!BT32=0,"",'KN 2023 po 10'!BT32)</f>
        <v>23.238968043619025</v>
      </c>
      <c r="I32" s="12">
        <f>IF('KN 2023 po 10'!BU32=0,"",'KN 2023 po 10'!BU32)</f>
        <v>42.68</v>
      </c>
      <c r="J32" s="12">
        <f>IF('KN 2023 po 10'!BV32=0,"",'KN 2023 po 10'!BV32)</f>
        <v>39.305149323502256</v>
      </c>
      <c r="K32" s="12">
        <f>IF('KN 2023 po 10'!BW32=0,"",'KN 2023 po 10'!BW32)</f>
        <v>71.456999999999994</v>
      </c>
      <c r="L32" s="12">
        <f>IF('KN 2023 po 10'!BX32=0,"",'KN 2023 po 10'!BX32)</f>
        <v>59.54</v>
      </c>
      <c r="M32" s="12">
        <f>IF('KN 2023 po 10'!BY32=0,"",'KN 2023 po 10'!BY32)</f>
        <v>55.68</v>
      </c>
      <c r="N32" s="12">
        <f>IF('KN 2023 po 10'!BZ32=0,"",'KN 2023 po 10'!BZ32)</f>
        <v>20</v>
      </c>
      <c r="O32" s="12">
        <f>IF('KN 2023 po 10'!CA32=0,"",'KN 2023 po 10'!CA32)</f>
        <v>38.814855948074516</v>
      </c>
      <c r="P32" s="12">
        <f>IF('KN 2023 po 10'!CB32=0,"",'KN 2023 po 10'!CB32)</f>
        <v>37.67195302767432</v>
      </c>
    </row>
    <row r="33" spans="1:16" x14ac:dyDescent="0.25">
      <c r="A33" s="6">
        <v>280</v>
      </c>
      <c r="B33" s="12">
        <f>IF('KN 2023 po 10'!BN33=0,"",'KN 2023 po 10'!BN33)</f>
        <v>17.05</v>
      </c>
      <c r="C33" s="12">
        <f>IF('KN 2023 po 10'!BO33=0,"",'KN 2023 po 10'!BO33)</f>
        <v>47.65</v>
      </c>
      <c r="D33" s="12">
        <f>IF('KN 2023 po 10'!BP33=0,"",'KN 2023 po 10'!BP33)</f>
        <v>48.887191646459655</v>
      </c>
      <c r="E33" s="12">
        <f>IF('KN 2023 po 10'!BQ33=0,"",'KN 2023 po 10'!BQ33)</f>
        <v>25.9</v>
      </c>
      <c r="F33" s="12">
        <f>IF('KN 2023 po 10'!BR33=0,"",'KN 2023 po 10'!BR33)</f>
        <v>15</v>
      </c>
      <c r="G33" s="12">
        <f>IF('KN 2023 po 10'!BS33=0,"",'KN 2023 po 10'!BS33)</f>
        <v>22.99</v>
      </c>
      <c r="H33" s="12">
        <f>IF('KN 2023 po 10'!BT33=0,"",'KN 2023 po 10'!BT33)</f>
        <v>23.301609256276954</v>
      </c>
      <c r="I33" s="12">
        <f>IF('KN 2023 po 10'!BU33=0,"",'KN 2023 po 10'!BU33)</f>
        <v>42.79</v>
      </c>
      <c r="J33" s="12">
        <f>IF('KN 2023 po 10'!BV33=0,"",'KN 2023 po 10'!BV33)</f>
        <v>39.305149323502256</v>
      </c>
      <c r="K33" s="12">
        <f>IF('KN 2023 po 10'!BW33=0,"",'KN 2023 po 10'!BW33)</f>
        <v>72.099000000000004</v>
      </c>
      <c r="L33" s="12">
        <f>IF('KN 2023 po 10'!BX33=0,"",'KN 2023 po 10'!BX33)</f>
        <v>60.13</v>
      </c>
      <c r="M33" s="12">
        <f>IF('KN 2023 po 10'!BY33=0,"",'KN 2023 po 10'!BY33)</f>
        <v>56.18</v>
      </c>
      <c r="N33" s="12">
        <f>IF('KN 2023 po 10'!BZ33=0,"",'KN 2023 po 10'!BZ33)</f>
        <v>20</v>
      </c>
      <c r="O33" s="12">
        <f>IF('KN 2023 po 10'!CA33=0,"",'KN 2023 po 10'!CA33)</f>
        <v>38.946155217589244</v>
      </c>
      <c r="P33" s="12">
        <f>IF('KN 2023 po 10'!CB33=0,"",'KN 2023 po 10'!CB33)</f>
        <v>37.873507531702003</v>
      </c>
    </row>
    <row r="34" spans="1:16" x14ac:dyDescent="0.25">
      <c r="A34" s="6">
        <v>290</v>
      </c>
      <c r="B34" s="12">
        <f>IF('KN 2023 po 10'!BN34=0,"",'KN 2023 po 10'!BN34)</f>
        <v>17.05</v>
      </c>
      <c r="C34" s="12">
        <f>IF('KN 2023 po 10'!BO34=0,"",'KN 2023 po 10'!BO34)</f>
        <v>47.95</v>
      </c>
      <c r="D34" s="12">
        <f>IF('KN 2023 po 10'!BP34=0,"",'KN 2023 po 10'!BP34)</f>
        <v>49.307719004813961</v>
      </c>
      <c r="E34" s="12">
        <f>IF('KN 2023 po 10'!BQ34=0,"",'KN 2023 po 10'!BQ34)</f>
        <v>25.94</v>
      </c>
      <c r="F34" s="12">
        <f>IF('KN 2023 po 10'!BR34=0,"",'KN 2023 po 10'!BR34)</f>
        <v>15</v>
      </c>
      <c r="G34" s="12">
        <f>IF('KN 2023 po 10'!BS34=0,"",'KN 2023 po 10'!BS34)</f>
        <v>22.99</v>
      </c>
      <c r="H34" s="12">
        <f>IF('KN 2023 po 10'!BT34=0,"",'KN 2023 po 10'!BT34)</f>
        <v>23.362052072325667</v>
      </c>
      <c r="I34" s="12">
        <f>IF('KN 2023 po 10'!BU34=0,"",'KN 2023 po 10'!BU34)</f>
        <v>42.9</v>
      </c>
      <c r="J34" s="12">
        <f>IF('KN 2023 po 10'!BV34=0,"",'KN 2023 po 10'!BV34)</f>
        <v>39.305149323502256</v>
      </c>
      <c r="K34" s="12">
        <f>IF('KN 2023 po 10'!BW34=0,"",'KN 2023 po 10'!BW34)</f>
        <v>72.72</v>
      </c>
      <c r="L34" s="12">
        <f>IF('KN 2023 po 10'!BX34=0,"",'KN 2023 po 10'!BX34)</f>
        <v>60.71</v>
      </c>
      <c r="M34" s="12">
        <f>IF('KN 2023 po 10'!BY34=0,"",'KN 2023 po 10'!BY34)</f>
        <v>56.66</v>
      </c>
      <c r="N34" s="12">
        <f>IF('KN 2023 po 10'!BZ34=0,"",'KN 2023 po 10'!BZ34)</f>
        <v>20</v>
      </c>
      <c r="O34" s="12">
        <f>IF('KN 2023 po 10'!CA34=0,"",'KN 2023 po 10'!CA34)</f>
        <v>39.072846532426105</v>
      </c>
      <c r="P34" s="12">
        <f>IF('KN 2023 po 10'!CB34=0,"",'KN 2023 po 10'!CB34)</f>
        <v>38.069126209504859</v>
      </c>
    </row>
    <row r="35" spans="1:16" x14ac:dyDescent="0.25">
      <c r="A35" s="6">
        <v>300</v>
      </c>
      <c r="B35" s="12">
        <f>IF('KN 2023 po 10'!BN35=0,"",'KN 2023 po 10'!BN35)</f>
        <v>17.05</v>
      </c>
      <c r="C35" s="12">
        <f>IF('KN 2023 po 10'!BO35=0,"",'KN 2023 po 10'!BO35)</f>
        <v>48.25</v>
      </c>
      <c r="D35" s="12">
        <f>IF('KN 2023 po 10'!BP35=0,"",'KN 2023 po 10'!BP35)</f>
        <v>49.713988419784982</v>
      </c>
      <c r="E35" s="12">
        <f>IF('KN 2023 po 10'!BQ35=0,"",'KN 2023 po 10'!BQ35)</f>
        <v>25.98</v>
      </c>
      <c r="F35" s="12">
        <f>IF('KN 2023 po 10'!BR35=0,"",'KN 2023 po 10'!BR35)</f>
        <v>15</v>
      </c>
      <c r="G35" s="12">
        <f>IF('KN 2023 po 10'!BS35=0,"",'KN 2023 po 10'!BS35)</f>
        <v>22.99</v>
      </c>
      <c r="H35" s="12">
        <f>IF('KN 2023 po 10'!BT35=0,"",'KN 2023 po 10'!BT35)</f>
        <v>23.420445579971421</v>
      </c>
      <c r="I35" s="12">
        <f>IF('KN 2023 po 10'!BU35=0,"",'KN 2023 po 10'!BU35)</f>
        <v>43.01</v>
      </c>
      <c r="J35" s="12">
        <f>IF('KN 2023 po 10'!BV35=0,"",'KN 2023 po 10'!BV35)</f>
        <v>39.305149323502256</v>
      </c>
      <c r="K35" s="12">
        <f>IF('KN 2023 po 10'!BW35=0,"",'KN 2023 po 10'!BW35)</f>
        <v>73.319000000000003</v>
      </c>
      <c r="L35" s="12">
        <f>IF('KN 2023 po 10'!BX35=0,"",'KN 2023 po 10'!BX35)</f>
        <v>61.26</v>
      </c>
      <c r="M35" s="12">
        <f>IF('KN 2023 po 10'!BY35=0,"",'KN 2023 po 10'!BY35)</f>
        <v>57.13</v>
      </c>
      <c r="N35" s="12">
        <f>IF('KN 2023 po 10'!BZ35=0,"",'KN 2023 po 10'!BZ35)</f>
        <v>20</v>
      </c>
      <c r="O35" s="12">
        <f>IF('KN 2023 po 10'!CA35=0,"",'KN 2023 po 10'!CA35)</f>
        <v>39.195242389290478</v>
      </c>
      <c r="P35" s="12">
        <f>IF('KN 2023 po 10'!CB35=0,"",'KN 2023 po 10'!CB35)</f>
        <v>38.25884469375351</v>
      </c>
    </row>
    <row r="36" spans="1:16" x14ac:dyDescent="0.2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x14ac:dyDescent="0.2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x14ac:dyDescent="0.2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x14ac:dyDescent="0.2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x14ac:dyDescent="0.2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x14ac:dyDescent="0.2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x14ac:dyDescent="0.2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x14ac:dyDescent="0.2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x14ac:dyDescent="0.2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x14ac:dyDescent="0.2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x14ac:dyDescent="0.2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x14ac:dyDescent="0.2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2:16" x14ac:dyDescent="0.2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2:16" x14ac:dyDescent="0.2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2:16" x14ac:dyDescent="0.2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2:16" x14ac:dyDescent="0.2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2:16" x14ac:dyDescent="0.2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2:16" x14ac:dyDescent="0.2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2:16" x14ac:dyDescent="0.2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2:16" x14ac:dyDescent="0.2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</sheetData>
  <mergeCells count="5">
    <mergeCell ref="P4:P5"/>
    <mergeCell ref="A4:A5"/>
    <mergeCell ref="B4:O4"/>
    <mergeCell ref="A2:P2"/>
    <mergeCell ref="B1:P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&amp;LČ.j.: MSMT-5485/2023-1&amp;RPříloha č. 4b
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8" tint="0.59999389629810485"/>
  </sheetPr>
  <dimension ref="A1:DX35"/>
  <sheetViews>
    <sheetView zoomScaleNormal="100" workbookViewId="0">
      <pane xSplit="1" ySplit="5" topLeftCell="CO6" activePane="bottomRight" state="frozen"/>
      <selection activeCell="P7" sqref="P7"/>
      <selection pane="topRight" activeCell="P7" sqref="P7"/>
      <selection pane="bottomLeft" activeCell="P7" sqref="P7"/>
      <selection pane="bottomRight" activeCell="CT2" sqref="CT1:DH1048576"/>
    </sheetView>
  </sheetViews>
  <sheetFormatPr defaultColWidth="9.140625" defaultRowHeight="15" x14ac:dyDescent="0.25"/>
  <cols>
    <col min="1" max="1" width="4.7109375" style="40" customWidth="1"/>
    <col min="2" max="16" width="6.85546875" style="40" customWidth="1"/>
    <col min="17" max="17" width="4.5703125" style="40" customWidth="1"/>
    <col min="18" max="32" width="7.28515625" style="40" customWidth="1"/>
    <col min="33" max="33" width="4.5703125" style="40" customWidth="1"/>
    <col min="34" max="48" width="7.42578125" style="40" customWidth="1"/>
    <col min="49" max="49" width="4.5703125" style="40" customWidth="1"/>
    <col min="50" max="64" width="7.28515625" style="40" customWidth="1"/>
    <col min="65" max="65" width="4.5703125" customWidth="1"/>
    <col min="66" max="80" width="7.42578125" style="14" customWidth="1"/>
    <col min="81" max="81" width="4.5703125" style="40" customWidth="1"/>
    <col min="82" max="96" width="7.42578125" style="40" customWidth="1"/>
    <col min="97" max="97" width="4.5703125" customWidth="1"/>
    <col min="98" max="112" width="7.140625" style="14" customWidth="1"/>
    <col min="113" max="113" width="4.5703125" style="40" customWidth="1"/>
    <col min="114" max="128" width="7.7109375" style="40" customWidth="1"/>
  </cols>
  <sheetData>
    <row r="1" spans="1:128" ht="18.75" x14ac:dyDescent="0.3">
      <c r="A1"/>
      <c r="B1" s="82" t="str">
        <f>'Tabulka č. 1'!B1:P1</f>
        <v>Krajské normativy domovy mládeže VOŠ v roce 2023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/>
      <c r="R1" s="82" t="str">
        <f>$B$1</f>
        <v>Krajské normativy domovy mládeže VOŠ v roce 2023</v>
      </c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/>
      <c r="AH1" s="82" t="str">
        <f>$B$1</f>
        <v>Krajské normativy domovy mládeže VOŠ v roce 2023</v>
      </c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/>
      <c r="AX1" s="82" t="str">
        <f>$B$1</f>
        <v>Krajské normativy domovy mládeže VOŠ v roce 2023</v>
      </c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N1" s="82" t="str">
        <f>$B$1</f>
        <v>Krajské normativy domovy mládeže VOŠ v roce 2023</v>
      </c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/>
      <c r="CD1" s="82" t="str">
        <f>$B$1</f>
        <v>Krajské normativy domovy mládeže VOŠ v roce 2023</v>
      </c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T1" s="82" t="str">
        <f>$B$1</f>
        <v>Krajské normativy domovy mládeže VOŠ v roce 2023</v>
      </c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/>
      <c r="DJ1" s="82" t="str">
        <f>$B$1</f>
        <v>Krajské normativy domovy mládeže VOŠ v roce 2023</v>
      </c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</row>
    <row r="2" spans="1:128" ht="15.75" x14ac:dyDescent="0.25">
      <c r="A2"/>
      <c r="B2" s="88" t="s">
        <v>31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/>
      <c r="R2" s="88" t="s">
        <v>31</v>
      </c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/>
      <c r="AH2" s="88" t="s">
        <v>31</v>
      </c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/>
      <c r="AX2" s="88" t="s">
        <v>31</v>
      </c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/>
      <c r="CD2" s="88" t="s">
        <v>32</v>
      </c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/>
      <c r="DJ2" s="88" t="s">
        <v>32</v>
      </c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</row>
    <row r="3" spans="1:128" ht="15.75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</row>
    <row r="4" spans="1:128" s="2" customFormat="1" ht="15.75" x14ac:dyDescent="0.25">
      <c r="A4" s="95" t="s">
        <v>15</v>
      </c>
      <c r="B4" s="96" t="s">
        <v>29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41"/>
      <c r="Q4" s="42"/>
      <c r="R4" s="98" t="s">
        <v>16</v>
      </c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43"/>
      <c r="AG4" s="42"/>
      <c r="AH4" s="99" t="s">
        <v>25</v>
      </c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44"/>
      <c r="AW4" s="42"/>
      <c r="AX4" s="100" t="s">
        <v>24</v>
      </c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45"/>
      <c r="BN4" s="101" t="s">
        <v>17</v>
      </c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1"/>
      <c r="CC4" s="42"/>
      <c r="CD4" s="92" t="s">
        <v>18</v>
      </c>
      <c r="CE4" s="92"/>
      <c r="CF4" s="92"/>
      <c r="CG4" s="92"/>
      <c r="CH4" s="92"/>
      <c r="CI4" s="92"/>
      <c r="CJ4" s="92"/>
      <c r="CK4" s="92"/>
      <c r="CL4" s="92"/>
      <c r="CM4" s="92"/>
      <c r="CN4" s="92"/>
      <c r="CO4" s="92"/>
      <c r="CP4" s="92"/>
      <c r="CQ4" s="92"/>
      <c r="CR4" s="58"/>
      <c r="CT4" s="93" t="s">
        <v>26</v>
      </c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24"/>
      <c r="DI4" s="42"/>
      <c r="DJ4" s="94" t="s">
        <v>27</v>
      </c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61"/>
    </row>
    <row r="5" spans="1:128" s="22" customFormat="1" ht="60.75" customHeight="1" x14ac:dyDescent="0.25">
      <c r="A5" s="95"/>
      <c r="B5" s="46" t="s">
        <v>0</v>
      </c>
      <c r="C5" s="47" t="s">
        <v>1</v>
      </c>
      <c r="D5" s="47" t="s">
        <v>2</v>
      </c>
      <c r="E5" s="47" t="s">
        <v>3</v>
      </c>
      <c r="F5" s="47" t="s">
        <v>4</v>
      </c>
      <c r="G5" s="47" t="s">
        <v>5</v>
      </c>
      <c r="H5" s="47" t="s">
        <v>6</v>
      </c>
      <c r="I5" s="47" t="s">
        <v>7</v>
      </c>
      <c r="J5" s="47" t="s">
        <v>8</v>
      </c>
      <c r="K5" s="47" t="s">
        <v>9</v>
      </c>
      <c r="L5" s="47" t="s">
        <v>10</v>
      </c>
      <c r="M5" s="47" t="s">
        <v>11</v>
      </c>
      <c r="N5" s="47" t="s">
        <v>12</v>
      </c>
      <c r="O5" s="47" t="s">
        <v>13</v>
      </c>
      <c r="P5" s="48" t="s">
        <v>14</v>
      </c>
      <c r="Q5" s="49"/>
      <c r="R5" s="50" t="s">
        <v>0</v>
      </c>
      <c r="S5" s="50" t="s">
        <v>1</v>
      </c>
      <c r="T5" s="50" t="s">
        <v>2</v>
      </c>
      <c r="U5" s="50" t="s">
        <v>3</v>
      </c>
      <c r="V5" s="50" t="s">
        <v>4</v>
      </c>
      <c r="W5" s="50" t="s">
        <v>5</v>
      </c>
      <c r="X5" s="50" t="s">
        <v>6</v>
      </c>
      <c r="Y5" s="50" t="s">
        <v>7</v>
      </c>
      <c r="Z5" s="50" t="s">
        <v>8</v>
      </c>
      <c r="AA5" s="50" t="s">
        <v>9</v>
      </c>
      <c r="AB5" s="50" t="s">
        <v>10</v>
      </c>
      <c r="AC5" s="50" t="s">
        <v>11</v>
      </c>
      <c r="AD5" s="50" t="s">
        <v>12</v>
      </c>
      <c r="AE5" s="50" t="s">
        <v>13</v>
      </c>
      <c r="AF5" s="51" t="s">
        <v>14</v>
      </c>
      <c r="AG5" s="49"/>
      <c r="AH5" s="52" t="s">
        <v>0</v>
      </c>
      <c r="AI5" s="52" t="s">
        <v>1</v>
      </c>
      <c r="AJ5" s="52" t="s">
        <v>2</v>
      </c>
      <c r="AK5" s="52" t="s">
        <v>3</v>
      </c>
      <c r="AL5" s="52" t="s">
        <v>4</v>
      </c>
      <c r="AM5" s="52" t="s">
        <v>5</v>
      </c>
      <c r="AN5" s="52" t="s">
        <v>6</v>
      </c>
      <c r="AO5" s="52" t="s">
        <v>7</v>
      </c>
      <c r="AP5" s="52" t="s">
        <v>8</v>
      </c>
      <c r="AQ5" s="52" t="s">
        <v>9</v>
      </c>
      <c r="AR5" s="52" t="s">
        <v>10</v>
      </c>
      <c r="AS5" s="52" t="s">
        <v>11</v>
      </c>
      <c r="AT5" s="52" t="s">
        <v>12</v>
      </c>
      <c r="AU5" s="52" t="s">
        <v>13</v>
      </c>
      <c r="AV5" s="53" t="s">
        <v>14</v>
      </c>
      <c r="AW5" s="49"/>
      <c r="AX5" s="54" t="s">
        <v>0</v>
      </c>
      <c r="AY5" s="54" t="s">
        <v>1</v>
      </c>
      <c r="AZ5" s="54" t="s">
        <v>2</v>
      </c>
      <c r="BA5" s="54" t="s">
        <v>3</v>
      </c>
      <c r="BB5" s="54" t="s">
        <v>4</v>
      </c>
      <c r="BC5" s="54" t="s">
        <v>5</v>
      </c>
      <c r="BD5" s="54" t="s">
        <v>6</v>
      </c>
      <c r="BE5" s="54" t="s">
        <v>7</v>
      </c>
      <c r="BF5" s="54" t="s">
        <v>8</v>
      </c>
      <c r="BG5" s="54" t="s">
        <v>9</v>
      </c>
      <c r="BH5" s="54" t="s">
        <v>10</v>
      </c>
      <c r="BI5" s="54" t="s">
        <v>11</v>
      </c>
      <c r="BJ5" s="54" t="s">
        <v>12</v>
      </c>
      <c r="BK5" s="54" t="s">
        <v>13</v>
      </c>
      <c r="BL5" s="55" t="s">
        <v>14</v>
      </c>
      <c r="BN5" s="19" t="s">
        <v>0</v>
      </c>
      <c r="BO5" s="19" t="s">
        <v>1</v>
      </c>
      <c r="BP5" s="19" t="s">
        <v>2</v>
      </c>
      <c r="BQ5" s="19" t="s">
        <v>3</v>
      </c>
      <c r="BR5" s="19" t="s">
        <v>4</v>
      </c>
      <c r="BS5" s="19" t="s">
        <v>5</v>
      </c>
      <c r="BT5" s="19" t="s">
        <v>6</v>
      </c>
      <c r="BU5" s="19" t="s">
        <v>7</v>
      </c>
      <c r="BV5" s="19" t="s">
        <v>8</v>
      </c>
      <c r="BW5" s="19" t="s">
        <v>9</v>
      </c>
      <c r="BX5" s="19" t="s">
        <v>10</v>
      </c>
      <c r="BY5" s="19" t="s">
        <v>11</v>
      </c>
      <c r="BZ5" s="19" t="s">
        <v>12</v>
      </c>
      <c r="CA5" s="19" t="s">
        <v>13</v>
      </c>
      <c r="CB5" s="20" t="s">
        <v>14</v>
      </c>
      <c r="CC5" s="49"/>
      <c r="CD5" s="59" t="s">
        <v>0</v>
      </c>
      <c r="CE5" s="59" t="s">
        <v>1</v>
      </c>
      <c r="CF5" s="59" t="s">
        <v>2</v>
      </c>
      <c r="CG5" s="59" t="s">
        <v>3</v>
      </c>
      <c r="CH5" s="59" t="s">
        <v>4</v>
      </c>
      <c r="CI5" s="59" t="s">
        <v>5</v>
      </c>
      <c r="CJ5" s="59" t="s">
        <v>6</v>
      </c>
      <c r="CK5" s="59" t="s">
        <v>7</v>
      </c>
      <c r="CL5" s="59" t="s">
        <v>8</v>
      </c>
      <c r="CM5" s="59" t="s">
        <v>9</v>
      </c>
      <c r="CN5" s="59" t="s">
        <v>10</v>
      </c>
      <c r="CO5" s="59" t="s">
        <v>11</v>
      </c>
      <c r="CP5" s="59" t="s">
        <v>12</v>
      </c>
      <c r="CQ5" s="59" t="s">
        <v>13</v>
      </c>
      <c r="CR5" s="60" t="s">
        <v>14</v>
      </c>
      <c r="CT5" s="25" t="s">
        <v>0</v>
      </c>
      <c r="CU5" s="25" t="s">
        <v>1</v>
      </c>
      <c r="CV5" s="25" t="s">
        <v>2</v>
      </c>
      <c r="CW5" s="25" t="s">
        <v>3</v>
      </c>
      <c r="CX5" s="25" t="s">
        <v>4</v>
      </c>
      <c r="CY5" s="25" t="s">
        <v>5</v>
      </c>
      <c r="CZ5" s="25" t="s">
        <v>6</v>
      </c>
      <c r="DA5" s="25" t="s">
        <v>7</v>
      </c>
      <c r="DB5" s="25" t="s">
        <v>8</v>
      </c>
      <c r="DC5" s="25" t="s">
        <v>9</v>
      </c>
      <c r="DD5" s="25" t="s">
        <v>10</v>
      </c>
      <c r="DE5" s="25" t="s">
        <v>11</v>
      </c>
      <c r="DF5" s="25" t="s">
        <v>12</v>
      </c>
      <c r="DG5" s="25" t="s">
        <v>13</v>
      </c>
      <c r="DH5" s="26" t="s">
        <v>14</v>
      </c>
      <c r="DI5" s="49"/>
      <c r="DJ5" s="62" t="s">
        <v>0</v>
      </c>
      <c r="DK5" s="62" t="s">
        <v>1</v>
      </c>
      <c r="DL5" s="62" t="s">
        <v>2</v>
      </c>
      <c r="DM5" s="62" t="s">
        <v>3</v>
      </c>
      <c r="DN5" s="62" t="s">
        <v>4</v>
      </c>
      <c r="DO5" s="62" t="s">
        <v>5</v>
      </c>
      <c r="DP5" s="62" t="s">
        <v>6</v>
      </c>
      <c r="DQ5" s="62" t="s">
        <v>7</v>
      </c>
      <c r="DR5" s="62" t="s">
        <v>8</v>
      </c>
      <c r="DS5" s="62" t="s">
        <v>9</v>
      </c>
      <c r="DT5" s="62" t="s">
        <v>10</v>
      </c>
      <c r="DU5" s="62" t="s">
        <v>11</v>
      </c>
      <c r="DV5" s="62" t="s">
        <v>12</v>
      </c>
      <c r="DW5" s="62" t="s">
        <v>13</v>
      </c>
      <c r="DX5" s="63" t="s">
        <v>14</v>
      </c>
    </row>
    <row r="6" spans="1:128" x14ac:dyDescent="0.25">
      <c r="A6" s="56">
        <v>10</v>
      </c>
      <c r="B6" s="32">
        <f>IF('KN 2023'!B15=0,"",'KN 2023'!B15)</f>
        <v>43579.109693441918</v>
      </c>
      <c r="C6" s="4">
        <f>IF('KN 2023'!C15=0,"",'KN 2023'!C15)</f>
        <v>31693.329836065572</v>
      </c>
      <c r="D6" s="4">
        <f>IF('KN 2023'!D15=0,"",'KN 2023'!D15)</f>
        <v>43811.829042297053</v>
      </c>
      <c r="E6" s="4">
        <f>IF('KN 2023'!E15=0,"",'KN 2023'!E15)</f>
        <v>32081.528886844528</v>
      </c>
      <c r="F6" s="4">
        <f>IF('KN 2023'!F15=0,"",'KN 2023'!F15)</f>
        <v>49925.85365853658</v>
      </c>
      <c r="G6" s="4">
        <f>IF('KN 2023'!G15=0,"",'KN 2023'!G15)</f>
        <v>40623.448285344995</v>
      </c>
      <c r="H6" s="4">
        <f>IF('KN 2023'!H15=0,"",'KN 2023'!H15)</f>
        <v>62601.177886562597</v>
      </c>
      <c r="I6" s="4">
        <f>IF('KN 2023'!I15=0,"",'KN 2023'!I15)</f>
        <v>41186.988740057161</v>
      </c>
      <c r="J6" s="4">
        <f>IF('KN 2023'!J15=0,"",'KN 2023'!J15)</f>
        <v>26317.16178832592</v>
      </c>
      <c r="K6" s="4">
        <f>IF('KN 2023'!K15=0,"",'KN 2023'!K15)</f>
        <v>27563.522734321694</v>
      </c>
      <c r="L6" s="4">
        <f>IF('KN 2023'!L15=0,"",'KN 2023'!L15)</f>
        <v>27964.921273394662</v>
      </c>
      <c r="M6" s="4">
        <f>IF('KN 2023'!M15=0,"",'KN 2023'!M15)</f>
        <v>40270.881519578455</v>
      </c>
      <c r="N6" s="4">
        <f>IF('KN 2023'!N15=0,"",'KN 2023'!N15)</f>
        <v>32928.828901734101</v>
      </c>
      <c r="O6" s="4">
        <f>IF('KN 2023'!O15=0,"",'KN 2023'!O15)</f>
        <v>29959.659333111838</v>
      </c>
      <c r="P6" s="4">
        <f>IF('KN 2023'!P15=0,"",'KN 2023'!P15)</f>
        <v>37893.445827115509</v>
      </c>
      <c r="R6" s="4">
        <f>IF('KN 2023'!R15=0,"",'KN 2023'!R15)</f>
        <v>319</v>
      </c>
      <c r="S6" s="4">
        <f>IF('KN 2023'!S15=0,"",'KN 2023'!S15)</f>
        <v>360</v>
      </c>
      <c r="T6" s="4">
        <f>IF('KN 2023'!T15=0,"",'KN 2023'!T15)</f>
        <v>319</v>
      </c>
      <c r="U6" s="4">
        <f>IF('KN 2023'!U15=0,"",'KN 2023'!U15)</f>
        <v>341</v>
      </c>
      <c r="V6" s="4">
        <f>IF('KN 2023'!V15=0,"",'KN 2023'!V15)</f>
        <v>300</v>
      </c>
      <c r="W6" s="4">
        <f>IF('KN 2023'!W15=0,"",'KN 2023'!W15)</f>
        <v>300</v>
      </c>
      <c r="X6" s="4">
        <f>IF('KN 2023'!X15=0,"",'KN 2023'!X15)</f>
        <v>319</v>
      </c>
      <c r="Y6" s="4">
        <f>IF('KN 2023'!Y15=0,"",'KN 2023'!Y15)</f>
        <v>300</v>
      </c>
      <c r="Z6" s="4">
        <f>IF('KN 2023'!Z15=0,"",'KN 2023'!Z15)</f>
        <v>319</v>
      </c>
      <c r="AA6" s="4">
        <f>IF('KN 2023'!AA15=0,"",'KN 2023'!AA15)</f>
        <v>259</v>
      </c>
      <c r="AB6" s="4">
        <f>IF('KN 2023'!AB15=0,"",'KN 2023'!AB15)</f>
        <v>341</v>
      </c>
      <c r="AC6" s="4">
        <f>IF('KN 2023'!AC15=0,"",'KN 2023'!AC15)</f>
        <v>318</v>
      </c>
      <c r="AD6" s="4">
        <f>IF('KN 2023'!AD15=0,"",'KN 2023'!AD15)</f>
        <v>275</v>
      </c>
      <c r="AE6" s="4">
        <f>IF('KN 2023'!AE15=0,"",'KN 2023'!AE15)</f>
        <v>315</v>
      </c>
      <c r="AF6" s="4">
        <f>IF('KN 2023'!AF15=0,"",'KN 2023'!AF15)</f>
        <v>313.21428571428572</v>
      </c>
      <c r="AH6" s="4">
        <f>IF('KN 2023'!AH15=0,"",'KN 2023'!AH15)</f>
        <v>32060.058651026393</v>
      </c>
      <c r="AI6" s="4">
        <f>IF('KN 2023'!AI15=0,"",'KN 2023'!AI15)</f>
        <v>22201.919999999998</v>
      </c>
      <c r="AJ6" s="4">
        <f>IF('KN 2023'!AJ15=0,"",'KN 2023'!AJ15)</f>
        <v>37415.099760529098</v>
      </c>
      <c r="AK6" s="4">
        <f>IF('KN 2023'!AK15=0,"",'KN 2023'!AK15)</f>
        <v>23477.828886844527</v>
      </c>
      <c r="AL6" s="4">
        <f>IF('KN 2023'!AL15=0,"",'KN 2023'!AL15)</f>
        <v>33360</v>
      </c>
      <c r="AM6" s="4">
        <f>IF('KN 2023'!AM15=0,"",'KN 2023'!AM15)</f>
        <v>32395.698924731183</v>
      </c>
      <c r="AN6" s="4">
        <f>IF('KN 2023'!AN15=0,"",'KN 2023'!AN15)</f>
        <v>54889.858064516135</v>
      </c>
      <c r="AO6" s="4">
        <f>IF('KN 2023'!AO15=0,"",'KN 2023'!AO15)</f>
        <v>31358.58407079646</v>
      </c>
      <c r="AP6" s="4">
        <f>IF('KN 2023'!AP15=0,"",'KN 2023'!AP15)</f>
        <v>16893.547330494595</v>
      </c>
      <c r="AQ6" s="4">
        <f>IF('KN 2023'!AQ15=0,"",'KN 2023'!AQ15)</f>
        <v>20338.449848024316</v>
      </c>
      <c r="AR6" s="4">
        <f>IF('KN 2023'!AR15=0,"",'KN 2023'!AR15)</f>
        <v>17944.739638682251</v>
      </c>
      <c r="AS6" s="4">
        <f>IF('KN 2023'!AS15=0,"",'KN 2023'!AS15)</f>
        <v>33378.783958602842</v>
      </c>
      <c r="AT6" s="4">
        <f>IF('KN 2023'!AT15=0,"",'KN 2023'!AT15)</f>
        <v>24313.8</v>
      </c>
      <c r="AU6" s="4">
        <f>IF('KN 2023'!AU15=0,"",'KN 2023'!AU15)</f>
        <v>20107.155950161905</v>
      </c>
      <c r="AV6" s="4">
        <f>IF('KN 2023'!AV15=0,"",'KN 2023'!AV15)</f>
        <v>28581.108934600688</v>
      </c>
      <c r="AX6" s="4">
        <f>IF('KN 2023'!AX15=0,"",'KN 2023'!AX15)</f>
        <v>11519.051042415529</v>
      </c>
      <c r="AY6" s="4">
        <f>IF('KN 2023'!AY15=0,"",'KN 2023'!AY15)</f>
        <v>9491.4098360655735</v>
      </c>
      <c r="AZ6" s="4">
        <f>IF('KN 2023'!AZ15=0,"",'KN 2023'!AZ15)</f>
        <v>6396.7292817679554</v>
      </c>
      <c r="BA6" s="4">
        <f>IF('KN 2023'!BA15=0,"",'KN 2023'!BA15)</f>
        <v>8603.7000000000007</v>
      </c>
      <c r="BB6" s="4">
        <f>IF('KN 2023'!BB15=0,"",'KN 2023'!BB15)</f>
        <v>16565.853658536584</v>
      </c>
      <c r="BC6" s="4">
        <f>IF('KN 2023'!BC15=0,"",'KN 2023'!BC15)</f>
        <v>8227.7493606138105</v>
      </c>
      <c r="BD6" s="4">
        <f>IF('KN 2023'!BD15=0,"",'KN 2023'!BD15)</f>
        <v>7711.3198220464647</v>
      </c>
      <c r="BE6" s="4">
        <f>IF('KN 2023'!BE15=0,"",'KN 2023'!BE15)</f>
        <v>9828.4046692607008</v>
      </c>
      <c r="BF6" s="4">
        <f>IF('KN 2023'!BF15=0,"",'KN 2023'!BF15)</f>
        <v>9423.6144578313251</v>
      </c>
      <c r="BG6" s="4">
        <f>IF('KN 2023'!BG15=0,"",'KN 2023'!BG15)</f>
        <v>7225.0728862973765</v>
      </c>
      <c r="BH6" s="4">
        <f>IF('KN 2023'!BH15=0,"",'KN 2023'!BH15)</f>
        <v>10020.181634712411</v>
      </c>
      <c r="BI6" s="4">
        <f>IF('KN 2023'!BI15=0,"",'KN 2023'!BI15)</f>
        <v>6892.0975609756097</v>
      </c>
      <c r="BJ6" s="4">
        <f>IF('KN 2023'!BJ15=0,"",'KN 2023'!BJ15)</f>
        <v>8615.0289017341038</v>
      </c>
      <c r="BK6" s="4">
        <f>IF('KN 2023'!BK15=0,"",'KN 2023'!BK15)</f>
        <v>9852.5033829499334</v>
      </c>
      <c r="BL6" s="4">
        <f>IF('KN 2023'!BL15=0,"",'KN 2023'!BL15)</f>
        <v>9312.3368925148134</v>
      </c>
      <c r="BN6" s="12">
        <f>IF('KN 2023'!BN15=0,"",'KN 2023'!BN15)</f>
        <v>17.05</v>
      </c>
      <c r="BO6" s="12">
        <f>IF('KN 2023'!BO15=0,"",'KN 2023'!BO15)</f>
        <v>25</v>
      </c>
      <c r="BP6" s="12">
        <f>IF('KN 2023'!BP15=0,"",'KN 2023'!BP15)</f>
        <v>13.465686400000001</v>
      </c>
      <c r="BQ6" s="12">
        <f>IF('KN 2023'!BQ15=0,"",'KN 2023'!BQ15)</f>
        <v>21.74</v>
      </c>
      <c r="BR6" s="12">
        <f>IF('KN 2023'!BR15=0,"",'KN 2023'!BR15)</f>
        <v>15</v>
      </c>
      <c r="BS6" s="13">
        <f>IF('KN 2023'!BS15=0,"",'KN 2023'!BS15)</f>
        <v>13.95</v>
      </c>
      <c r="BT6" s="12">
        <f>IF('KN 2023'!BT15=0,"",'KN 2023'!BT15)</f>
        <v>9.2537313432835813</v>
      </c>
      <c r="BU6" s="13">
        <f>IF('KN 2023'!BU15=0,"",'KN 2023'!BU15)</f>
        <v>16.95</v>
      </c>
      <c r="BV6" s="12">
        <f>IF('KN 2023'!BV15=0,"",'KN 2023'!BV15)</f>
        <v>30.53</v>
      </c>
      <c r="BW6" s="13">
        <f>IF('KN 2023'!BW15=0,"",'KN 2023'!BW15)</f>
        <v>26.32</v>
      </c>
      <c r="BX6" s="13">
        <f>IF('KN 2023'!BX15=0,"",'KN 2023'!BX15)</f>
        <v>28.23</v>
      </c>
      <c r="BY6" s="12">
        <f>IF('KN 2023'!BY15=0,"",'KN 2023'!BY15)</f>
        <v>15.46</v>
      </c>
      <c r="BZ6" s="12">
        <f>IF('KN 2023'!BZ15=0,"",'KN 2023'!BZ15)</f>
        <v>20</v>
      </c>
      <c r="CA6" s="12">
        <f>IF('KN 2023'!CA15=0,"",'KN 2023'!CA15)</f>
        <v>26.915790643959383</v>
      </c>
      <c r="CB6" s="13">
        <f>IF('KN 2023'!CB15=0,"",'KN 2023'!CB15)</f>
        <v>19.990372027660211</v>
      </c>
      <c r="CD6" s="4">
        <f>IF('KN 2023'!CD15=0,"",'KN 2023'!CD15)</f>
        <v>45552</v>
      </c>
      <c r="CE6" s="4">
        <f>IF('KN 2023'!CE15=0,"",'KN 2023'!CE15)</f>
        <v>46254</v>
      </c>
      <c r="CF6" s="4">
        <f>IF('KN 2023'!CF15=0,"",'KN 2023'!CF15)</f>
        <v>41985</v>
      </c>
      <c r="CG6" s="4">
        <f>IF('KN 2023'!CG15=0,"",'KN 2023'!CG15)</f>
        <v>42534</v>
      </c>
      <c r="CH6" s="4">
        <f>IF('KN 2023'!CH15=0,"",'KN 2023'!CH15)</f>
        <v>41700</v>
      </c>
      <c r="CI6" s="5">
        <f>IF('KN 2023'!CI15=0,"",'KN 2023'!CI15)</f>
        <v>37660</v>
      </c>
      <c r="CJ6" s="5">
        <f>IF('KN 2023'!CJ15=0,"",'KN 2023'!CJ15)</f>
        <v>42328</v>
      </c>
      <c r="CK6" s="5">
        <f>IF('KN 2023'!CK15=0,"",'KN 2023'!CK15)</f>
        <v>44294</v>
      </c>
      <c r="CL6" s="4">
        <f>IF('KN 2023'!CL15=0,"",'KN 2023'!CL15)</f>
        <v>42980</v>
      </c>
      <c r="CM6" s="5">
        <f>IF('KN 2023'!CM15=0,"",'KN 2023'!CM15)</f>
        <v>44609</v>
      </c>
      <c r="CN6" s="5">
        <f>IF('KN 2023'!CN15=0,"",'KN 2023'!CN15)</f>
        <v>42215</v>
      </c>
      <c r="CO6" s="4">
        <f>IF('KN 2023'!CO15=0,"",'KN 2023'!CO15)</f>
        <v>43003</v>
      </c>
      <c r="CP6" s="4">
        <f>IF('KN 2023'!CP15=0,"",'KN 2023'!CP15)</f>
        <v>40523</v>
      </c>
      <c r="CQ6" s="4">
        <f>IF('KN 2023'!CQ15=0,"",'KN 2023'!CQ15)</f>
        <v>45100</v>
      </c>
      <c r="CR6" s="4">
        <f>IF('KN 2023'!CR15=0,"",'KN 2023'!CR15)</f>
        <v>42909.785714285717</v>
      </c>
      <c r="CT6" s="12">
        <f>IF('KN 2023'!CT15=0,"",'KN 2023'!CT15)</f>
        <v>27.82</v>
      </c>
      <c r="CU6" s="12">
        <f>IF('KN 2023'!CU15=0,"",'KN 2023'!CU15)</f>
        <v>30.5</v>
      </c>
      <c r="CV6" s="12">
        <f>IF('KN 2023'!CV15=0,"",'KN 2023'!CV15)</f>
        <v>45.25</v>
      </c>
      <c r="CW6" s="12">
        <f>IF('KN 2023'!CW15=0,"",'KN 2023'!CW15)</f>
        <v>40</v>
      </c>
      <c r="CX6" s="12">
        <f>IF('KN 2023'!CX15=0,"",'KN 2023'!CX15)</f>
        <v>20.5</v>
      </c>
      <c r="CY6" s="13">
        <f>IF('KN 2023'!CY15=0,"",'KN 2023'!CY15)</f>
        <v>31.28</v>
      </c>
      <c r="CZ6" s="12">
        <f>IF('KN 2023'!CZ15=0,"",'KN 2023'!CZ15)</f>
        <v>37.142280000000007</v>
      </c>
      <c r="DA6" s="13">
        <f>IF('KN 2023'!DA15=0,"",'KN 2023'!DA15)</f>
        <v>30.84</v>
      </c>
      <c r="DB6" s="12">
        <f>IF('KN 2023'!DB15=0,"",'KN 2023'!DB15)</f>
        <v>33.200000000000003</v>
      </c>
      <c r="DC6" s="13">
        <f>IF('KN 2023'!DC15=0,"",'KN 2023'!DC15)</f>
        <v>41.16</v>
      </c>
      <c r="DD6" s="13">
        <f>IF('KN 2023'!DD15=0,"",'KN 2023'!DD15)</f>
        <v>29.73</v>
      </c>
      <c r="DE6" s="12">
        <f>IF('KN 2023'!DE15=0,"",'KN 2023'!DE15)</f>
        <v>41</v>
      </c>
      <c r="DF6" s="12">
        <f>IF('KN 2023'!DF15=0,"",'KN 2023'!DF15)</f>
        <v>34.6</v>
      </c>
      <c r="DG6" s="12">
        <f>IF('KN 2023'!DG15=0,"",'KN 2023'!DG15)</f>
        <v>29.56</v>
      </c>
      <c r="DH6" s="13">
        <f>IF('KN 2023'!DH15=0,"",'KN 2023'!DH15)</f>
        <v>33.755877142857145</v>
      </c>
      <c r="DJ6" s="4">
        <f>IF('KN 2023'!DJ15=0,"",'KN 2023'!DJ15)</f>
        <v>26705</v>
      </c>
      <c r="DK6" s="4">
        <f>IF('KN 2023'!DK15=0,"",'KN 2023'!DK15)</f>
        <v>24124</v>
      </c>
      <c r="DL6" s="4">
        <f>IF('KN 2023'!DL15=0,"",'KN 2023'!DL15)</f>
        <v>24121</v>
      </c>
      <c r="DM6" s="4">
        <f>IF('KN 2023'!DM15=0,"",'KN 2023'!DM15)</f>
        <v>28679</v>
      </c>
      <c r="DN6" s="4">
        <f>IF('KN 2023'!DN15=0,"",'KN 2023'!DN15)</f>
        <v>28300</v>
      </c>
      <c r="DO6" s="5">
        <f>IF('KN 2023'!DO15=0,"",'KN 2023'!DO15)</f>
        <v>21447</v>
      </c>
      <c r="DP6" s="5">
        <f>IF('KN 2023'!DP15=0,"",'KN 2023'!DP15)</f>
        <v>23868</v>
      </c>
      <c r="DQ6" s="5">
        <f>IF('KN 2023'!DQ15=0,"",'KN 2023'!DQ15)</f>
        <v>25259</v>
      </c>
      <c r="DR6" s="4">
        <f>IF('KN 2023'!DR15=0,"",'KN 2023'!DR15)</f>
        <v>26072</v>
      </c>
      <c r="DS6" s="5">
        <f>IF('KN 2023'!DS15=0,"",'KN 2023'!DS15)</f>
        <v>24782</v>
      </c>
      <c r="DT6" s="5">
        <f>IF('KN 2023'!DT15=0,"",'KN 2023'!DT15)</f>
        <v>24825</v>
      </c>
      <c r="DU6" s="4">
        <f>IF('KN 2023'!DU15=0,"",'KN 2023'!DU15)</f>
        <v>23548</v>
      </c>
      <c r="DV6" s="4">
        <f>IF('KN 2023'!DV15=0,"",'KN 2023'!DV15)</f>
        <v>24840</v>
      </c>
      <c r="DW6" s="4">
        <f>IF('KN 2023'!DW15=0,"",'KN 2023'!DW15)</f>
        <v>24270</v>
      </c>
      <c r="DX6" s="4">
        <f>IF('KN 2023'!DX15=0,"",'KN 2023'!DX15)</f>
        <v>25060</v>
      </c>
    </row>
    <row r="7" spans="1:128" x14ac:dyDescent="0.25">
      <c r="A7" s="56">
        <v>20</v>
      </c>
      <c r="B7" s="32">
        <f>IF('KN 2023'!B25=0,"",'KN 2023'!B25)</f>
        <v>43579.109693441918</v>
      </c>
      <c r="C7" s="4">
        <f>IF('KN 2023'!C25=0,"",'KN 2023'!C25)</f>
        <v>31693.329836065572</v>
      </c>
      <c r="D7" s="4">
        <f>IF('KN 2023'!D25=0,"",'KN 2023'!D25)</f>
        <v>37421.491552110077</v>
      </c>
      <c r="E7" s="4">
        <f>IF('KN 2023'!E25=0,"",'KN 2023'!E25)</f>
        <v>31178.136090225566</v>
      </c>
      <c r="F7" s="4">
        <f>IF('KN 2023'!F25=0,"",'KN 2023'!F25)</f>
        <v>49925.85365853658</v>
      </c>
      <c r="G7" s="4">
        <f>IF('KN 2023'!G25=0,"",'KN 2023'!G25)</f>
        <v>40623.448285344995</v>
      </c>
      <c r="H7" s="4">
        <f>IF('KN 2023'!H25=0,"",'KN 2023'!H25)</f>
        <v>62601.177886562597</v>
      </c>
      <c r="I7" s="4">
        <f>IF('KN 2023'!I25=0,"",'KN 2023'!I25)</f>
        <v>36246.297313395888</v>
      </c>
      <c r="J7" s="4">
        <f>IF('KN 2023'!J25=0,"",'KN 2023'!J25)</f>
        <v>26317.16178832592</v>
      </c>
      <c r="K7" s="4">
        <f>IF('KN 2023'!K25=0,"",'KN 2023'!K25)</f>
        <v>27563.522734321694</v>
      </c>
      <c r="L7" s="4">
        <f>IF('KN 2023'!L25=0,"",'KN 2023'!L25)</f>
        <v>27964.921273394662</v>
      </c>
      <c r="M7" s="4">
        <f>IF('KN 2023'!M25=0,"",'KN 2023'!M25)</f>
        <v>32901.976593233674</v>
      </c>
      <c r="N7" s="4">
        <f>IF('KN 2023'!N25=0,"",'KN 2023'!N25)</f>
        <v>32928.828901734101</v>
      </c>
      <c r="O7" s="4">
        <f>IF('KN 2023'!O25=0,"",'KN 2023'!O25)</f>
        <v>28249.226833096818</v>
      </c>
      <c r="P7" s="4">
        <f>IF('KN 2023'!P25=0,"",'KN 2023'!P25)</f>
        <v>36371.034459985</v>
      </c>
      <c r="R7" s="4">
        <f>IF('KN 2023'!R25=0,"",'KN 2023'!R25)</f>
        <v>319</v>
      </c>
      <c r="S7" s="4">
        <f>IF('KN 2023'!S25=0,"",'KN 2023'!S25)</f>
        <v>360</v>
      </c>
      <c r="T7" s="4">
        <f>IF('KN 2023'!T25=0,"",'KN 2023'!T25)</f>
        <v>319</v>
      </c>
      <c r="U7" s="4">
        <f>IF('KN 2023'!U25=0,"",'KN 2023'!U25)</f>
        <v>341</v>
      </c>
      <c r="V7" s="4">
        <f>IF('KN 2023'!V25=0,"",'KN 2023'!V25)</f>
        <v>300</v>
      </c>
      <c r="W7" s="4">
        <f>IF('KN 2023'!W25=0,"",'KN 2023'!W25)</f>
        <v>300</v>
      </c>
      <c r="X7" s="4">
        <f>IF('KN 2023'!X25=0,"",'KN 2023'!X25)</f>
        <v>319</v>
      </c>
      <c r="Y7" s="4">
        <f>IF('KN 2023'!Y25=0,"",'KN 2023'!Y25)</f>
        <v>300</v>
      </c>
      <c r="Z7" s="4">
        <f>IF('KN 2023'!Z25=0,"",'KN 2023'!Z25)</f>
        <v>319</v>
      </c>
      <c r="AA7" s="4">
        <f>IF('KN 2023'!AA25=0,"",'KN 2023'!AA25)</f>
        <v>259</v>
      </c>
      <c r="AB7" s="4">
        <f>IF('KN 2023'!AB25=0,"",'KN 2023'!AB25)</f>
        <v>341</v>
      </c>
      <c r="AC7" s="4">
        <f>IF('KN 2023'!AC25=0,"",'KN 2023'!AC25)</f>
        <v>318</v>
      </c>
      <c r="AD7" s="4">
        <f>IF('KN 2023'!AD25=0,"",'KN 2023'!AD25)</f>
        <v>275</v>
      </c>
      <c r="AE7" s="4">
        <f>IF('KN 2023'!AE25=0,"",'KN 2023'!AE25)</f>
        <v>315</v>
      </c>
      <c r="AF7" s="4">
        <f>IF('KN 2023'!AF25=0,"",'KN 2023'!AF25)</f>
        <v>313.21428571428572</v>
      </c>
      <c r="AH7" s="4">
        <f>IF('KN 2023'!AH25=0,"",'KN 2023'!AH25)</f>
        <v>32060.058651026393</v>
      </c>
      <c r="AI7" s="4">
        <f>IF('KN 2023'!AI25=0,"",'KN 2023'!AI25)</f>
        <v>22201.919999999998</v>
      </c>
      <c r="AJ7" s="4">
        <f>IF('KN 2023'!AJ25=0,"",'KN 2023'!AJ25)</f>
        <v>31024.762270342122</v>
      </c>
      <c r="AK7" s="4">
        <f>IF('KN 2023'!AK25=0,"",'KN 2023'!AK25)</f>
        <v>22574.436090225565</v>
      </c>
      <c r="AL7" s="4">
        <f>IF('KN 2023'!AL25=0,"",'KN 2023'!AL25)</f>
        <v>33360</v>
      </c>
      <c r="AM7" s="4">
        <f>IF('KN 2023'!AM25=0,"",'KN 2023'!AM25)</f>
        <v>32395.698924731183</v>
      </c>
      <c r="AN7" s="4">
        <f>IF('KN 2023'!AN25=0,"",'KN 2023'!AN25)</f>
        <v>54889.858064516135</v>
      </c>
      <c r="AO7" s="4">
        <f>IF('KN 2023'!AO25=0,"",'KN 2023'!AO25)</f>
        <v>26417.892644135187</v>
      </c>
      <c r="AP7" s="4">
        <f>IF('KN 2023'!AP25=0,"",'KN 2023'!AP25)</f>
        <v>16893.547330494595</v>
      </c>
      <c r="AQ7" s="4">
        <f>IF('KN 2023'!AQ25=0,"",'KN 2023'!AQ25)</f>
        <v>20338.449848024316</v>
      </c>
      <c r="AR7" s="4">
        <f>IF('KN 2023'!AR25=0,"",'KN 2023'!AR25)</f>
        <v>17944.739638682251</v>
      </c>
      <c r="AS7" s="4">
        <f>IF('KN 2023'!AS25=0,"",'KN 2023'!AS25)</f>
        <v>26009.879032258064</v>
      </c>
      <c r="AT7" s="4">
        <f>IF('KN 2023'!AT25=0,"",'KN 2023'!AT25)</f>
        <v>24313.8</v>
      </c>
      <c r="AU7" s="4">
        <f>IF('KN 2023'!AU25=0,"",'KN 2023'!AU25)</f>
        <v>18396.723450146885</v>
      </c>
      <c r="AV7" s="4">
        <f>IF('KN 2023'!AV25=0,"",'KN 2023'!AV25)</f>
        <v>27058.69756747019</v>
      </c>
      <c r="AX7" s="4">
        <f>IF('KN 2023'!AX25=0,"",'KN 2023'!AX25)</f>
        <v>11519.051042415529</v>
      </c>
      <c r="AY7" s="4">
        <f>IF('KN 2023'!AY25=0,"",'KN 2023'!AY25)</f>
        <v>9491.4098360655735</v>
      </c>
      <c r="AZ7" s="4">
        <f>IF('KN 2023'!AZ25=0,"",'KN 2023'!AZ25)</f>
        <v>6396.7292817679554</v>
      </c>
      <c r="BA7" s="4">
        <f>IF('KN 2023'!BA25=0,"",'KN 2023'!BA25)</f>
        <v>8603.7000000000007</v>
      </c>
      <c r="BB7" s="4">
        <f>IF('KN 2023'!BB25=0,"",'KN 2023'!BB25)</f>
        <v>16565.853658536584</v>
      </c>
      <c r="BC7" s="4">
        <f>IF('KN 2023'!BC25=0,"",'KN 2023'!BC25)</f>
        <v>8227.7493606138105</v>
      </c>
      <c r="BD7" s="4">
        <f>IF('KN 2023'!BD25=0,"",'KN 2023'!BD25)</f>
        <v>7711.3198220464647</v>
      </c>
      <c r="BE7" s="4">
        <f>IF('KN 2023'!BE25=0,"",'KN 2023'!BE25)</f>
        <v>9828.4046692607008</v>
      </c>
      <c r="BF7" s="4">
        <f>IF('KN 2023'!BF25=0,"",'KN 2023'!BF25)</f>
        <v>9423.6144578313251</v>
      </c>
      <c r="BG7" s="4">
        <f>IF('KN 2023'!BG25=0,"",'KN 2023'!BG25)</f>
        <v>7225.0728862973765</v>
      </c>
      <c r="BH7" s="4">
        <f>IF('KN 2023'!BH25=0,"",'KN 2023'!BH25)</f>
        <v>10020.181634712411</v>
      </c>
      <c r="BI7" s="4">
        <f>IF('KN 2023'!BI25=0,"",'KN 2023'!BI25)</f>
        <v>6892.0975609756097</v>
      </c>
      <c r="BJ7" s="4">
        <f>IF('KN 2023'!BJ25=0,"",'KN 2023'!BJ25)</f>
        <v>8615.0289017341038</v>
      </c>
      <c r="BK7" s="4">
        <f>IF('KN 2023'!BK25=0,"",'KN 2023'!BK25)</f>
        <v>9852.5033829499334</v>
      </c>
      <c r="BL7" s="4">
        <f>IF('KN 2023'!BL25=0,"",'KN 2023'!BL25)</f>
        <v>9312.3368925148134</v>
      </c>
      <c r="BN7" s="12">
        <f>IF('KN 2023'!BN25=0,"",'KN 2023'!BN25)</f>
        <v>17.05</v>
      </c>
      <c r="BO7" s="12">
        <f>IF('KN 2023'!BO25=0,"",'KN 2023'!BO25)</f>
        <v>25</v>
      </c>
      <c r="BP7" s="12">
        <f>IF('KN 2023'!BP25=0,"",'KN 2023'!BP25)</f>
        <v>16.239286400000001</v>
      </c>
      <c r="BQ7" s="12">
        <f>IF('KN 2023'!BQ25=0,"",'KN 2023'!BQ25)</f>
        <v>22.61</v>
      </c>
      <c r="BR7" s="13">
        <f>IF('KN 2023'!BR25=0,"",'KN 2023'!BR25)</f>
        <v>15</v>
      </c>
      <c r="BS7" s="13">
        <f>IF('KN 2023'!BS25=0,"",'KN 2023'!BS25)</f>
        <v>13.95</v>
      </c>
      <c r="BT7" s="12">
        <f>IF('KN 2023'!BT25=0,"",'KN 2023'!BT25)</f>
        <v>9.2537313432835813</v>
      </c>
      <c r="BU7" s="13">
        <f>IF('KN 2023'!BU25=0,"",'KN 2023'!BU25)</f>
        <v>20.12</v>
      </c>
      <c r="BV7" s="12">
        <f>IF('KN 2023'!BV25=0,"",'KN 2023'!BV25)</f>
        <v>30.53</v>
      </c>
      <c r="BW7" s="13">
        <f>IF('KN 2023'!BW25=0,"",'KN 2023'!BW25)</f>
        <v>26.32</v>
      </c>
      <c r="BX7" s="13">
        <f>IF('KN 2023'!BX25=0,"",'KN 2023'!BX25)</f>
        <v>28.23</v>
      </c>
      <c r="BY7" s="12">
        <f>IF('KN 2023'!BY25=0,"",'KN 2023'!BY25)</f>
        <v>19.84</v>
      </c>
      <c r="BZ7" s="12">
        <f>IF('KN 2023'!BZ25=0,"",'KN 2023'!BZ25)</f>
        <v>20</v>
      </c>
      <c r="CA7" s="12">
        <f>IF('KN 2023'!CA25=0,"",'KN 2023'!CA25)</f>
        <v>29.418282090644727</v>
      </c>
      <c r="CB7" s="13">
        <f>IF('KN 2023'!CB25=0,"",'KN 2023'!CB25)</f>
        <v>20.968664273852021</v>
      </c>
      <c r="CD7" s="4">
        <f>IF('KN 2023'!CD25=0,"",'KN 2023'!CD25)</f>
        <v>45552</v>
      </c>
      <c r="CE7" s="4">
        <f>IF('KN 2023'!CE25=0,"",'KN 2023'!CE25)</f>
        <v>46254</v>
      </c>
      <c r="CF7" s="4">
        <f>IF('KN 2023'!CF25=0,"",'KN 2023'!CF25)</f>
        <v>41985</v>
      </c>
      <c r="CG7" s="4">
        <f>IF('KN 2023'!CG25=0,"",'KN 2023'!CG25)</f>
        <v>42534</v>
      </c>
      <c r="CH7" s="5">
        <f>IF('KN 2023'!CH25=0,"",'KN 2023'!CH25)</f>
        <v>41700</v>
      </c>
      <c r="CI7" s="5">
        <f>IF('KN 2023'!CI25=0,"",'KN 2023'!CI25)</f>
        <v>37660</v>
      </c>
      <c r="CJ7" s="5">
        <f>IF('KN 2023'!CJ25=0,"",'KN 2023'!CJ25)</f>
        <v>42328</v>
      </c>
      <c r="CK7" s="5">
        <f>IF('KN 2023'!CK25=0,"",'KN 2023'!CK25)</f>
        <v>44294</v>
      </c>
      <c r="CL7" s="4">
        <f>IF('KN 2023'!CL25=0,"",'KN 2023'!CL25)</f>
        <v>42980</v>
      </c>
      <c r="CM7" s="5">
        <f>IF('KN 2023'!CM25=0,"",'KN 2023'!CM25)</f>
        <v>44609</v>
      </c>
      <c r="CN7" s="5">
        <f>IF('KN 2023'!CN25=0,"",'KN 2023'!CN25)</f>
        <v>42215</v>
      </c>
      <c r="CO7" s="4">
        <f>IF('KN 2023'!CO25=0,"",'KN 2023'!CO25)</f>
        <v>43003</v>
      </c>
      <c r="CP7" s="5">
        <f>IF('KN 2023'!CP25=0,"",'KN 2023'!CP25)</f>
        <v>40523</v>
      </c>
      <c r="CQ7" s="4">
        <f>IF('KN 2023'!CQ25=0,"",'KN 2023'!CQ25)</f>
        <v>45100</v>
      </c>
      <c r="CR7" s="4">
        <f>IF('KN 2023'!CR25=0,"",'KN 2023'!CR25)</f>
        <v>42909.785714285717</v>
      </c>
      <c r="CT7" s="12">
        <f>IF('KN 2023'!CT25=0,"",'KN 2023'!CT25)</f>
        <v>27.82</v>
      </c>
      <c r="CU7" s="12">
        <f>IF('KN 2023'!CU25=0,"",'KN 2023'!CU25)</f>
        <v>30.5</v>
      </c>
      <c r="CV7" s="12">
        <f>IF('KN 2023'!CV25=0,"",'KN 2023'!CV25)</f>
        <v>45.25</v>
      </c>
      <c r="CW7" s="12">
        <f>IF('KN 2023'!CW25=0,"",'KN 2023'!CW25)</f>
        <v>40</v>
      </c>
      <c r="CX7" s="13">
        <f>IF('KN 2023'!CX25=0,"",'KN 2023'!CX25)</f>
        <v>20.5</v>
      </c>
      <c r="CY7" s="13">
        <f>IF('KN 2023'!CY25=0,"",'KN 2023'!CY25)</f>
        <v>31.28</v>
      </c>
      <c r="CZ7" s="12">
        <f>IF('KN 2023'!CZ25=0,"",'KN 2023'!CZ25)</f>
        <v>37.142280000000007</v>
      </c>
      <c r="DA7" s="13">
        <f>IF('KN 2023'!DA25=0,"",'KN 2023'!DA25)</f>
        <v>30.84</v>
      </c>
      <c r="DB7" s="12">
        <f>IF('KN 2023'!DB25=0,"",'KN 2023'!DB25)</f>
        <v>33.200000000000003</v>
      </c>
      <c r="DC7" s="13">
        <f>IF('KN 2023'!DC25=0,"",'KN 2023'!DC25)</f>
        <v>41.16</v>
      </c>
      <c r="DD7" s="13">
        <f>IF('KN 2023'!DD25=0,"",'KN 2023'!DD25)</f>
        <v>29.73</v>
      </c>
      <c r="DE7" s="12">
        <f>IF('KN 2023'!DE25=0,"",'KN 2023'!DE25)</f>
        <v>41</v>
      </c>
      <c r="DF7" s="13">
        <f>IF('KN 2023'!DF25=0,"",'KN 2023'!DF25)</f>
        <v>34.6</v>
      </c>
      <c r="DG7" s="12">
        <f>IF('KN 2023'!DG25=0,"",'KN 2023'!DG25)</f>
        <v>29.56</v>
      </c>
      <c r="DH7" s="13">
        <f>IF('KN 2023'!DH25=0,"",'KN 2023'!DH25)</f>
        <v>33.755877142857145</v>
      </c>
      <c r="DJ7" s="4">
        <f>IF('KN 2023'!DJ25=0,"",'KN 2023'!DJ25)</f>
        <v>26705</v>
      </c>
      <c r="DK7" s="4">
        <f>IF('KN 2023'!DK25=0,"",'KN 2023'!DK25)</f>
        <v>24124</v>
      </c>
      <c r="DL7" s="4">
        <f>IF('KN 2023'!DL25=0,"",'KN 2023'!DL25)</f>
        <v>24121</v>
      </c>
      <c r="DM7" s="4">
        <f>IF('KN 2023'!DM25=0,"",'KN 2023'!DM25)</f>
        <v>28679</v>
      </c>
      <c r="DN7" s="5">
        <f>IF('KN 2023'!DN25=0,"",'KN 2023'!DN25)</f>
        <v>28300</v>
      </c>
      <c r="DO7" s="5">
        <f>IF('KN 2023'!DO25=0,"",'KN 2023'!DO25)</f>
        <v>21447</v>
      </c>
      <c r="DP7" s="5">
        <f>IF('KN 2023'!DP25=0,"",'KN 2023'!DP25)</f>
        <v>23868</v>
      </c>
      <c r="DQ7" s="5">
        <f>IF('KN 2023'!DQ25=0,"",'KN 2023'!DQ25)</f>
        <v>25259</v>
      </c>
      <c r="DR7" s="4">
        <f>IF('KN 2023'!DR25=0,"",'KN 2023'!DR25)</f>
        <v>26072</v>
      </c>
      <c r="DS7" s="5">
        <f>IF('KN 2023'!DS25=0,"",'KN 2023'!DS25)</f>
        <v>24782</v>
      </c>
      <c r="DT7" s="5">
        <f>IF('KN 2023'!DT25=0,"",'KN 2023'!DT25)</f>
        <v>24825</v>
      </c>
      <c r="DU7" s="4">
        <f>IF('KN 2023'!DU25=0,"",'KN 2023'!DU25)</f>
        <v>23548</v>
      </c>
      <c r="DV7" s="5">
        <f>IF('KN 2023'!DV25=0,"",'KN 2023'!DV25)</f>
        <v>24840</v>
      </c>
      <c r="DW7" s="4">
        <f>IF('KN 2023'!DW25=0,"",'KN 2023'!DW25)</f>
        <v>24270</v>
      </c>
      <c r="DX7" s="4">
        <f>IF('KN 2023'!DX25=0,"",'KN 2023'!DX25)</f>
        <v>25060</v>
      </c>
    </row>
    <row r="8" spans="1:128" x14ac:dyDescent="0.25">
      <c r="A8" s="56">
        <v>30</v>
      </c>
      <c r="B8" s="32">
        <f>IF('KN 2023'!B35=0,"",'KN 2023'!B35)</f>
        <v>43579.109693441918</v>
      </c>
      <c r="C8" s="4">
        <f>IF('KN 2023'!C35=0,"",'KN 2023'!C35)</f>
        <v>31693.329836065572</v>
      </c>
      <c r="D8" s="4">
        <f>IF('KN 2023'!D35=0,"",'KN 2023'!D35)</f>
        <v>32895.599016770422</v>
      </c>
      <c r="E8" s="4">
        <f>IF('KN 2023'!E35=0,"",'KN 2023'!E35)</f>
        <v>30689.723366508006</v>
      </c>
      <c r="F8" s="4">
        <f>IF('KN 2023'!F35=0,"",'KN 2023'!F35)</f>
        <v>49925.85365853658</v>
      </c>
      <c r="G8" s="4">
        <f>IF('KN 2023'!G35=0,"",'KN 2023'!G35)</f>
        <v>40623.448285344995</v>
      </c>
      <c r="H8" s="4">
        <f>IF('KN 2023'!H35=0,"",'KN 2023'!H35)</f>
        <v>51352.480183375657</v>
      </c>
      <c r="I8" s="4">
        <f>IF('KN 2023'!I35=0,"",'KN 2023'!I35)</f>
        <v>32978.578885288574</v>
      </c>
      <c r="J8" s="4">
        <f>IF('KN 2023'!J35=0,"",'KN 2023'!J35)</f>
        <v>26317.16178832592</v>
      </c>
      <c r="K8" s="4">
        <f>IF('KN 2023'!K35=0,"",'KN 2023'!K35)</f>
        <v>23633.986842708498</v>
      </c>
      <c r="L8" s="4">
        <f>IF('KN 2023'!L35=0,"",'KN 2023'!L35)</f>
        <v>27964.921273394662</v>
      </c>
      <c r="M8" s="4">
        <f>IF('KN 2023'!M35=0,"",'KN 2023'!M35)</f>
        <v>27192.490952006294</v>
      </c>
      <c r="N8" s="4">
        <f>IF('KN 2023'!N35=0,"",'KN 2023'!N35)</f>
        <v>32928.828901734101</v>
      </c>
      <c r="O8" s="4">
        <f>IF('KN 2023'!O35=0,"",'KN 2023'!O35)</f>
        <v>27377.192388143852</v>
      </c>
      <c r="P8" s="4">
        <f>IF('KN 2023'!P35=0,"",'KN 2023'!P35)</f>
        <v>34225.19321940322</v>
      </c>
      <c r="R8" s="4">
        <f>IF('KN 2023'!R35=0,"",'KN 2023'!R35)</f>
        <v>319</v>
      </c>
      <c r="S8" s="4">
        <f>IF('KN 2023'!S35=0,"",'KN 2023'!S35)</f>
        <v>360</v>
      </c>
      <c r="T8" s="4">
        <f>IF('KN 2023'!T35=0,"",'KN 2023'!T35)</f>
        <v>319</v>
      </c>
      <c r="U8" s="4">
        <f>IF('KN 2023'!U35=0,"",'KN 2023'!U35)</f>
        <v>341</v>
      </c>
      <c r="V8" s="4">
        <f>IF('KN 2023'!V35=0,"",'KN 2023'!V35)</f>
        <v>300</v>
      </c>
      <c r="W8" s="4">
        <f>IF('KN 2023'!W35=0,"",'KN 2023'!W35)</f>
        <v>300</v>
      </c>
      <c r="X8" s="4">
        <f>IF('KN 2023'!X35=0,"",'KN 2023'!X35)</f>
        <v>319</v>
      </c>
      <c r="Y8" s="4">
        <f>IF('KN 2023'!Y35=0,"",'KN 2023'!Y35)</f>
        <v>300</v>
      </c>
      <c r="Z8" s="4">
        <f>IF('KN 2023'!Z35=0,"",'KN 2023'!Z35)</f>
        <v>319</v>
      </c>
      <c r="AA8" s="4">
        <f>IF('KN 2023'!AA35=0,"",'KN 2023'!AA35)</f>
        <v>259</v>
      </c>
      <c r="AB8" s="4">
        <f>IF('KN 2023'!AB35=0,"",'KN 2023'!AB35)</f>
        <v>341</v>
      </c>
      <c r="AC8" s="4">
        <f>IF('KN 2023'!AC35=0,"",'KN 2023'!AC35)</f>
        <v>318</v>
      </c>
      <c r="AD8" s="4">
        <f>IF('KN 2023'!AD35=0,"",'KN 2023'!AD35)</f>
        <v>275</v>
      </c>
      <c r="AE8" s="4">
        <f>IF('KN 2023'!AE35=0,"",'KN 2023'!AE35)</f>
        <v>315</v>
      </c>
      <c r="AF8" s="4">
        <f>IF('KN 2023'!AF35=0,"",'KN 2023'!AF35)</f>
        <v>313.21428571428572</v>
      </c>
      <c r="AH8" s="4">
        <f>IF('KN 2023'!AH35=0,"",'KN 2023'!AH35)</f>
        <v>32060.058651026393</v>
      </c>
      <c r="AI8" s="4">
        <f>IF('KN 2023'!AI35=0,"",'KN 2023'!AI35)</f>
        <v>22201.919999999998</v>
      </c>
      <c r="AJ8" s="4">
        <f>IF('KN 2023'!AJ35=0,"",'KN 2023'!AJ35)</f>
        <v>26498.869735002467</v>
      </c>
      <c r="AK8" s="4">
        <f>IF('KN 2023'!AK35=0,"",'KN 2023'!AK35)</f>
        <v>22086.023366508005</v>
      </c>
      <c r="AL8" s="4">
        <f>IF('KN 2023'!AL35=0,"",'KN 2023'!AL35)</f>
        <v>33360</v>
      </c>
      <c r="AM8" s="4">
        <f>IF('KN 2023'!AM35=0,"",'KN 2023'!AM35)</f>
        <v>32395.698924731183</v>
      </c>
      <c r="AN8" s="4">
        <f>IF('KN 2023'!AN35=0,"",'KN 2023'!AN35)</f>
        <v>43641.160361329195</v>
      </c>
      <c r="AO8" s="4">
        <f>IF('KN 2023'!AO35=0,"",'KN 2023'!AO35)</f>
        <v>23150.174216027874</v>
      </c>
      <c r="AP8" s="4">
        <f>IF('KN 2023'!AP35=0,"",'KN 2023'!AP35)</f>
        <v>16893.547330494595</v>
      </c>
      <c r="AQ8" s="4">
        <f>IF('KN 2023'!AQ35=0,"",'KN 2023'!AQ35)</f>
        <v>16408.913956411121</v>
      </c>
      <c r="AR8" s="4">
        <f>IF('KN 2023'!AR35=0,"",'KN 2023'!AR35)</f>
        <v>17944.739638682251</v>
      </c>
      <c r="AS8" s="4">
        <f>IF('KN 2023'!AS35=0,"",'KN 2023'!AS35)</f>
        <v>20300.393391030684</v>
      </c>
      <c r="AT8" s="4">
        <f>IF('KN 2023'!AT35=0,"",'KN 2023'!AT35)</f>
        <v>24313.8</v>
      </c>
      <c r="AU8" s="4">
        <f>IF('KN 2023'!AU35=0,"",'KN 2023'!AU35)</f>
        <v>17524.689005193919</v>
      </c>
      <c r="AV8" s="4">
        <f>IF('KN 2023'!AV35=0,"",'KN 2023'!AV35)</f>
        <v>24912.856326888403</v>
      </c>
      <c r="AX8" s="4">
        <f>IF('KN 2023'!AX35=0,"",'KN 2023'!AX35)</f>
        <v>11519.051042415529</v>
      </c>
      <c r="AY8" s="4">
        <f>IF('KN 2023'!AY35=0,"",'KN 2023'!AY35)</f>
        <v>9491.4098360655735</v>
      </c>
      <c r="AZ8" s="4">
        <f>IF('KN 2023'!AZ35=0,"",'KN 2023'!AZ35)</f>
        <v>6396.7292817679554</v>
      </c>
      <c r="BA8" s="4">
        <f>IF('KN 2023'!BA35=0,"",'KN 2023'!BA35)</f>
        <v>8603.7000000000007</v>
      </c>
      <c r="BB8" s="4">
        <f>IF('KN 2023'!BB35=0,"",'KN 2023'!BB35)</f>
        <v>16565.853658536584</v>
      </c>
      <c r="BC8" s="4">
        <f>IF('KN 2023'!BC35=0,"",'KN 2023'!BC35)</f>
        <v>8227.7493606138105</v>
      </c>
      <c r="BD8" s="4">
        <f>IF('KN 2023'!BD35=0,"",'KN 2023'!BD35)</f>
        <v>7711.3198220464647</v>
      </c>
      <c r="BE8" s="4">
        <f>IF('KN 2023'!BE35=0,"",'KN 2023'!BE35)</f>
        <v>9828.4046692607008</v>
      </c>
      <c r="BF8" s="4">
        <f>IF('KN 2023'!BF35=0,"",'KN 2023'!BF35)</f>
        <v>9423.6144578313251</v>
      </c>
      <c r="BG8" s="4">
        <f>IF('KN 2023'!BG35=0,"",'KN 2023'!BG35)</f>
        <v>7225.0728862973765</v>
      </c>
      <c r="BH8" s="4">
        <f>IF('KN 2023'!BH35=0,"",'KN 2023'!BH35)</f>
        <v>10020.181634712411</v>
      </c>
      <c r="BI8" s="4">
        <f>IF('KN 2023'!BI35=0,"",'KN 2023'!BI35)</f>
        <v>6892.0975609756097</v>
      </c>
      <c r="BJ8" s="4">
        <f>IF('KN 2023'!BJ35=0,"",'KN 2023'!BJ35)</f>
        <v>8615.0289017341038</v>
      </c>
      <c r="BK8" s="4">
        <f>IF('KN 2023'!BK35=0,"",'KN 2023'!BK35)</f>
        <v>9852.5033829499334</v>
      </c>
      <c r="BL8" s="4">
        <f>IF('KN 2023'!BL35=0,"",'KN 2023'!BL35)</f>
        <v>9312.3368925148134</v>
      </c>
      <c r="BN8" s="12">
        <f>IF('KN 2023'!BN35=0,"",'KN 2023'!BN35)</f>
        <v>17.05</v>
      </c>
      <c r="BO8" s="12">
        <f>IF('KN 2023'!BO35=0,"",'KN 2023'!BO35)</f>
        <v>25</v>
      </c>
      <c r="BP8" s="12">
        <f>IF('KN 2023'!BP35=0,"",'KN 2023'!BP35)</f>
        <v>19.012886399999999</v>
      </c>
      <c r="BQ8" s="12">
        <f>IF('KN 2023'!BQ35=0,"",'KN 2023'!BQ35)</f>
        <v>23.11</v>
      </c>
      <c r="BR8" s="13">
        <f>IF('KN 2023'!BR35=0,"",'KN 2023'!BR35)</f>
        <v>15</v>
      </c>
      <c r="BS8" s="13">
        <f>IF('KN 2023'!BS35=0,"",'KN 2023'!BS35)</f>
        <v>13.95</v>
      </c>
      <c r="BT8" s="12">
        <f>IF('KN 2023'!BT35=0,"",'KN 2023'!BT35)</f>
        <v>11.638920592269274</v>
      </c>
      <c r="BU8" s="13">
        <f>IF('KN 2023'!BU35=0,"",'KN 2023'!BU35)</f>
        <v>22.96</v>
      </c>
      <c r="BV8" s="12">
        <f>IF('KN 2023'!BV35=0,"",'KN 2023'!BV35)</f>
        <v>30.53</v>
      </c>
      <c r="BW8" s="13">
        <f>IF('KN 2023'!BW35=0,"",'KN 2023'!BW35)</f>
        <v>32.622999999999998</v>
      </c>
      <c r="BX8" s="13">
        <f>IF('KN 2023'!BX35=0,"",'KN 2023'!BX35)</f>
        <v>28.23</v>
      </c>
      <c r="BY8" s="12">
        <f>IF('KN 2023'!BY35=0,"",'KN 2023'!BY35)</f>
        <v>25.42</v>
      </c>
      <c r="BZ8" s="12">
        <f>IF('KN 2023'!BZ35=0,"",'KN 2023'!BZ35)</f>
        <v>20</v>
      </c>
      <c r="CA8" s="12">
        <f>IF('KN 2023'!CA35=0,"",'KN 2023'!CA35)</f>
        <v>30.882145745331094</v>
      </c>
      <c r="CB8" s="13">
        <f>IF('KN 2023'!CB35=0,"",'KN 2023'!CB35)</f>
        <v>22.529068052685741</v>
      </c>
      <c r="CD8" s="4">
        <f>IF('KN 2023'!CD35=0,"",'KN 2023'!CD35)</f>
        <v>45552</v>
      </c>
      <c r="CE8" s="4">
        <f>IF('KN 2023'!CE35=0,"",'KN 2023'!CE35)</f>
        <v>46254</v>
      </c>
      <c r="CF8" s="4">
        <f>IF('KN 2023'!CF35=0,"",'KN 2023'!CF35)</f>
        <v>41985</v>
      </c>
      <c r="CG8" s="4">
        <f>IF('KN 2023'!CG35=0,"",'KN 2023'!CG35)</f>
        <v>42534</v>
      </c>
      <c r="CH8" s="5">
        <f>IF('KN 2023'!CH35=0,"",'KN 2023'!CH35)</f>
        <v>41700</v>
      </c>
      <c r="CI8" s="5">
        <f>IF('KN 2023'!CI35=0,"",'KN 2023'!CI35)</f>
        <v>37660</v>
      </c>
      <c r="CJ8" s="5">
        <f>IF('KN 2023'!CJ35=0,"",'KN 2023'!CJ35)</f>
        <v>42328</v>
      </c>
      <c r="CK8" s="5">
        <f>IF('KN 2023'!CK35=0,"",'KN 2023'!CK35)</f>
        <v>44294</v>
      </c>
      <c r="CL8" s="4">
        <f>IF('KN 2023'!CL35=0,"",'KN 2023'!CL35)</f>
        <v>42980</v>
      </c>
      <c r="CM8" s="5">
        <f>IF('KN 2023'!CM35=0,"",'KN 2023'!CM35)</f>
        <v>44609</v>
      </c>
      <c r="CN8" s="5">
        <f>IF('KN 2023'!CN35=0,"",'KN 2023'!CN35)</f>
        <v>42215</v>
      </c>
      <c r="CO8" s="4">
        <f>IF('KN 2023'!CO35=0,"",'KN 2023'!CO35)</f>
        <v>43003</v>
      </c>
      <c r="CP8" s="5">
        <f>IF('KN 2023'!CP35=0,"",'KN 2023'!CP35)</f>
        <v>40523</v>
      </c>
      <c r="CQ8" s="4">
        <f>IF('KN 2023'!CQ35=0,"",'KN 2023'!CQ35)</f>
        <v>45100</v>
      </c>
      <c r="CR8" s="4">
        <f>IF('KN 2023'!CR35=0,"",'KN 2023'!CR35)</f>
        <v>42909.785714285717</v>
      </c>
      <c r="CT8" s="12">
        <f>IF('KN 2023'!CT35=0,"",'KN 2023'!CT35)</f>
        <v>27.82</v>
      </c>
      <c r="CU8" s="12">
        <f>IF('KN 2023'!CU35=0,"",'KN 2023'!CU35)</f>
        <v>30.5</v>
      </c>
      <c r="CV8" s="12">
        <f>IF('KN 2023'!CV35=0,"",'KN 2023'!CV35)</f>
        <v>45.25</v>
      </c>
      <c r="CW8" s="12">
        <f>IF('KN 2023'!CW35=0,"",'KN 2023'!CW35)</f>
        <v>40</v>
      </c>
      <c r="CX8" s="13">
        <f>IF('KN 2023'!CX35=0,"",'KN 2023'!CX35)</f>
        <v>20.5</v>
      </c>
      <c r="CY8" s="13">
        <f>IF('KN 2023'!CY35=0,"",'KN 2023'!CY35)</f>
        <v>31.28</v>
      </c>
      <c r="CZ8" s="12">
        <f>IF('KN 2023'!CZ35=0,"",'KN 2023'!CZ35)</f>
        <v>37.142280000000007</v>
      </c>
      <c r="DA8" s="13">
        <f>IF('KN 2023'!DA35=0,"",'KN 2023'!DA35)</f>
        <v>30.84</v>
      </c>
      <c r="DB8" s="12">
        <f>IF('KN 2023'!DB35=0,"",'KN 2023'!DB35)</f>
        <v>33.200000000000003</v>
      </c>
      <c r="DC8" s="13">
        <f>IF('KN 2023'!DC35=0,"",'KN 2023'!DC35)</f>
        <v>41.16</v>
      </c>
      <c r="DD8" s="13">
        <f>IF('KN 2023'!DD35=0,"",'KN 2023'!DD35)</f>
        <v>29.73</v>
      </c>
      <c r="DE8" s="12">
        <f>IF('KN 2023'!DE35=0,"",'KN 2023'!DE35)</f>
        <v>41</v>
      </c>
      <c r="DF8" s="13">
        <f>IF('KN 2023'!DF35=0,"",'KN 2023'!DF35)</f>
        <v>34.6</v>
      </c>
      <c r="DG8" s="12">
        <f>IF('KN 2023'!DG35=0,"",'KN 2023'!DG35)</f>
        <v>29.56</v>
      </c>
      <c r="DH8" s="13">
        <f>IF('KN 2023'!DH35=0,"",'KN 2023'!DH35)</f>
        <v>33.755877142857145</v>
      </c>
      <c r="DJ8" s="4">
        <f>IF('KN 2023'!DJ35=0,"",'KN 2023'!DJ35)</f>
        <v>26705</v>
      </c>
      <c r="DK8" s="4">
        <f>IF('KN 2023'!DK35=0,"",'KN 2023'!DK35)</f>
        <v>24124</v>
      </c>
      <c r="DL8" s="4">
        <f>IF('KN 2023'!DL35=0,"",'KN 2023'!DL35)</f>
        <v>24121</v>
      </c>
      <c r="DM8" s="4">
        <f>IF('KN 2023'!DM35=0,"",'KN 2023'!DM35)</f>
        <v>28679</v>
      </c>
      <c r="DN8" s="5">
        <f>IF('KN 2023'!DN35=0,"",'KN 2023'!DN35)</f>
        <v>28300</v>
      </c>
      <c r="DO8" s="5">
        <f>IF('KN 2023'!DO35=0,"",'KN 2023'!DO35)</f>
        <v>21447</v>
      </c>
      <c r="DP8" s="5">
        <f>IF('KN 2023'!DP35=0,"",'KN 2023'!DP35)</f>
        <v>23868</v>
      </c>
      <c r="DQ8" s="5">
        <f>IF('KN 2023'!DQ35=0,"",'KN 2023'!DQ35)</f>
        <v>25259</v>
      </c>
      <c r="DR8" s="4">
        <f>IF('KN 2023'!DR35=0,"",'KN 2023'!DR35)</f>
        <v>26072</v>
      </c>
      <c r="DS8" s="5">
        <f>IF('KN 2023'!DS35=0,"",'KN 2023'!DS35)</f>
        <v>24782</v>
      </c>
      <c r="DT8" s="5">
        <f>IF('KN 2023'!DT35=0,"",'KN 2023'!DT35)</f>
        <v>24825</v>
      </c>
      <c r="DU8" s="4">
        <f>IF('KN 2023'!DU35=0,"",'KN 2023'!DU35)</f>
        <v>23548</v>
      </c>
      <c r="DV8" s="5">
        <f>IF('KN 2023'!DV35=0,"",'KN 2023'!DV35)</f>
        <v>24840</v>
      </c>
      <c r="DW8" s="4">
        <f>IF('KN 2023'!DW35=0,"",'KN 2023'!DW35)</f>
        <v>24270</v>
      </c>
      <c r="DX8" s="4">
        <f>IF('KN 2023'!DX35=0,"",'KN 2023'!DX35)</f>
        <v>25060</v>
      </c>
    </row>
    <row r="9" spans="1:128" x14ac:dyDescent="0.25">
      <c r="A9" s="56">
        <v>40</v>
      </c>
      <c r="B9" s="32">
        <f>IF('KN 2023'!B45=0,"",'KN 2023'!B45)</f>
        <v>43579.109693441918</v>
      </c>
      <c r="C9" s="4">
        <f>IF('KN 2023'!C45=0,"",'KN 2023'!C45)</f>
        <v>28966.778257118207</v>
      </c>
      <c r="D9" s="4">
        <f>IF('KN 2023'!D45=0,"",'KN 2023'!D45)</f>
        <v>29522.073623662385</v>
      </c>
      <c r="E9" s="4">
        <f>IF('KN 2023'!E45=0,"",'KN 2023'!E45)</f>
        <v>30350.951810822327</v>
      </c>
      <c r="F9" s="4">
        <f>IF('KN 2023'!F45=0,"",'KN 2023'!F45)</f>
        <v>49925.85365853658</v>
      </c>
      <c r="G9" s="4">
        <f>IF('KN 2023'!G45=0,"",'KN 2023'!G45)</f>
        <v>36906.515701520017</v>
      </c>
      <c r="H9" s="4">
        <f>IF('KN 2023'!H45=0,"",'KN 2023'!H45)</f>
        <v>45812.503717757769</v>
      </c>
      <c r="I9" s="4">
        <f>IF('KN 2023'!I45=0,"",'KN 2023'!I45)</f>
        <v>30680.817380127708</v>
      </c>
      <c r="J9" s="4">
        <f>IF('KN 2023'!J45=0,"",'KN 2023'!J45)</f>
        <v>24039.763943705992</v>
      </c>
      <c r="K9" s="4">
        <f>IF('KN 2023'!K45=0,"",'KN 2023'!K45)</f>
        <v>21421.588122195219</v>
      </c>
      <c r="L9" s="4">
        <f>IF('KN 2023'!L45=0,"",'KN 2023'!L45)</f>
        <v>27964.921273394662</v>
      </c>
      <c r="M9" s="4">
        <f>IF('KN 2023'!M45=0,"",'KN 2023'!M45)</f>
        <v>24456.290889770709</v>
      </c>
      <c r="N9" s="4">
        <f>IF('KN 2023'!N45=0,"",'KN 2023'!N45)</f>
        <v>32928.828901734101</v>
      </c>
      <c r="O9" s="4">
        <f>IF('KN 2023'!O45=0,"",'KN 2023'!O45)</f>
        <v>26806.979732562453</v>
      </c>
      <c r="P9" s="4">
        <f>IF('KN 2023'!P45=0,"",'KN 2023'!P45)</f>
        <v>32383.069764739288</v>
      </c>
      <c r="R9" s="4">
        <f>IF('KN 2023'!R45=0,"",'KN 2023'!R45)</f>
        <v>319</v>
      </c>
      <c r="S9" s="4">
        <f>IF('KN 2023'!S45=0,"",'KN 2023'!S45)</f>
        <v>360</v>
      </c>
      <c r="T9" s="4">
        <f>IF('KN 2023'!T45=0,"",'KN 2023'!T45)</f>
        <v>319</v>
      </c>
      <c r="U9" s="4">
        <f>IF('KN 2023'!U45=0,"",'KN 2023'!U45)</f>
        <v>341</v>
      </c>
      <c r="V9" s="4">
        <f>IF('KN 2023'!V45=0,"",'KN 2023'!V45)</f>
        <v>300</v>
      </c>
      <c r="W9" s="4">
        <f>IF('KN 2023'!W45=0,"",'KN 2023'!W45)</f>
        <v>300</v>
      </c>
      <c r="X9" s="4">
        <f>IF('KN 2023'!X45=0,"",'KN 2023'!X45)</f>
        <v>319</v>
      </c>
      <c r="Y9" s="4">
        <f>IF('KN 2023'!Y45=0,"",'KN 2023'!Y45)</f>
        <v>300</v>
      </c>
      <c r="Z9" s="4">
        <f>IF('KN 2023'!Z45=0,"",'KN 2023'!Z45)</f>
        <v>319</v>
      </c>
      <c r="AA9" s="4">
        <f>IF('KN 2023'!AA45=0,"",'KN 2023'!AA45)</f>
        <v>259</v>
      </c>
      <c r="AB9" s="4">
        <f>IF('KN 2023'!AB45=0,"",'KN 2023'!AB45)</f>
        <v>341</v>
      </c>
      <c r="AC9" s="4">
        <f>IF('KN 2023'!AC45=0,"",'KN 2023'!AC45)</f>
        <v>318</v>
      </c>
      <c r="AD9" s="4">
        <f>IF('KN 2023'!AD45=0,"",'KN 2023'!AD45)</f>
        <v>275</v>
      </c>
      <c r="AE9" s="4">
        <f>IF('KN 2023'!AE45=0,"",'KN 2023'!AE45)</f>
        <v>315</v>
      </c>
      <c r="AF9" s="4">
        <f>IF('KN 2023'!AF45=0,"",'KN 2023'!AF45)</f>
        <v>313.21428571428572</v>
      </c>
      <c r="AH9" s="4">
        <f>IF('KN 2023'!AH45=0,"",'KN 2023'!AH45)</f>
        <v>32060.058651026393</v>
      </c>
      <c r="AI9" s="4">
        <f>IF('KN 2023'!AI45=0,"",'KN 2023'!AI45)</f>
        <v>19475.368421052633</v>
      </c>
      <c r="AJ9" s="4">
        <f>IF('KN 2023'!AJ45=0,"",'KN 2023'!AJ45)</f>
        <v>23125.34434189443</v>
      </c>
      <c r="AK9" s="4">
        <f>IF('KN 2023'!AK45=0,"",'KN 2023'!AK45)</f>
        <v>21747.251810822327</v>
      </c>
      <c r="AL9" s="4">
        <f>IF('KN 2023'!AL45=0,"",'KN 2023'!AL45)</f>
        <v>33360</v>
      </c>
      <c r="AM9" s="4">
        <f>IF('KN 2023'!AM45=0,"",'KN 2023'!AM45)</f>
        <v>28678.766340906208</v>
      </c>
      <c r="AN9" s="4">
        <f>IF('KN 2023'!AN45=0,"",'KN 2023'!AN45)</f>
        <v>38101.183895711307</v>
      </c>
      <c r="AO9" s="4">
        <f>IF('KN 2023'!AO45=0,"",'KN 2023'!AO45)</f>
        <v>20852.412710867007</v>
      </c>
      <c r="AP9" s="4">
        <f>IF('KN 2023'!AP45=0,"",'KN 2023'!AP45)</f>
        <v>14616.149485874665</v>
      </c>
      <c r="AQ9" s="4">
        <f>IF('KN 2023'!AQ45=0,"",'KN 2023'!AQ45)</f>
        <v>14196.515235897843</v>
      </c>
      <c r="AR9" s="4">
        <f>IF('KN 2023'!AR45=0,"",'KN 2023'!AR45)</f>
        <v>17944.739638682251</v>
      </c>
      <c r="AS9" s="4">
        <f>IF('KN 2023'!AS45=0,"",'KN 2023'!AS45)</f>
        <v>17564.1933287951</v>
      </c>
      <c r="AT9" s="4">
        <f>IF('KN 2023'!AT45=0,"",'KN 2023'!AT45)</f>
        <v>24313.8</v>
      </c>
      <c r="AU9" s="4">
        <f>IF('KN 2023'!AU45=0,"",'KN 2023'!AU45)</f>
        <v>16954.47634961252</v>
      </c>
      <c r="AV9" s="4">
        <f>IF('KN 2023'!AV45=0,"",'KN 2023'!AV45)</f>
        <v>23070.732872224475</v>
      </c>
      <c r="AX9" s="4">
        <f>IF('KN 2023'!AX45=0,"",'KN 2023'!AX45)</f>
        <v>11519.051042415529</v>
      </c>
      <c r="AY9" s="4">
        <f>IF('KN 2023'!AY45=0,"",'KN 2023'!AY45)</f>
        <v>9491.4098360655735</v>
      </c>
      <c r="AZ9" s="4">
        <f>IF('KN 2023'!AZ45=0,"",'KN 2023'!AZ45)</f>
        <v>6396.7292817679554</v>
      </c>
      <c r="BA9" s="4">
        <f>IF('KN 2023'!BA45=0,"",'KN 2023'!BA45)</f>
        <v>8603.7000000000007</v>
      </c>
      <c r="BB9" s="4">
        <f>IF('KN 2023'!BB45=0,"",'KN 2023'!BB45)</f>
        <v>16565.853658536584</v>
      </c>
      <c r="BC9" s="4">
        <f>IF('KN 2023'!BC45=0,"",'KN 2023'!BC45)</f>
        <v>8227.7493606138105</v>
      </c>
      <c r="BD9" s="4">
        <f>IF('KN 2023'!BD45=0,"",'KN 2023'!BD45)</f>
        <v>7711.3198220464647</v>
      </c>
      <c r="BE9" s="4">
        <f>IF('KN 2023'!BE45=0,"",'KN 2023'!BE45)</f>
        <v>9828.4046692607008</v>
      </c>
      <c r="BF9" s="4">
        <f>IF('KN 2023'!BF45=0,"",'KN 2023'!BF45)</f>
        <v>9423.6144578313251</v>
      </c>
      <c r="BG9" s="4">
        <f>IF('KN 2023'!BG45=0,"",'KN 2023'!BG45)</f>
        <v>7225.0728862973765</v>
      </c>
      <c r="BH9" s="4">
        <f>IF('KN 2023'!BH45=0,"",'KN 2023'!BH45)</f>
        <v>10020.181634712411</v>
      </c>
      <c r="BI9" s="4">
        <f>IF('KN 2023'!BI45=0,"",'KN 2023'!BI45)</f>
        <v>6892.0975609756097</v>
      </c>
      <c r="BJ9" s="4">
        <f>IF('KN 2023'!BJ45=0,"",'KN 2023'!BJ45)</f>
        <v>8615.0289017341038</v>
      </c>
      <c r="BK9" s="4">
        <f>IF('KN 2023'!BK45=0,"",'KN 2023'!BK45)</f>
        <v>9852.5033829499334</v>
      </c>
      <c r="BL9" s="4">
        <f>IF('KN 2023'!BL45=0,"",'KN 2023'!BL45)</f>
        <v>9312.3368925148134</v>
      </c>
      <c r="BN9" s="12">
        <f>IF('KN 2023'!BN45=0,"",'KN 2023'!BN45)</f>
        <v>17.05</v>
      </c>
      <c r="BO9" s="12">
        <f>IF('KN 2023'!BO45=0,"",'KN 2023'!BO45)</f>
        <v>28.499999999999996</v>
      </c>
      <c r="BP9" s="12">
        <f>IF('KN 2023'!BP45=0,"",'KN 2023'!BP45)</f>
        <v>21.786486400000001</v>
      </c>
      <c r="BQ9" s="13">
        <f>IF('KN 2023'!BQ45=0,"",'KN 2023'!BQ45)</f>
        <v>23.47</v>
      </c>
      <c r="BR9" s="13">
        <f>IF('KN 2023'!BR45=0,"",'KN 2023'!BR45)</f>
        <v>15</v>
      </c>
      <c r="BS9" s="13">
        <f>IF('KN 2023'!BS45=0,"",'KN 2023'!BS45)</f>
        <v>15.757999999999999</v>
      </c>
      <c r="BT9" s="12">
        <f>IF('KN 2023'!BT45=0,"",'KN 2023'!BT45)</f>
        <v>13.331239296665887</v>
      </c>
      <c r="BU9" s="13">
        <f>IF('KN 2023'!BU45=0,"",'KN 2023'!BU45)</f>
        <v>25.49</v>
      </c>
      <c r="BV9" s="12">
        <f>IF('KN 2023'!BV45=0,"",'KN 2023'!BV45)</f>
        <v>35.28699542231972</v>
      </c>
      <c r="BW9" s="13">
        <f>IF('KN 2023'!BW45=0,"",'KN 2023'!BW45)</f>
        <v>37.707000000000001</v>
      </c>
      <c r="BX9" s="13">
        <f>IF('KN 2023'!BX45=0,"",'KN 2023'!BX45)</f>
        <v>28.23</v>
      </c>
      <c r="BY9" s="12">
        <f>IF('KN 2023'!BY45=0,"",'KN 2023'!BY45)</f>
        <v>29.38</v>
      </c>
      <c r="BZ9" s="13">
        <f>IF('KN 2023'!BZ45=0,"",'KN 2023'!BZ45)</f>
        <v>20</v>
      </c>
      <c r="CA9" s="13">
        <f>IF('KN 2023'!CA45=0,"",'KN 2023'!CA45)</f>
        <v>31.920773537330078</v>
      </c>
      <c r="CB9" s="13">
        <f>IF('KN 2023'!CB45=0,"",'KN 2023'!CB45)</f>
        <v>24.49360676116541</v>
      </c>
      <c r="CD9" s="4">
        <f>IF('KN 2023'!CD45=0,"",'KN 2023'!CD45)</f>
        <v>45552</v>
      </c>
      <c r="CE9" s="4">
        <f>IF('KN 2023'!CE45=0,"",'KN 2023'!CE45)</f>
        <v>46254</v>
      </c>
      <c r="CF9" s="4">
        <f>IF('KN 2023'!CF45=0,"",'KN 2023'!CF45)</f>
        <v>41985</v>
      </c>
      <c r="CG9" s="5">
        <f>IF('KN 2023'!CG45=0,"",'KN 2023'!CG45)</f>
        <v>42534</v>
      </c>
      <c r="CH9" s="5">
        <f>IF('KN 2023'!CH45=0,"",'KN 2023'!CH45)</f>
        <v>41700</v>
      </c>
      <c r="CI9" s="5">
        <f>IF('KN 2023'!CI45=0,"",'KN 2023'!CI45)</f>
        <v>37660</v>
      </c>
      <c r="CJ9" s="5">
        <f>IF('KN 2023'!CJ45=0,"",'KN 2023'!CJ45)</f>
        <v>42328</v>
      </c>
      <c r="CK9" s="5">
        <f>IF('KN 2023'!CK45=0,"",'KN 2023'!CK45)</f>
        <v>44294</v>
      </c>
      <c r="CL9" s="4">
        <f>IF('KN 2023'!CL45=0,"",'KN 2023'!CL45)</f>
        <v>42980</v>
      </c>
      <c r="CM9" s="5">
        <f>IF('KN 2023'!CM45=0,"",'KN 2023'!CM45)</f>
        <v>44609</v>
      </c>
      <c r="CN9" s="5">
        <f>IF('KN 2023'!CN45=0,"",'KN 2023'!CN45)</f>
        <v>42215</v>
      </c>
      <c r="CO9" s="4">
        <f>IF('KN 2023'!CO45=0,"",'KN 2023'!CO45)</f>
        <v>43003</v>
      </c>
      <c r="CP9" s="5">
        <f>IF('KN 2023'!CP45=0,"",'KN 2023'!CP45)</f>
        <v>40523</v>
      </c>
      <c r="CQ9" s="5">
        <f>IF('KN 2023'!CQ45=0,"",'KN 2023'!CQ45)</f>
        <v>45100</v>
      </c>
      <c r="CR9" s="4">
        <f>IF('KN 2023'!CR45=0,"",'KN 2023'!CR45)</f>
        <v>42909.785714285717</v>
      </c>
      <c r="CT9" s="12">
        <f>IF('KN 2023'!CT45=0,"",'KN 2023'!CT45)</f>
        <v>27.82</v>
      </c>
      <c r="CU9" s="12">
        <f>IF('KN 2023'!CU45=0,"",'KN 2023'!CU45)</f>
        <v>30.5</v>
      </c>
      <c r="CV9" s="12">
        <f>IF('KN 2023'!CV45=0,"",'KN 2023'!CV45)</f>
        <v>45.25</v>
      </c>
      <c r="CW9" s="13">
        <f>IF('KN 2023'!CW45=0,"",'KN 2023'!CW45)</f>
        <v>40</v>
      </c>
      <c r="CX9" s="13">
        <f>IF('KN 2023'!CX45=0,"",'KN 2023'!CX45)</f>
        <v>20.5</v>
      </c>
      <c r="CY9" s="13">
        <f>IF('KN 2023'!CY45=0,"",'KN 2023'!CY45)</f>
        <v>31.28</v>
      </c>
      <c r="CZ9" s="12">
        <f>IF('KN 2023'!CZ45=0,"",'KN 2023'!CZ45)</f>
        <v>37.142280000000007</v>
      </c>
      <c r="DA9" s="13">
        <f>IF('KN 2023'!DA45=0,"",'KN 2023'!DA45)</f>
        <v>30.84</v>
      </c>
      <c r="DB9" s="12">
        <f>IF('KN 2023'!DB45=0,"",'KN 2023'!DB45)</f>
        <v>33.200000000000003</v>
      </c>
      <c r="DC9" s="13">
        <f>IF('KN 2023'!DC45=0,"",'KN 2023'!DC45)</f>
        <v>41.16</v>
      </c>
      <c r="DD9" s="13">
        <f>IF('KN 2023'!DD45=0,"",'KN 2023'!DD45)</f>
        <v>29.73</v>
      </c>
      <c r="DE9" s="12">
        <f>IF('KN 2023'!DE45=0,"",'KN 2023'!DE45)</f>
        <v>41</v>
      </c>
      <c r="DF9" s="13">
        <f>IF('KN 2023'!DF45=0,"",'KN 2023'!DF45)</f>
        <v>34.6</v>
      </c>
      <c r="DG9" s="13">
        <f>IF('KN 2023'!DG45=0,"",'KN 2023'!DG45)</f>
        <v>29.56</v>
      </c>
      <c r="DH9" s="13">
        <f>IF('KN 2023'!DH45=0,"",'KN 2023'!DH45)</f>
        <v>33.755877142857145</v>
      </c>
      <c r="DJ9" s="4">
        <f>IF('KN 2023'!DJ45=0,"",'KN 2023'!DJ45)</f>
        <v>26705</v>
      </c>
      <c r="DK9" s="4">
        <f>IF('KN 2023'!DK45=0,"",'KN 2023'!DK45)</f>
        <v>24124</v>
      </c>
      <c r="DL9" s="4">
        <f>IF('KN 2023'!DL45=0,"",'KN 2023'!DL45)</f>
        <v>24121</v>
      </c>
      <c r="DM9" s="5">
        <f>IF('KN 2023'!DM45=0,"",'KN 2023'!DM45)</f>
        <v>28679</v>
      </c>
      <c r="DN9" s="5">
        <f>IF('KN 2023'!DN45=0,"",'KN 2023'!DN45)</f>
        <v>28300</v>
      </c>
      <c r="DO9" s="5">
        <f>IF('KN 2023'!DO45=0,"",'KN 2023'!DO45)</f>
        <v>21447</v>
      </c>
      <c r="DP9" s="5">
        <f>IF('KN 2023'!DP45=0,"",'KN 2023'!DP45)</f>
        <v>23868</v>
      </c>
      <c r="DQ9" s="5">
        <f>IF('KN 2023'!DQ45=0,"",'KN 2023'!DQ45)</f>
        <v>25259</v>
      </c>
      <c r="DR9" s="4">
        <f>IF('KN 2023'!DR45=0,"",'KN 2023'!DR45)</f>
        <v>26072</v>
      </c>
      <c r="DS9" s="5">
        <f>IF('KN 2023'!DS45=0,"",'KN 2023'!DS45)</f>
        <v>24782</v>
      </c>
      <c r="DT9" s="5">
        <f>IF('KN 2023'!DT45=0,"",'KN 2023'!DT45)</f>
        <v>24825</v>
      </c>
      <c r="DU9" s="4">
        <f>IF('KN 2023'!DU45=0,"",'KN 2023'!DU45)</f>
        <v>23548</v>
      </c>
      <c r="DV9" s="5">
        <f>IF('KN 2023'!DV45=0,"",'KN 2023'!DV45)</f>
        <v>24840</v>
      </c>
      <c r="DW9" s="5">
        <f>IF('KN 2023'!DW45=0,"",'KN 2023'!DW45)</f>
        <v>24270</v>
      </c>
      <c r="DX9" s="4">
        <f>IF('KN 2023'!DX45=0,"",'KN 2023'!DX45)</f>
        <v>25060</v>
      </c>
    </row>
    <row r="10" spans="1:128" x14ac:dyDescent="0.25">
      <c r="A10" s="56">
        <v>50</v>
      </c>
      <c r="B10" s="32">
        <f>IF('KN 2023'!B55=0,"",'KN 2023'!B55)</f>
        <v>43579.109693441918</v>
      </c>
      <c r="C10" s="4">
        <f>IF('KN 2023'!C55=0,"",'KN 2023'!C55)</f>
        <v>27111.981264637001</v>
      </c>
      <c r="D10" s="4">
        <f>IF('KN 2023'!D55=0,"",'KN 2023'!D55)</f>
        <v>26910.500764265667</v>
      </c>
      <c r="E10" s="4">
        <f>IF('KN 2023'!E55=0,"",'KN 2023'!E55)</f>
        <v>30094.563157894736</v>
      </c>
      <c r="F10" s="4">
        <f>IF('KN 2023'!F55=0,"",'KN 2023'!F55)</f>
        <v>49925.85365853658</v>
      </c>
      <c r="G10" s="4">
        <f>IF('KN 2023'!G55=0,"",'KN 2023'!G55)</f>
        <v>33954.721921242301</v>
      </c>
      <c r="H10" s="4">
        <f>IF('KN 2023'!H55=0,"",'KN 2023'!H55)</f>
        <v>42397.153029589776</v>
      </c>
      <c r="I10" s="4">
        <f>IF('KN 2023'!I55=0,"",'KN 2023'!I55)</f>
        <v>28989.471720450321</v>
      </c>
      <c r="J10" s="4">
        <f>IF('KN 2023'!J55=0,"",'KN 2023'!J55)</f>
        <v>22655.820308986142</v>
      </c>
      <c r="K10" s="4">
        <f>IF('KN 2023'!K55=0,"",'KN 2023'!K55)</f>
        <v>20076.988760685159</v>
      </c>
      <c r="L10" s="4">
        <f>IF('KN 2023'!L55=0,"",'KN 2023'!L55)</f>
        <v>25905.412114486637</v>
      </c>
      <c r="M10" s="4">
        <f>IF('KN 2023'!M55=0,"",'KN 2023'!M55)</f>
        <v>22789.694603489472</v>
      </c>
      <c r="N10" s="4">
        <f>IF('KN 2023'!N55=0,"",'KN 2023'!N55)</f>
        <v>32928.828901734101</v>
      </c>
      <c r="O10" s="4">
        <f>IF('KN 2023'!O55=0,"",'KN 2023'!O55)</f>
        <v>26389.613140637292</v>
      </c>
      <c r="P10" s="4">
        <f>IF('KN 2023'!P55=0,"",'KN 2023'!P55)</f>
        <v>30979.265217148357</v>
      </c>
      <c r="R10" s="4">
        <f>IF('KN 2023'!R55=0,"",'KN 2023'!R55)</f>
        <v>319</v>
      </c>
      <c r="S10" s="4">
        <f>IF('KN 2023'!S55=0,"",'KN 2023'!S55)</f>
        <v>360</v>
      </c>
      <c r="T10" s="4">
        <f>IF('KN 2023'!T55=0,"",'KN 2023'!T55)</f>
        <v>319</v>
      </c>
      <c r="U10" s="4">
        <f>IF('KN 2023'!U55=0,"",'KN 2023'!U55)</f>
        <v>341</v>
      </c>
      <c r="V10" s="4">
        <f>IF('KN 2023'!V55=0,"",'KN 2023'!V55)</f>
        <v>300</v>
      </c>
      <c r="W10" s="4">
        <f>IF('KN 2023'!W55=0,"",'KN 2023'!W55)</f>
        <v>300</v>
      </c>
      <c r="X10" s="4">
        <f>IF('KN 2023'!X55=0,"",'KN 2023'!X55)</f>
        <v>319</v>
      </c>
      <c r="Y10" s="4">
        <f>IF('KN 2023'!Y55=0,"",'KN 2023'!Y55)</f>
        <v>300</v>
      </c>
      <c r="Z10" s="4">
        <f>IF('KN 2023'!Z55=0,"",'KN 2023'!Z55)</f>
        <v>319</v>
      </c>
      <c r="AA10" s="4">
        <f>IF('KN 2023'!AA55=0,"",'KN 2023'!AA55)</f>
        <v>259</v>
      </c>
      <c r="AB10" s="4">
        <f>IF('KN 2023'!AB55=0,"",'KN 2023'!AB55)</f>
        <v>341</v>
      </c>
      <c r="AC10" s="4">
        <f>IF('KN 2023'!AC55=0,"",'KN 2023'!AC55)</f>
        <v>318</v>
      </c>
      <c r="AD10" s="4">
        <f>IF('KN 2023'!AD55=0,"",'KN 2023'!AD55)</f>
        <v>275</v>
      </c>
      <c r="AE10" s="4">
        <f>IF('KN 2023'!AE55=0,"",'KN 2023'!AE55)</f>
        <v>315</v>
      </c>
      <c r="AF10" s="4">
        <f>IF('KN 2023'!AF55=0,"",'KN 2023'!AF55)</f>
        <v>313.21428571428572</v>
      </c>
      <c r="AH10" s="4">
        <f>IF('KN 2023'!AH55=0,"",'KN 2023'!AH55)</f>
        <v>32060.058651026393</v>
      </c>
      <c r="AI10" s="4">
        <f>IF('KN 2023'!AI55=0,"",'KN 2023'!AI55)</f>
        <v>17620.571428571428</v>
      </c>
      <c r="AJ10" s="4">
        <f>IF('KN 2023'!AJ55=0,"",'KN 2023'!AJ55)</f>
        <v>20513.771482497712</v>
      </c>
      <c r="AK10" s="4">
        <f>IF('KN 2023'!AK55=0,"",'KN 2023'!AK55)</f>
        <v>21490.863157894735</v>
      </c>
      <c r="AL10" s="4">
        <f>IF('KN 2023'!AL55=0,"",'KN 2023'!AL55)</f>
        <v>33360</v>
      </c>
      <c r="AM10" s="4">
        <f>IF('KN 2023'!AM55=0,"",'KN 2023'!AM55)</f>
        <v>25726.972560628488</v>
      </c>
      <c r="AN10" s="4">
        <f>IF('KN 2023'!AN55=0,"",'KN 2023'!AN55)</f>
        <v>34685.833207543314</v>
      </c>
      <c r="AO10" s="4">
        <f>IF('KN 2023'!AO55=0,"",'KN 2023'!AO55)</f>
        <v>19161.067051189621</v>
      </c>
      <c r="AP10" s="4">
        <f>IF('KN 2023'!AP55=0,"",'KN 2023'!AP55)</f>
        <v>13232.205851154818</v>
      </c>
      <c r="AQ10" s="4">
        <f>IF('KN 2023'!AQ55=0,"",'KN 2023'!AQ55)</f>
        <v>12851.915874387783</v>
      </c>
      <c r="AR10" s="4">
        <f>IF('KN 2023'!AR55=0,"",'KN 2023'!AR55)</f>
        <v>15885.230479774224</v>
      </c>
      <c r="AS10" s="4">
        <f>IF('KN 2023'!AS55=0,"",'KN 2023'!AS55)</f>
        <v>15897.597042513862</v>
      </c>
      <c r="AT10" s="4">
        <f>IF('KN 2023'!AT55=0,"",'KN 2023'!AT55)</f>
        <v>24313.8</v>
      </c>
      <c r="AU10" s="4">
        <f>IF('KN 2023'!AU55=0,"",'KN 2023'!AU55)</f>
        <v>16537.109757687358</v>
      </c>
      <c r="AV10" s="4">
        <f>IF('KN 2023'!AV55=0,"",'KN 2023'!AV55)</f>
        <v>21666.928324633547</v>
      </c>
      <c r="AX10" s="4">
        <f>IF('KN 2023'!AX55=0,"",'KN 2023'!AX55)</f>
        <v>11519.051042415529</v>
      </c>
      <c r="AY10" s="4">
        <f>IF('KN 2023'!AY55=0,"",'KN 2023'!AY55)</f>
        <v>9491.4098360655735</v>
      </c>
      <c r="AZ10" s="4">
        <f>IF('KN 2023'!AZ55=0,"",'KN 2023'!AZ55)</f>
        <v>6396.7292817679554</v>
      </c>
      <c r="BA10" s="4">
        <f>IF('KN 2023'!BA55=0,"",'KN 2023'!BA55)</f>
        <v>8603.7000000000007</v>
      </c>
      <c r="BB10" s="4">
        <f>IF('KN 2023'!BB55=0,"",'KN 2023'!BB55)</f>
        <v>16565.853658536584</v>
      </c>
      <c r="BC10" s="4">
        <f>IF('KN 2023'!BC55=0,"",'KN 2023'!BC55)</f>
        <v>8227.7493606138105</v>
      </c>
      <c r="BD10" s="4">
        <f>IF('KN 2023'!BD55=0,"",'KN 2023'!BD55)</f>
        <v>7711.3198220464647</v>
      </c>
      <c r="BE10" s="4">
        <f>IF('KN 2023'!BE55=0,"",'KN 2023'!BE55)</f>
        <v>9828.4046692607008</v>
      </c>
      <c r="BF10" s="4">
        <f>IF('KN 2023'!BF55=0,"",'KN 2023'!BF55)</f>
        <v>9423.6144578313251</v>
      </c>
      <c r="BG10" s="4">
        <f>IF('KN 2023'!BG55=0,"",'KN 2023'!BG55)</f>
        <v>7225.0728862973765</v>
      </c>
      <c r="BH10" s="4">
        <f>IF('KN 2023'!BH55=0,"",'KN 2023'!BH55)</f>
        <v>10020.181634712411</v>
      </c>
      <c r="BI10" s="4">
        <f>IF('KN 2023'!BI55=0,"",'KN 2023'!BI55)</f>
        <v>6892.0975609756097</v>
      </c>
      <c r="BJ10" s="4">
        <f>IF('KN 2023'!BJ55=0,"",'KN 2023'!BJ55)</f>
        <v>8615.0289017341038</v>
      </c>
      <c r="BK10" s="4">
        <f>IF('KN 2023'!BK55=0,"",'KN 2023'!BK55)</f>
        <v>9852.5033829499334</v>
      </c>
      <c r="BL10" s="4">
        <f>IF('KN 2023'!BL55=0,"",'KN 2023'!BL55)</f>
        <v>9312.3368925148134</v>
      </c>
      <c r="BN10" s="12">
        <f>IF('KN 2023'!BN55=0,"",'KN 2023'!BN55)</f>
        <v>17.05</v>
      </c>
      <c r="BO10" s="13">
        <f>IF('KN 2023'!BO55=0,"",'KN 2023'!BO55)</f>
        <v>31.5</v>
      </c>
      <c r="BP10" s="12">
        <f>IF('KN 2023'!BP55=0,"",'KN 2023'!BP55)</f>
        <v>24.560086400000003</v>
      </c>
      <c r="BQ10" s="13">
        <f>IF('KN 2023'!BQ55=0,"",'KN 2023'!BQ55)</f>
        <v>23.75</v>
      </c>
      <c r="BR10" s="13">
        <f>IF('KN 2023'!BR55=0,"",'KN 2023'!BR55)</f>
        <v>15</v>
      </c>
      <c r="BS10" s="13">
        <f>IF('KN 2023'!BS55=0,"",'KN 2023'!BS55)</f>
        <v>17.565999999999999</v>
      </c>
      <c r="BT10" s="13">
        <f>IF('KN 2023'!BT55=0,"",'KN 2023'!BT55)</f>
        <v>14.643903664091207</v>
      </c>
      <c r="BU10" s="13">
        <f>IF('KN 2023'!BU55=0,"",'KN 2023'!BU55)</f>
        <v>27.74</v>
      </c>
      <c r="BV10" s="12">
        <f>IF('KN 2023'!BV55=0,"",'KN 2023'!BV55)</f>
        <v>38.977628205125598</v>
      </c>
      <c r="BW10" s="13">
        <f>IF('KN 2023'!BW55=0,"",'KN 2023'!BW55)</f>
        <v>41.652000000000001</v>
      </c>
      <c r="BX10" s="13">
        <f>IF('KN 2023'!BX55=0,"",'KN 2023'!BX55)</f>
        <v>31.89</v>
      </c>
      <c r="BY10" s="13">
        <f>IF('KN 2023'!BY55=0,"",'KN 2023'!BY55)</f>
        <v>32.46</v>
      </c>
      <c r="BZ10" s="13">
        <f>IF('KN 2023'!BZ55=0,"",'KN 2023'!BZ55)</f>
        <v>20</v>
      </c>
      <c r="CA10" s="13">
        <f>IF('KN 2023'!CA55=0,"",'KN 2023'!CA55)</f>
        <v>32.726395841233412</v>
      </c>
      <c r="CB10" s="13">
        <f>IF('KN 2023'!CB55=0,"",'KN 2023'!CB55)</f>
        <v>26.394001007889297</v>
      </c>
      <c r="CD10" s="4">
        <f>IF('KN 2023'!CD55=0,"",'KN 2023'!CD55)</f>
        <v>45552</v>
      </c>
      <c r="CE10" s="5">
        <f>IF('KN 2023'!CE55=0,"",'KN 2023'!CE55)</f>
        <v>46254</v>
      </c>
      <c r="CF10" s="4">
        <f>IF('KN 2023'!CF55=0,"",'KN 2023'!CF55)</f>
        <v>41985</v>
      </c>
      <c r="CG10" s="5">
        <f>IF('KN 2023'!CG55=0,"",'KN 2023'!CG55)</f>
        <v>42534</v>
      </c>
      <c r="CH10" s="5">
        <f>IF('KN 2023'!CH55=0,"",'KN 2023'!CH55)</f>
        <v>41700</v>
      </c>
      <c r="CI10" s="5">
        <f>IF('KN 2023'!CI55=0,"",'KN 2023'!CI55)</f>
        <v>37660</v>
      </c>
      <c r="CJ10" s="5">
        <f>IF('KN 2023'!CJ55=0,"",'KN 2023'!CJ55)</f>
        <v>42328</v>
      </c>
      <c r="CK10" s="5">
        <f>IF('KN 2023'!CK55=0,"",'KN 2023'!CK55)</f>
        <v>44294</v>
      </c>
      <c r="CL10" s="4">
        <f>IF('KN 2023'!CL55=0,"",'KN 2023'!CL55)</f>
        <v>42980</v>
      </c>
      <c r="CM10" s="5">
        <f>IF('KN 2023'!CM55=0,"",'KN 2023'!CM55)</f>
        <v>44609</v>
      </c>
      <c r="CN10" s="5">
        <f>IF('KN 2023'!CN55=0,"",'KN 2023'!CN55)</f>
        <v>42215</v>
      </c>
      <c r="CO10" s="5">
        <f>IF('KN 2023'!CO55=0,"",'KN 2023'!CO55)</f>
        <v>43003</v>
      </c>
      <c r="CP10" s="5">
        <f>IF('KN 2023'!CP55=0,"",'KN 2023'!CP55)</f>
        <v>40523</v>
      </c>
      <c r="CQ10" s="5">
        <f>IF('KN 2023'!CQ55=0,"",'KN 2023'!CQ55)</f>
        <v>45100</v>
      </c>
      <c r="CR10" s="4">
        <f>IF('KN 2023'!CR55=0,"",'KN 2023'!CR55)</f>
        <v>42909.785714285717</v>
      </c>
      <c r="CT10" s="12">
        <f>IF('KN 2023'!CT55=0,"",'KN 2023'!CT55)</f>
        <v>27.82</v>
      </c>
      <c r="CU10" s="13">
        <f>IF('KN 2023'!CU55=0,"",'KN 2023'!CU55)</f>
        <v>30.5</v>
      </c>
      <c r="CV10" s="12">
        <f>IF('KN 2023'!CV55=0,"",'KN 2023'!CV55)</f>
        <v>45.25</v>
      </c>
      <c r="CW10" s="13">
        <f>IF('KN 2023'!CW55=0,"",'KN 2023'!CW55)</f>
        <v>40</v>
      </c>
      <c r="CX10" s="13">
        <f>IF('KN 2023'!CX55=0,"",'KN 2023'!CX55)</f>
        <v>20.5</v>
      </c>
      <c r="CY10" s="13">
        <f>IF('KN 2023'!CY55=0,"",'KN 2023'!CY55)</f>
        <v>31.28</v>
      </c>
      <c r="CZ10" s="13">
        <f>IF('KN 2023'!CZ55=0,"",'KN 2023'!CZ55)</f>
        <v>37.142280000000007</v>
      </c>
      <c r="DA10" s="13">
        <f>IF('KN 2023'!DA55=0,"",'KN 2023'!DA55)</f>
        <v>30.84</v>
      </c>
      <c r="DB10" s="12">
        <f>IF('KN 2023'!DB55=0,"",'KN 2023'!DB55)</f>
        <v>33.200000000000003</v>
      </c>
      <c r="DC10" s="13">
        <f>IF('KN 2023'!DC55=0,"",'KN 2023'!DC55)</f>
        <v>41.16</v>
      </c>
      <c r="DD10" s="13">
        <f>IF('KN 2023'!DD55=0,"",'KN 2023'!DD55)</f>
        <v>29.73</v>
      </c>
      <c r="DE10" s="13">
        <f>IF('KN 2023'!DE55=0,"",'KN 2023'!DE55)</f>
        <v>41</v>
      </c>
      <c r="DF10" s="13">
        <f>IF('KN 2023'!DF55=0,"",'KN 2023'!DF55)</f>
        <v>34.6</v>
      </c>
      <c r="DG10" s="13">
        <f>IF('KN 2023'!DG55=0,"",'KN 2023'!DG55)</f>
        <v>29.56</v>
      </c>
      <c r="DH10" s="13">
        <f>IF('KN 2023'!DH55=0,"",'KN 2023'!DH55)</f>
        <v>33.755877142857145</v>
      </c>
      <c r="DJ10" s="4">
        <f>IF('KN 2023'!DJ55=0,"",'KN 2023'!DJ55)</f>
        <v>26705</v>
      </c>
      <c r="DK10" s="5">
        <f>IF('KN 2023'!DK55=0,"",'KN 2023'!DK55)</f>
        <v>24124</v>
      </c>
      <c r="DL10" s="4">
        <f>IF('KN 2023'!DL55=0,"",'KN 2023'!DL55)</f>
        <v>24121</v>
      </c>
      <c r="DM10" s="5">
        <f>IF('KN 2023'!DM55=0,"",'KN 2023'!DM55)</f>
        <v>28679</v>
      </c>
      <c r="DN10" s="5">
        <f>IF('KN 2023'!DN55=0,"",'KN 2023'!DN55)</f>
        <v>28300</v>
      </c>
      <c r="DO10" s="5">
        <f>IF('KN 2023'!DO55=0,"",'KN 2023'!DO55)</f>
        <v>21447</v>
      </c>
      <c r="DP10" s="5">
        <f>IF('KN 2023'!DP55=0,"",'KN 2023'!DP55)</f>
        <v>23868</v>
      </c>
      <c r="DQ10" s="5">
        <f>IF('KN 2023'!DQ55=0,"",'KN 2023'!DQ55)</f>
        <v>25259</v>
      </c>
      <c r="DR10" s="4">
        <f>IF('KN 2023'!DR55=0,"",'KN 2023'!DR55)</f>
        <v>26072</v>
      </c>
      <c r="DS10" s="5">
        <f>IF('KN 2023'!DS55=0,"",'KN 2023'!DS55)</f>
        <v>24782</v>
      </c>
      <c r="DT10" s="5">
        <f>IF('KN 2023'!DT55=0,"",'KN 2023'!DT55)</f>
        <v>24825</v>
      </c>
      <c r="DU10" s="5">
        <f>IF('KN 2023'!DU55=0,"",'KN 2023'!DU55)</f>
        <v>23548</v>
      </c>
      <c r="DV10" s="5">
        <f>IF('KN 2023'!DV55=0,"",'KN 2023'!DV55)</f>
        <v>24840</v>
      </c>
      <c r="DW10" s="5">
        <f>IF('KN 2023'!DW55=0,"",'KN 2023'!DW55)</f>
        <v>24270</v>
      </c>
      <c r="DX10" s="4">
        <f>IF('KN 2023'!DX55=0,"",'KN 2023'!DX55)</f>
        <v>25060</v>
      </c>
    </row>
    <row r="11" spans="1:128" x14ac:dyDescent="0.25">
      <c r="A11" s="57">
        <v>60</v>
      </c>
      <c r="B11" s="57">
        <f>IF('KN 2023'!B65=0,"",'KN 2023'!B65)</f>
        <v>43579.109693441918</v>
      </c>
      <c r="C11" s="57">
        <f>IF('KN 2023'!C65=0,"",'KN 2023'!C65)</f>
        <v>25579.75766215253</v>
      </c>
      <c r="D11" s="57">
        <f>IF('KN 2023'!D65=0,"",'KN 2023'!D65)</f>
        <v>24828.930216070032</v>
      </c>
      <c r="E11" s="57">
        <f>IF('KN 2023'!E65=0,"",'KN 2023'!E65)</f>
        <v>29888.437281067556</v>
      </c>
      <c r="F11" s="57">
        <f>IF('KN 2023'!F65=0,"",'KN 2023'!F65)</f>
        <v>49925.85365853658</v>
      </c>
      <c r="G11" s="57">
        <f>IF('KN 2023'!G65=0,"",'KN 2023'!G65)</f>
        <v>31553.856514531435</v>
      </c>
      <c r="H11" s="57">
        <f>IF('KN 2023'!H65=0,"",'KN 2023'!H65)</f>
        <v>40030.112766261896</v>
      </c>
      <c r="I11" s="57">
        <f>IF('KN 2023'!I65=0,"",'KN 2023'!I65)</f>
        <v>27706.911228291981</v>
      </c>
      <c r="J11" s="57">
        <f>IF('KN 2023'!J65=0,"",'KN 2023'!J65)</f>
        <v>22545.559263460258</v>
      </c>
      <c r="K11" s="57">
        <f>IF('KN 2023'!K65=0,"",'KN 2023'!K65)</f>
        <v>19154.207797381747</v>
      </c>
      <c r="L11" s="57">
        <f>IF('KN 2023'!L65=0,"",'KN 2023'!L65)</f>
        <v>24543.690809024338</v>
      </c>
      <c r="M11" s="57">
        <f>IF('KN 2023'!M65=0,"",'KN 2023'!M65)</f>
        <v>21648.631733123166</v>
      </c>
      <c r="N11" s="57">
        <f>IF('KN 2023'!N65=0,"",'KN 2023'!N65)</f>
        <v>32928.828901734101</v>
      </c>
      <c r="O11" s="57">
        <f>IF('KN 2023'!O65=0,"",'KN 2023'!O65)</f>
        <v>26063.552701449698</v>
      </c>
      <c r="P11" s="57">
        <f>IF('KN 2023'!P65=0,"",'KN 2023'!P65)</f>
        <v>29998.388587609086</v>
      </c>
      <c r="R11" s="57">
        <f>IF('KN 2023'!R65=0,"",'KN 2023'!R65)</f>
        <v>319</v>
      </c>
      <c r="S11" s="57">
        <f>IF('KN 2023'!S65=0,"",'KN 2023'!S65)</f>
        <v>360</v>
      </c>
      <c r="T11" s="57">
        <f>IF('KN 2023'!T65=0,"",'KN 2023'!T65)</f>
        <v>319</v>
      </c>
      <c r="U11" s="57">
        <f>IF('KN 2023'!U65=0,"",'KN 2023'!U65)</f>
        <v>341</v>
      </c>
      <c r="V11" s="57">
        <f>IF('KN 2023'!V65=0,"",'KN 2023'!V65)</f>
        <v>300</v>
      </c>
      <c r="W11" s="57">
        <f>IF('KN 2023'!W65=0,"",'KN 2023'!W65)</f>
        <v>300</v>
      </c>
      <c r="X11" s="57">
        <f>IF('KN 2023'!X65=0,"",'KN 2023'!X65)</f>
        <v>319</v>
      </c>
      <c r="Y11" s="57">
        <f>IF('KN 2023'!Y65=0,"",'KN 2023'!Y65)</f>
        <v>300</v>
      </c>
      <c r="Z11" s="57">
        <f>IF('KN 2023'!Z65=0,"",'KN 2023'!Z65)</f>
        <v>319</v>
      </c>
      <c r="AA11" s="57">
        <f>IF('KN 2023'!AA65=0,"",'KN 2023'!AA65)</f>
        <v>259</v>
      </c>
      <c r="AB11" s="57">
        <f>IF('KN 2023'!AB65=0,"",'KN 2023'!AB65)</f>
        <v>341</v>
      </c>
      <c r="AC11" s="57">
        <f>IF('KN 2023'!AC65=0,"",'KN 2023'!AC65)</f>
        <v>318</v>
      </c>
      <c r="AD11" s="57">
        <f>IF('KN 2023'!AD65=0,"",'KN 2023'!AD65)</f>
        <v>275</v>
      </c>
      <c r="AE11" s="57">
        <f>IF('KN 2023'!AE65=0,"",'KN 2023'!AE65)</f>
        <v>315</v>
      </c>
      <c r="AF11" s="57">
        <f>IF('KN 2023'!AF65=0,"",'KN 2023'!AF65)</f>
        <v>313.21428571428572</v>
      </c>
      <c r="AH11" s="57">
        <f>IF('KN 2023'!AH65=0,"",'KN 2023'!AH65)</f>
        <v>32060.058651026393</v>
      </c>
      <c r="AI11" s="57">
        <f>IF('KN 2023'!AI65=0,"",'KN 2023'!AI65)</f>
        <v>16088.347826086956</v>
      </c>
      <c r="AJ11" s="57">
        <f>IF('KN 2023'!AJ65=0,"",'KN 2023'!AJ65)</f>
        <v>18432.200934302076</v>
      </c>
      <c r="AK11" s="57">
        <f>IF('KN 2023'!AK65=0,"",'KN 2023'!AK65)</f>
        <v>21284.737281067555</v>
      </c>
      <c r="AL11" s="57">
        <f>IF('KN 2023'!AL65=0,"",'KN 2023'!AL65)</f>
        <v>33360</v>
      </c>
      <c r="AM11" s="57">
        <f>IF('KN 2023'!AM65=0,"",'KN 2023'!AM65)</f>
        <v>23326.107153917623</v>
      </c>
      <c r="AN11" s="57">
        <f>IF('KN 2023'!AN65=0,"",'KN 2023'!AN65)</f>
        <v>32318.792944215431</v>
      </c>
      <c r="AO11" s="57">
        <f>IF('KN 2023'!AO65=0,"",'KN 2023'!AO65)</f>
        <v>17878.506559031281</v>
      </c>
      <c r="AP11" s="57">
        <f>IF('KN 2023'!AP65=0,"",'KN 2023'!AP65)</f>
        <v>13121.944805628933</v>
      </c>
      <c r="AQ11" s="57">
        <f>IF('KN 2023'!AQ65=0,"",'KN 2023'!AQ65)</f>
        <v>11929.134911084369</v>
      </c>
      <c r="AR11" s="57">
        <f>IF('KN 2023'!AR65=0,"",'KN 2023'!AR65)</f>
        <v>14523.509174311925</v>
      </c>
      <c r="AS11" s="57">
        <f>IF('KN 2023'!AS65=0,"",'KN 2023'!AS65)</f>
        <v>14756.534172147556</v>
      </c>
      <c r="AT11" s="57">
        <f>IF('KN 2023'!AT65=0,"",'KN 2023'!AT65)</f>
        <v>24313.8</v>
      </c>
      <c r="AU11" s="57">
        <f>IF('KN 2023'!AU65=0,"",'KN 2023'!AU65)</f>
        <v>16211.049318499763</v>
      </c>
      <c r="AV11" s="57">
        <f>IF('KN 2023'!AV65=0,"",'KN 2023'!AV65)</f>
        <v>20686.051695094277</v>
      </c>
      <c r="AX11" s="57">
        <f>IF('KN 2023'!AX65=0,"",'KN 2023'!AX65)</f>
        <v>11519.051042415529</v>
      </c>
      <c r="AY11" s="57">
        <f>IF('KN 2023'!AY65=0,"",'KN 2023'!AY65)</f>
        <v>9491.4098360655735</v>
      </c>
      <c r="AZ11" s="57">
        <f>IF('KN 2023'!AZ65=0,"",'KN 2023'!AZ65)</f>
        <v>6396.7292817679554</v>
      </c>
      <c r="BA11" s="57">
        <f>IF('KN 2023'!BA65=0,"",'KN 2023'!BA65)</f>
        <v>8603.7000000000007</v>
      </c>
      <c r="BB11" s="57">
        <f>IF('KN 2023'!BB65=0,"",'KN 2023'!BB65)</f>
        <v>16565.853658536584</v>
      </c>
      <c r="BC11" s="57">
        <f>IF('KN 2023'!BC65=0,"",'KN 2023'!BC65)</f>
        <v>8227.7493606138105</v>
      </c>
      <c r="BD11" s="57">
        <f>IF('KN 2023'!BD65=0,"",'KN 2023'!BD65)</f>
        <v>7711.3198220464647</v>
      </c>
      <c r="BE11" s="57">
        <f>IF('KN 2023'!BE65=0,"",'KN 2023'!BE65)</f>
        <v>9828.4046692607008</v>
      </c>
      <c r="BF11" s="57">
        <f>IF('KN 2023'!BF65=0,"",'KN 2023'!BF65)</f>
        <v>9423.6144578313251</v>
      </c>
      <c r="BG11" s="57">
        <f>IF('KN 2023'!BG65=0,"",'KN 2023'!BG65)</f>
        <v>7225.0728862973765</v>
      </c>
      <c r="BH11" s="57">
        <f>IF('KN 2023'!BH65=0,"",'KN 2023'!BH65)</f>
        <v>10020.181634712411</v>
      </c>
      <c r="BI11" s="57">
        <f>IF('KN 2023'!BI65=0,"",'KN 2023'!BI65)</f>
        <v>6892.0975609756097</v>
      </c>
      <c r="BJ11" s="57">
        <f>IF('KN 2023'!BJ65=0,"",'KN 2023'!BJ65)</f>
        <v>8615.0289017341038</v>
      </c>
      <c r="BK11" s="57">
        <f>IF('KN 2023'!BK65=0,"",'KN 2023'!BK65)</f>
        <v>9852.5033829499334</v>
      </c>
      <c r="BL11" s="57">
        <f>IF('KN 2023'!BL65=0,"",'KN 2023'!BL65)</f>
        <v>9312.3368925148134</v>
      </c>
      <c r="BN11" s="38">
        <f>IF('KN 2023'!BN65=0,"",'KN 2023'!BN65)</f>
        <v>17.05</v>
      </c>
      <c r="BO11" s="38">
        <f>IF('KN 2023'!BO65=0,"",'KN 2023'!BO65)</f>
        <v>34.5</v>
      </c>
      <c r="BP11" s="38">
        <f>IF('KN 2023'!BP65=0,"",'KN 2023'!BP65)</f>
        <v>27.333686400000001</v>
      </c>
      <c r="BQ11" s="38">
        <f>IF('KN 2023'!BQ65=0,"",'KN 2023'!BQ65)</f>
        <v>23.98</v>
      </c>
      <c r="BR11" s="38">
        <f>IF('KN 2023'!BR65=0,"",'KN 2023'!BR65)</f>
        <v>15</v>
      </c>
      <c r="BS11" s="38">
        <f>IF('KN 2023'!BS65=0,"",'KN 2023'!BS65)</f>
        <v>19.373999999999999</v>
      </c>
      <c r="BT11" s="38">
        <f>IF('KN 2023'!BT65=0,"",'KN 2023'!BT65)</f>
        <v>15.716428545977388</v>
      </c>
      <c r="BU11" s="38">
        <f>IF('KN 2023'!BU65=0,"",'KN 2023'!BU65)</f>
        <v>29.73</v>
      </c>
      <c r="BV11" s="38">
        <f>IF('KN 2023'!BV65=0,"",'KN 2023'!BV65)</f>
        <v>39.305149323502256</v>
      </c>
      <c r="BW11" s="38">
        <f>IF('KN 2023'!BW65=0,"",'KN 2023'!BW65)</f>
        <v>44.874000000000002</v>
      </c>
      <c r="BX11" s="38">
        <f>IF('KN 2023'!BX65=0,"",'KN 2023'!BX65)</f>
        <v>34.880000000000003</v>
      </c>
      <c r="BY11" s="38">
        <f>IF('KN 2023'!BY65=0,"",'KN 2023'!BY65)</f>
        <v>34.97</v>
      </c>
      <c r="BZ11" s="38">
        <f>IF('KN 2023'!BZ65=0,"",'KN 2023'!BZ65)</f>
        <v>20</v>
      </c>
      <c r="CA11" s="38">
        <f>IF('KN 2023'!CA65=0,"",'KN 2023'!CA65)</f>
        <v>33.384637192016442</v>
      </c>
      <c r="CB11" s="38">
        <f>IF('KN 2023'!CB65=0,"",'KN 2023'!CB65)</f>
        <v>27.864135818678289</v>
      </c>
      <c r="CD11" s="57">
        <f>IF('KN 2023'!CD65=0,"",'KN 2023'!CD65)</f>
        <v>45552</v>
      </c>
      <c r="CE11" s="57">
        <f>IF('KN 2023'!CE65=0,"",'KN 2023'!CE65)</f>
        <v>46254</v>
      </c>
      <c r="CF11" s="57">
        <f>IF('KN 2023'!CF65=0,"",'KN 2023'!CF65)</f>
        <v>41985</v>
      </c>
      <c r="CG11" s="57">
        <f>IF('KN 2023'!CG65=0,"",'KN 2023'!CG65)</f>
        <v>42534</v>
      </c>
      <c r="CH11" s="57">
        <f>IF('KN 2023'!CH65=0,"",'KN 2023'!CH65)</f>
        <v>41700</v>
      </c>
      <c r="CI11" s="57">
        <f>IF('KN 2023'!CI65=0,"",'KN 2023'!CI65)</f>
        <v>37660</v>
      </c>
      <c r="CJ11" s="57">
        <f>IF('KN 2023'!CJ65=0,"",'KN 2023'!CJ65)</f>
        <v>42328</v>
      </c>
      <c r="CK11" s="57">
        <f>IF('KN 2023'!CK65=0,"",'KN 2023'!CK65)</f>
        <v>44294</v>
      </c>
      <c r="CL11" s="57">
        <f>IF('KN 2023'!CL65=0,"",'KN 2023'!CL65)</f>
        <v>42980</v>
      </c>
      <c r="CM11" s="57">
        <f>IF('KN 2023'!CM65=0,"",'KN 2023'!CM65)</f>
        <v>44609</v>
      </c>
      <c r="CN11" s="57">
        <f>IF('KN 2023'!CN65=0,"",'KN 2023'!CN65)</f>
        <v>42215</v>
      </c>
      <c r="CO11" s="57">
        <f>IF('KN 2023'!CO65=0,"",'KN 2023'!CO65)</f>
        <v>43003</v>
      </c>
      <c r="CP11" s="57">
        <f>IF('KN 2023'!CP65=0,"",'KN 2023'!CP65)</f>
        <v>40523</v>
      </c>
      <c r="CQ11" s="57">
        <f>IF('KN 2023'!CQ65=0,"",'KN 2023'!CQ65)</f>
        <v>45100</v>
      </c>
      <c r="CR11" s="57">
        <f>IF('KN 2023'!CR65=0,"",'KN 2023'!CR65)</f>
        <v>42909.785714285717</v>
      </c>
      <c r="CT11" s="38">
        <f>IF('KN 2023'!CT65=0,"",'KN 2023'!CT65)</f>
        <v>27.82</v>
      </c>
      <c r="CU11" s="38">
        <f>IF('KN 2023'!CU65=0,"",'KN 2023'!CU65)</f>
        <v>30.5</v>
      </c>
      <c r="CV11" s="38">
        <f>IF('KN 2023'!CV65=0,"",'KN 2023'!CV65)</f>
        <v>45.25</v>
      </c>
      <c r="CW11" s="38">
        <f>IF('KN 2023'!CW65=0,"",'KN 2023'!CW65)</f>
        <v>40</v>
      </c>
      <c r="CX11" s="38">
        <f>IF('KN 2023'!CX65=0,"",'KN 2023'!CX65)</f>
        <v>20.5</v>
      </c>
      <c r="CY11" s="38">
        <f>IF('KN 2023'!CY65=0,"",'KN 2023'!CY65)</f>
        <v>31.28</v>
      </c>
      <c r="CZ11" s="38">
        <f>IF('KN 2023'!CZ65=0,"",'KN 2023'!CZ65)</f>
        <v>37.142280000000007</v>
      </c>
      <c r="DA11" s="38">
        <f>IF('KN 2023'!DA65=0,"",'KN 2023'!DA65)</f>
        <v>30.84</v>
      </c>
      <c r="DB11" s="38">
        <f>IF('KN 2023'!DB65=0,"",'KN 2023'!DB65)</f>
        <v>33.200000000000003</v>
      </c>
      <c r="DC11" s="38">
        <f>IF('KN 2023'!DC65=0,"",'KN 2023'!DC65)</f>
        <v>41.16</v>
      </c>
      <c r="DD11" s="38">
        <f>IF('KN 2023'!DD65=0,"",'KN 2023'!DD65)</f>
        <v>29.73</v>
      </c>
      <c r="DE11" s="38">
        <f>IF('KN 2023'!DE65=0,"",'KN 2023'!DE65)</f>
        <v>41</v>
      </c>
      <c r="DF11" s="38">
        <f>IF('KN 2023'!DF65=0,"",'KN 2023'!DF65)</f>
        <v>34.6</v>
      </c>
      <c r="DG11" s="38">
        <f>IF('KN 2023'!DG65=0,"",'KN 2023'!DG65)</f>
        <v>29.56</v>
      </c>
      <c r="DH11" s="38">
        <f>IF('KN 2023'!DH65=0,"",'KN 2023'!DH65)</f>
        <v>33.755877142857145</v>
      </c>
      <c r="DJ11" s="57">
        <f>IF('KN 2023'!DJ65=0,"",'KN 2023'!DJ65)</f>
        <v>26705</v>
      </c>
      <c r="DK11" s="57">
        <f>IF('KN 2023'!DK65=0,"",'KN 2023'!DK65)</f>
        <v>24124</v>
      </c>
      <c r="DL11" s="57">
        <f>IF('KN 2023'!DL65=0,"",'KN 2023'!DL65)</f>
        <v>24121</v>
      </c>
      <c r="DM11" s="57">
        <f>IF('KN 2023'!DM65=0,"",'KN 2023'!DM65)</f>
        <v>28679</v>
      </c>
      <c r="DN11" s="57">
        <f>IF('KN 2023'!DN65=0,"",'KN 2023'!DN65)</f>
        <v>28300</v>
      </c>
      <c r="DO11" s="57">
        <f>IF('KN 2023'!DO65=0,"",'KN 2023'!DO65)</f>
        <v>21447</v>
      </c>
      <c r="DP11" s="57">
        <f>IF('KN 2023'!DP65=0,"",'KN 2023'!DP65)</f>
        <v>23868</v>
      </c>
      <c r="DQ11" s="57">
        <f>IF('KN 2023'!DQ65=0,"",'KN 2023'!DQ65)</f>
        <v>25259</v>
      </c>
      <c r="DR11" s="57">
        <f>IF('KN 2023'!DR65=0,"",'KN 2023'!DR65)</f>
        <v>26072</v>
      </c>
      <c r="DS11" s="57">
        <f>IF('KN 2023'!DS65=0,"",'KN 2023'!DS65)</f>
        <v>24782</v>
      </c>
      <c r="DT11" s="57">
        <f>IF('KN 2023'!DT65=0,"",'KN 2023'!DT65)</f>
        <v>24825</v>
      </c>
      <c r="DU11" s="57">
        <f>IF('KN 2023'!DU65=0,"",'KN 2023'!DU65)</f>
        <v>23548</v>
      </c>
      <c r="DV11" s="57">
        <f>IF('KN 2023'!DV65=0,"",'KN 2023'!DV65)</f>
        <v>24840</v>
      </c>
      <c r="DW11" s="57">
        <f>IF('KN 2023'!DW65=0,"",'KN 2023'!DW65)</f>
        <v>24270</v>
      </c>
      <c r="DX11" s="57">
        <f>IF('KN 2023'!DX65=0,"",'KN 2023'!DX65)</f>
        <v>25060</v>
      </c>
    </row>
    <row r="12" spans="1:128" x14ac:dyDescent="0.25">
      <c r="A12" s="57">
        <v>70</v>
      </c>
      <c r="B12" s="57">
        <f>IF('KN 2023'!B75=0,"",'KN 2023'!B75)</f>
        <v>43579.109693441918</v>
      </c>
      <c r="C12" s="57">
        <f>IF('KN 2023'!C75=0,"",'KN 2023'!C75)</f>
        <v>24292.689836065576</v>
      </c>
      <c r="D12" s="57">
        <f>IF('KN 2023'!D75=0,"",'KN 2023'!D75)</f>
        <v>23130.884373207879</v>
      </c>
      <c r="E12" s="57">
        <f>IF('KN 2023'!E75=0,"",'KN 2023'!E75)</f>
        <v>29721.118287132809</v>
      </c>
      <c r="F12" s="57">
        <f>IF('KN 2023'!F75=0,"",'KN 2023'!F75)</f>
        <v>49925.85365853658</v>
      </c>
      <c r="G12" s="57">
        <f>IF('KN 2023'!G75=0,"",'KN 2023'!G75)</f>
        <v>29562.845196701055</v>
      </c>
      <c r="H12" s="57">
        <f>IF('KN 2023'!H75=0,"",'KN 2023'!H75)</f>
        <v>38267.104384192498</v>
      </c>
      <c r="I12" s="57">
        <f>IF('KN 2023'!I75=0,"",'KN 2023'!I75)</f>
        <v>26713.029828091705</v>
      </c>
      <c r="J12" s="57">
        <f>IF('KN 2023'!J75=0,"",'KN 2023'!J75)</f>
        <v>22545.559263460258</v>
      </c>
      <c r="K12" s="57">
        <f>IF('KN 2023'!K75=0,"",'KN 2023'!K75)</f>
        <v>18471.51181230267</v>
      </c>
      <c r="L12" s="57">
        <f>IF('KN 2023'!L75=0,"",'KN 2023'!L75)</f>
        <v>23565.101420808671</v>
      </c>
      <c r="M12" s="57">
        <f>IF('KN 2023'!M75=0,"",'KN 2023'!M75)</f>
        <v>20805.173861865336</v>
      </c>
      <c r="N12" s="57">
        <f>IF('KN 2023'!N75=0,"",'KN 2023'!N75)</f>
        <v>32928.828901734101</v>
      </c>
      <c r="O12" s="57">
        <f>IF('KN 2023'!O75=0,"",'KN 2023'!O75)</f>
        <v>25797.739299678404</v>
      </c>
      <c r="P12" s="57">
        <f>IF('KN 2023'!P75=0,"",'KN 2023'!P75)</f>
        <v>29236.1821298014</v>
      </c>
      <c r="R12" s="57">
        <f>IF('KN 2023'!R75=0,"",'KN 2023'!R75)</f>
        <v>319</v>
      </c>
      <c r="S12" s="57">
        <f>IF('KN 2023'!S75=0,"",'KN 2023'!S75)</f>
        <v>360</v>
      </c>
      <c r="T12" s="57">
        <f>IF('KN 2023'!T75=0,"",'KN 2023'!T75)</f>
        <v>319</v>
      </c>
      <c r="U12" s="57">
        <f>IF('KN 2023'!U75=0,"",'KN 2023'!U75)</f>
        <v>341</v>
      </c>
      <c r="V12" s="57">
        <f>IF('KN 2023'!V75=0,"",'KN 2023'!V75)</f>
        <v>300</v>
      </c>
      <c r="W12" s="57">
        <f>IF('KN 2023'!W75=0,"",'KN 2023'!W75)</f>
        <v>300</v>
      </c>
      <c r="X12" s="57">
        <f>IF('KN 2023'!X75=0,"",'KN 2023'!X75)</f>
        <v>319</v>
      </c>
      <c r="Y12" s="57">
        <f>IF('KN 2023'!Y75=0,"",'KN 2023'!Y75)</f>
        <v>300</v>
      </c>
      <c r="Z12" s="57">
        <f>IF('KN 2023'!Z75=0,"",'KN 2023'!Z75)</f>
        <v>319</v>
      </c>
      <c r="AA12" s="57">
        <f>IF('KN 2023'!AA75=0,"",'KN 2023'!AA75)</f>
        <v>259</v>
      </c>
      <c r="AB12" s="57">
        <f>IF('KN 2023'!AB75=0,"",'KN 2023'!AB75)</f>
        <v>341</v>
      </c>
      <c r="AC12" s="57">
        <f>IF('KN 2023'!AC75=0,"",'KN 2023'!AC75)</f>
        <v>318</v>
      </c>
      <c r="AD12" s="57">
        <f>IF('KN 2023'!AD75=0,"",'KN 2023'!AD75)</f>
        <v>275</v>
      </c>
      <c r="AE12" s="57">
        <f>IF('KN 2023'!AE75=0,"",'KN 2023'!AE75)</f>
        <v>315</v>
      </c>
      <c r="AF12" s="57">
        <f>IF('KN 2023'!AF75=0,"",'KN 2023'!AF75)</f>
        <v>313.21428571428572</v>
      </c>
      <c r="AH12" s="57">
        <f>IF('KN 2023'!AH75=0,"",'KN 2023'!AH75)</f>
        <v>32060.058651026393</v>
      </c>
      <c r="AI12" s="57">
        <f>IF('KN 2023'!AI75=0,"",'KN 2023'!AI75)</f>
        <v>14801.28</v>
      </c>
      <c r="AJ12" s="57">
        <f>IF('KN 2023'!AJ75=0,"",'KN 2023'!AJ75)</f>
        <v>16734.155091439923</v>
      </c>
      <c r="AK12" s="57">
        <f>IF('KN 2023'!AK75=0,"",'KN 2023'!AK75)</f>
        <v>21117.418287132808</v>
      </c>
      <c r="AL12" s="57">
        <f>IF('KN 2023'!AL75=0,"",'KN 2023'!AL75)</f>
        <v>33360</v>
      </c>
      <c r="AM12" s="57">
        <f>IF('KN 2023'!AM75=0,"",'KN 2023'!AM75)</f>
        <v>21335.095836087246</v>
      </c>
      <c r="AN12" s="57">
        <f>IF('KN 2023'!AN75=0,"",'KN 2023'!AN75)</f>
        <v>30555.784562146033</v>
      </c>
      <c r="AO12" s="57">
        <f>IF('KN 2023'!AO75=0,"",'KN 2023'!AO75)</f>
        <v>16884.625158831004</v>
      </c>
      <c r="AP12" s="57">
        <f>IF('KN 2023'!AP75=0,"",'KN 2023'!AP75)</f>
        <v>13121.944805628933</v>
      </c>
      <c r="AQ12" s="57">
        <f>IF('KN 2023'!AQ75=0,"",'KN 2023'!AQ75)</f>
        <v>11246.438926005294</v>
      </c>
      <c r="AR12" s="57">
        <f>IF('KN 2023'!AR75=0,"",'KN 2023'!AR75)</f>
        <v>13544.919786096258</v>
      </c>
      <c r="AS12" s="57">
        <f>IF('KN 2023'!AS75=0,"",'KN 2023'!AS75)</f>
        <v>13913.076300889727</v>
      </c>
      <c r="AT12" s="57">
        <f>IF('KN 2023'!AT75=0,"",'KN 2023'!AT75)</f>
        <v>24313.8</v>
      </c>
      <c r="AU12" s="57">
        <f>IF('KN 2023'!AU75=0,"",'KN 2023'!AU75)</f>
        <v>15945.235916728472</v>
      </c>
      <c r="AV12" s="57">
        <f>IF('KN 2023'!AV75=0,"",'KN 2023'!AV75)</f>
        <v>19923.84523728658</v>
      </c>
      <c r="AX12" s="57">
        <f>IF('KN 2023'!AX75=0,"",'KN 2023'!AX75)</f>
        <v>11519.051042415529</v>
      </c>
      <c r="AY12" s="57">
        <f>IF('KN 2023'!AY75=0,"",'KN 2023'!AY75)</f>
        <v>9491.4098360655735</v>
      </c>
      <c r="AZ12" s="57">
        <f>IF('KN 2023'!AZ75=0,"",'KN 2023'!AZ75)</f>
        <v>6396.7292817679554</v>
      </c>
      <c r="BA12" s="57">
        <f>IF('KN 2023'!BA75=0,"",'KN 2023'!BA75)</f>
        <v>8603.7000000000007</v>
      </c>
      <c r="BB12" s="57">
        <f>IF('KN 2023'!BB75=0,"",'KN 2023'!BB75)</f>
        <v>16565.853658536584</v>
      </c>
      <c r="BC12" s="57">
        <f>IF('KN 2023'!BC75=0,"",'KN 2023'!BC75)</f>
        <v>8227.7493606138105</v>
      </c>
      <c r="BD12" s="57">
        <f>IF('KN 2023'!BD75=0,"",'KN 2023'!BD75)</f>
        <v>7711.3198220464647</v>
      </c>
      <c r="BE12" s="57">
        <f>IF('KN 2023'!BE75=0,"",'KN 2023'!BE75)</f>
        <v>9828.4046692607008</v>
      </c>
      <c r="BF12" s="57">
        <f>IF('KN 2023'!BF75=0,"",'KN 2023'!BF75)</f>
        <v>9423.6144578313251</v>
      </c>
      <c r="BG12" s="57">
        <f>IF('KN 2023'!BG75=0,"",'KN 2023'!BG75)</f>
        <v>7225.0728862973765</v>
      </c>
      <c r="BH12" s="57">
        <f>IF('KN 2023'!BH75=0,"",'KN 2023'!BH75)</f>
        <v>10020.181634712411</v>
      </c>
      <c r="BI12" s="57">
        <f>IF('KN 2023'!BI75=0,"",'KN 2023'!BI75)</f>
        <v>6892.0975609756097</v>
      </c>
      <c r="BJ12" s="57">
        <f>IF('KN 2023'!BJ75=0,"",'KN 2023'!BJ75)</f>
        <v>8615.0289017341038</v>
      </c>
      <c r="BK12" s="57">
        <f>IF('KN 2023'!BK75=0,"",'KN 2023'!BK75)</f>
        <v>9852.5033829499334</v>
      </c>
      <c r="BL12" s="57">
        <f>IF('KN 2023'!BL75=0,"",'KN 2023'!BL75)</f>
        <v>9312.3368925148134</v>
      </c>
      <c r="BN12" s="38">
        <f>IF('KN 2023'!BN75=0,"",'KN 2023'!BN75)</f>
        <v>17.05</v>
      </c>
      <c r="BO12" s="38">
        <f>IF('KN 2023'!BO75=0,"",'KN 2023'!BO75)</f>
        <v>37.5</v>
      </c>
      <c r="BP12" s="38">
        <f>IF('KN 2023'!BP75=0,"",'KN 2023'!BP75)</f>
        <v>30.1072864</v>
      </c>
      <c r="BQ12" s="38">
        <f>IF('KN 2023'!BQ75=0,"",'KN 2023'!BQ75)</f>
        <v>24.17</v>
      </c>
      <c r="BR12" s="38">
        <f>IF('KN 2023'!BR75=0,"",'KN 2023'!BR75)</f>
        <v>15</v>
      </c>
      <c r="BS12" s="38">
        <f>IF('KN 2023'!BS75=0,"",'KN 2023'!BS75)</f>
        <v>21.181999999999999</v>
      </c>
      <c r="BT12" s="38">
        <f>IF('KN 2023'!BT75=0,"",'KN 2023'!BT75)</f>
        <v>16.62323541282116</v>
      </c>
      <c r="BU12" s="38">
        <f>IF('KN 2023'!BU75=0,"",'KN 2023'!BU75)</f>
        <v>31.48</v>
      </c>
      <c r="BV12" s="38">
        <f>IF('KN 2023'!BV75=0,"",'KN 2023'!BV75)</f>
        <v>39.305149323502256</v>
      </c>
      <c r="BW12" s="38">
        <f>IF('KN 2023'!BW75=0,"",'KN 2023'!BW75)</f>
        <v>47.597999999999999</v>
      </c>
      <c r="BX12" s="38">
        <f>IF('KN 2023'!BX75=0,"",'KN 2023'!BX75)</f>
        <v>37.4</v>
      </c>
      <c r="BY12" s="38">
        <f>IF('KN 2023'!BY75=0,"",'KN 2023'!BY75)</f>
        <v>37.090000000000003</v>
      </c>
      <c r="BZ12" s="38">
        <f>IF('KN 2023'!BZ75=0,"",'KN 2023'!BZ75)</f>
        <v>20</v>
      </c>
      <c r="CA12" s="38">
        <f>IF('KN 2023'!CA75=0,"",'KN 2023'!CA75)</f>
        <v>33.941172324218549</v>
      </c>
      <c r="CB12" s="38">
        <f>IF('KN 2023'!CB75=0,"",'KN 2023'!CB75)</f>
        <v>29.174774532895849</v>
      </c>
      <c r="CD12" s="57">
        <f>IF('KN 2023'!CD75=0,"",'KN 2023'!CD75)</f>
        <v>45552</v>
      </c>
      <c r="CE12" s="57">
        <f>IF('KN 2023'!CE75=0,"",'KN 2023'!CE75)</f>
        <v>46254</v>
      </c>
      <c r="CF12" s="57">
        <f>IF('KN 2023'!CF75=0,"",'KN 2023'!CF75)</f>
        <v>41985</v>
      </c>
      <c r="CG12" s="57">
        <f>IF('KN 2023'!CG75=0,"",'KN 2023'!CG75)</f>
        <v>42534</v>
      </c>
      <c r="CH12" s="57">
        <f>IF('KN 2023'!CH75=0,"",'KN 2023'!CH75)</f>
        <v>41700</v>
      </c>
      <c r="CI12" s="57">
        <f>IF('KN 2023'!CI75=0,"",'KN 2023'!CI75)</f>
        <v>37660</v>
      </c>
      <c r="CJ12" s="57">
        <f>IF('KN 2023'!CJ75=0,"",'KN 2023'!CJ75)</f>
        <v>42328</v>
      </c>
      <c r="CK12" s="57">
        <f>IF('KN 2023'!CK75=0,"",'KN 2023'!CK75)</f>
        <v>44294</v>
      </c>
      <c r="CL12" s="57">
        <f>IF('KN 2023'!CL75=0,"",'KN 2023'!CL75)</f>
        <v>42980</v>
      </c>
      <c r="CM12" s="57">
        <f>IF('KN 2023'!CM75=0,"",'KN 2023'!CM75)</f>
        <v>44609</v>
      </c>
      <c r="CN12" s="57">
        <f>IF('KN 2023'!CN75=0,"",'KN 2023'!CN75)</f>
        <v>42215</v>
      </c>
      <c r="CO12" s="57">
        <f>IF('KN 2023'!CO75=0,"",'KN 2023'!CO75)</f>
        <v>43003</v>
      </c>
      <c r="CP12" s="57">
        <f>IF('KN 2023'!CP75=0,"",'KN 2023'!CP75)</f>
        <v>40523</v>
      </c>
      <c r="CQ12" s="57">
        <f>IF('KN 2023'!CQ75=0,"",'KN 2023'!CQ75)</f>
        <v>45100</v>
      </c>
      <c r="CR12" s="57">
        <f>IF('KN 2023'!CR75=0,"",'KN 2023'!CR75)</f>
        <v>42909.785714285717</v>
      </c>
      <c r="CT12" s="38">
        <f>IF('KN 2023'!CT75=0,"",'KN 2023'!CT75)</f>
        <v>27.82</v>
      </c>
      <c r="CU12" s="38">
        <f>IF('KN 2023'!CU75=0,"",'KN 2023'!CU75)</f>
        <v>30.5</v>
      </c>
      <c r="CV12" s="38">
        <f>IF('KN 2023'!CV75=0,"",'KN 2023'!CV75)</f>
        <v>45.25</v>
      </c>
      <c r="CW12" s="38">
        <f>IF('KN 2023'!CW75=0,"",'KN 2023'!CW75)</f>
        <v>40</v>
      </c>
      <c r="CX12" s="38">
        <f>IF('KN 2023'!CX75=0,"",'KN 2023'!CX75)</f>
        <v>20.5</v>
      </c>
      <c r="CY12" s="38">
        <f>IF('KN 2023'!CY75=0,"",'KN 2023'!CY75)</f>
        <v>31.28</v>
      </c>
      <c r="CZ12" s="38">
        <f>IF('KN 2023'!CZ75=0,"",'KN 2023'!CZ75)</f>
        <v>37.142280000000007</v>
      </c>
      <c r="DA12" s="38">
        <f>IF('KN 2023'!DA75=0,"",'KN 2023'!DA75)</f>
        <v>30.84</v>
      </c>
      <c r="DB12" s="38">
        <f>IF('KN 2023'!DB75=0,"",'KN 2023'!DB75)</f>
        <v>33.200000000000003</v>
      </c>
      <c r="DC12" s="38">
        <f>IF('KN 2023'!DC75=0,"",'KN 2023'!DC75)</f>
        <v>41.16</v>
      </c>
      <c r="DD12" s="38">
        <f>IF('KN 2023'!DD75=0,"",'KN 2023'!DD75)</f>
        <v>29.73</v>
      </c>
      <c r="DE12" s="38">
        <f>IF('KN 2023'!DE75=0,"",'KN 2023'!DE75)</f>
        <v>41</v>
      </c>
      <c r="DF12" s="38">
        <f>IF('KN 2023'!DF75=0,"",'KN 2023'!DF75)</f>
        <v>34.6</v>
      </c>
      <c r="DG12" s="38">
        <f>IF('KN 2023'!DG75=0,"",'KN 2023'!DG75)</f>
        <v>29.56</v>
      </c>
      <c r="DH12" s="38">
        <f>IF('KN 2023'!DH75=0,"",'KN 2023'!DH75)</f>
        <v>33.755877142857145</v>
      </c>
      <c r="DJ12" s="57">
        <f>IF('KN 2023'!DJ75=0,"",'KN 2023'!DJ75)</f>
        <v>26705</v>
      </c>
      <c r="DK12" s="57">
        <f>IF('KN 2023'!DK75=0,"",'KN 2023'!DK75)</f>
        <v>24124</v>
      </c>
      <c r="DL12" s="57">
        <f>IF('KN 2023'!DL75=0,"",'KN 2023'!DL75)</f>
        <v>24121</v>
      </c>
      <c r="DM12" s="57">
        <f>IF('KN 2023'!DM75=0,"",'KN 2023'!DM75)</f>
        <v>28679</v>
      </c>
      <c r="DN12" s="57">
        <f>IF('KN 2023'!DN75=0,"",'KN 2023'!DN75)</f>
        <v>28300</v>
      </c>
      <c r="DO12" s="57">
        <f>IF('KN 2023'!DO75=0,"",'KN 2023'!DO75)</f>
        <v>21447</v>
      </c>
      <c r="DP12" s="57">
        <f>IF('KN 2023'!DP75=0,"",'KN 2023'!DP75)</f>
        <v>23868</v>
      </c>
      <c r="DQ12" s="57">
        <f>IF('KN 2023'!DQ75=0,"",'KN 2023'!DQ75)</f>
        <v>25259</v>
      </c>
      <c r="DR12" s="57">
        <f>IF('KN 2023'!DR75=0,"",'KN 2023'!DR75)</f>
        <v>26072</v>
      </c>
      <c r="DS12" s="57">
        <f>IF('KN 2023'!DS75=0,"",'KN 2023'!DS75)</f>
        <v>24782</v>
      </c>
      <c r="DT12" s="57">
        <f>IF('KN 2023'!DT75=0,"",'KN 2023'!DT75)</f>
        <v>24825</v>
      </c>
      <c r="DU12" s="57">
        <f>IF('KN 2023'!DU75=0,"",'KN 2023'!DU75)</f>
        <v>23548</v>
      </c>
      <c r="DV12" s="57">
        <f>IF('KN 2023'!DV75=0,"",'KN 2023'!DV75)</f>
        <v>24840</v>
      </c>
      <c r="DW12" s="57">
        <f>IF('KN 2023'!DW75=0,"",'KN 2023'!DW75)</f>
        <v>24270</v>
      </c>
      <c r="DX12" s="57">
        <f>IF('KN 2023'!DX75=0,"",'KN 2023'!DX75)</f>
        <v>25060</v>
      </c>
    </row>
    <row r="13" spans="1:128" x14ac:dyDescent="0.25">
      <c r="A13" s="57">
        <v>80</v>
      </c>
      <c r="B13" s="57">
        <f>IF('KN 2023'!B85=0,"",'KN 2023'!B85)</f>
        <v>43579.109693441918</v>
      </c>
      <c r="C13" s="57">
        <f>IF('KN 2023'!C85=0,"",'KN 2023'!C85)</f>
        <v>23196.29872495446</v>
      </c>
      <c r="D13" s="57">
        <f>IF('KN 2023'!D85=0,"",'KN 2023'!D85)</f>
        <v>21886.396073462034</v>
      </c>
      <c r="E13" s="57">
        <f>IF('KN 2023'!E85=0,"",'KN 2023'!E85)</f>
        <v>29582.245006165231</v>
      </c>
      <c r="F13" s="57">
        <f>IF('KN 2023'!F85=0,"",'KN 2023'!F85)</f>
        <v>49925.85365853658</v>
      </c>
      <c r="G13" s="57">
        <f>IF('KN 2023'!G85=0,"",'KN 2023'!G85)</f>
        <v>27884.991639865657</v>
      </c>
      <c r="H13" s="57">
        <f>IF('KN 2023'!H85=0,"",'KN 2023'!H85)</f>
        <v>36888.376200361556</v>
      </c>
      <c r="I13" s="57">
        <f>IF('KN 2023'!I85=0,"",'KN 2023'!I85)</f>
        <v>25920.684414946438</v>
      </c>
      <c r="J13" s="57">
        <f>IF('KN 2023'!J85=0,"",'KN 2023'!J85)</f>
        <v>22545.559263460258</v>
      </c>
      <c r="K13" s="57">
        <f>IF('KN 2023'!K85=0,"",'KN 2023'!K85)</f>
        <v>17940.44810898889</v>
      </c>
      <c r="L13" s="57">
        <f>IF('KN 2023'!L85=0,"",'KN 2023'!L85)</f>
        <v>22815.837103265076</v>
      </c>
      <c r="M13" s="57">
        <f>IF('KN 2023'!M85=0,"",'KN 2023'!M85)</f>
        <v>20147.581763390201</v>
      </c>
      <c r="N13" s="57">
        <f>IF('KN 2023'!N85=0,"",'KN 2023'!N85)</f>
        <v>32928.828901734101</v>
      </c>
      <c r="O13" s="57">
        <f>IF('KN 2023'!O85=0,"",'KN 2023'!O85)</f>
        <v>25574.428663753723</v>
      </c>
      <c r="P13" s="57">
        <f>IF('KN 2023'!P85=0,"",'KN 2023'!P85)</f>
        <v>28629.759944023295</v>
      </c>
      <c r="R13" s="57">
        <f>IF('KN 2023'!R85=0,"",'KN 2023'!R85)</f>
        <v>319</v>
      </c>
      <c r="S13" s="57">
        <f>IF('KN 2023'!S85=0,"",'KN 2023'!S85)</f>
        <v>360</v>
      </c>
      <c r="T13" s="57">
        <f>IF('KN 2023'!T85=0,"",'KN 2023'!T85)</f>
        <v>319</v>
      </c>
      <c r="U13" s="57">
        <f>IF('KN 2023'!U85=0,"",'KN 2023'!U85)</f>
        <v>341</v>
      </c>
      <c r="V13" s="57">
        <f>IF('KN 2023'!V85=0,"",'KN 2023'!V85)</f>
        <v>300</v>
      </c>
      <c r="W13" s="57">
        <f>IF('KN 2023'!W85=0,"",'KN 2023'!W85)</f>
        <v>300</v>
      </c>
      <c r="X13" s="57">
        <f>IF('KN 2023'!X85=0,"",'KN 2023'!X85)</f>
        <v>319</v>
      </c>
      <c r="Y13" s="57">
        <f>IF('KN 2023'!Y85=0,"",'KN 2023'!Y85)</f>
        <v>300</v>
      </c>
      <c r="Z13" s="57">
        <f>IF('KN 2023'!Z85=0,"",'KN 2023'!Z85)</f>
        <v>319</v>
      </c>
      <c r="AA13" s="57">
        <f>IF('KN 2023'!AA85=0,"",'KN 2023'!AA85)</f>
        <v>259</v>
      </c>
      <c r="AB13" s="57">
        <f>IF('KN 2023'!AB85=0,"",'KN 2023'!AB85)</f>
        <v>341</v>
      </c>
      <c r="AC13" s="57">
        <f>IF('KN 2023'!AC85=0,"",'KN 2023'!AC85)</f>
        <v>318</v>
      </c>
      <c r="AD13" s="57">
        <f>IF('KN 2023'!AD85=0,"",'KN 2023'!AD85)</f>
        <v>275</v>
      </c>
      <c r="AE13" s="57">
        <f>IF('KN 2023'!AE85=0,"",'KN 2023'!AE85)</f>
        <v>315</v>
      </c>
      <c r="AF13" s="57">
        <f>IF('KN 2023'!AF85=0,"",'KN 2023'!AF85)</f>
        <v>313.21428571428572</v>
      </c>
      <c r="AH13" s="57">
        <f>IF('KN 2023'!AH85=0,"",'KN 2023'!AH85)</f>
        <v>32060.058651026393</v>
      </c>
      <c r="AI13" s="57">
        <f>IF('KN 2023'!AI85=0,"",'KN 2023'!AI85)</f>
        <v>13704.888888888889</v>
      </c>
      <c r="AJ13" s="57">
        <f>IF('KN 2023'!AJ85=0,"",'KN 2023'!AJ85)</f>
        <v>15489.666791694079</v>
      </c>
      <c r="AK13" s="57">
        <f>IF('KN 2023'!AK85=0,"",'KN 2023'!AK85)</f>
        <v>20978.54500616523</v>
      </c>
      <c r="AL13" s="57">
        <f>IF('KN 2023'!AL85=0,"",'KN 2023'!AL85)</f>
        <v>33360</v>
      </c>
      <c r="AM13" s="57">
        <f>IF('KN 2023'!AM85=0,"",'KN 2023'!AM85)</f>
        <v>19657.242279251848</v>
      </c>
      <c r="AN13" s="57">
        <f>IF('KN 2023'!AN85=0,"",'KN 2023'!AN85)</f>
        <v>29177.05637831509</v>
      </c>
      <c r="AO13" s="57">
        <f>IF('KN 2023'!AO85=0,"",'KN 2023'!AO85)</f>
        <v>16092.279745685739</v>
      </c>
      <c r="AP13" s="57">
        <f>IF('KN 2023'!AP85=0,"",'KN 2023'!AP85)</f>
        <v>13121.944805628933</v>
      </c>
      <c r="AQ13" s="57">
        <f>IF('KN 2023'!AQ85=0,"",'KN 2023'!AQ85)</f>
        <v>10715.375222691515</v>
      </c>
      <c r="AR13" s="57">
        <f>IF('KN 2023'!AR85=0,"",'KN 2023'!AR85)</f>
        <v>12795.655468552664</v>
      </c>
      <c r="AS13" s="57">
        <f>IF('KN 2023'!AS85=0,"",'KN 2023'!AS85)</f>
        <v>13255.484202414591</v>
      </c>
      <c r="AT13" s="57">
        <f>IF('KN 2023'!AT85=0,"",'KN 2023'!AT85)</f>
        <v>24313.8</v>
      </c>
      <c r="AU13" s="57">
        <f>IF('KN 2023'!AU85=0,"",'KN 2023'!AU85)</f>
        <v>15721.925280803791</v>
      </c>
      <c r="AV13" s="57">
        <f>IF('KN 2023'!AV85=0,"",'KN 2023'!AV85)</f>
        <v>19317.423051508486</v>
      </c>
      <c r="AX13" s="57">
        <f>IF('KN 2023'!AX85=0,"",'KN 2023'!AX85)</f>
        <v>11519.051042415529</v>
      </c>
      <c r="AY13" s="57">
        <f>IF('KN 2023'!AY85=0,"",'KN 2023'!AY85)</f>
        <v>9491.4098360655735</v>
      </c>
      <c r="AZ13" s="57">
        <f>IF('KN 2023'!AZ85=0,"",'KN 2023'!AZ85)</f>
        <v>6396.7292817679554</v>
      </c>
      <c r="BA13" s="57">
        <f>IF('KN 2023'!BA85=0,"",'KN 2023'!BA85)</f>
        <v>8603.7000000000007</v>
      </c>
      <c r="BB13" s="57">
        <f>IF('KN 2023'!BB85=0,"",'KN 2023'!BB85)</f>
        <v>16565.853658536584</v>
      </c>
      <c r="BC13" s="57">
        <f>IF('KN 2023'!BC85=0,"",'KN 2023'!BC85)</f>
        <v>8227.7493606138105</v>
      </c>
      <c r="BD13" s="57">
        <f>IF('KN 2023'!BD85=0,"",'KN 2023'!BD85)</f>
        <v>7711.3198220464647</v>
      </c>
      <c r="BE13" s="57">
        <f>IF('KN 2023'!BE85=0,"",'KN 2023'!BE85)</f>
        <v>9828.4046692607008</v>
      </c>
      <c r="BF13" s="57">
        <f>IF('KN 2023'!BF85=0,"",'KN 2023'!BF85)</f>
        <v>9423.6144578313251</v>
      </c>
      <c r="BG13" s="57">
        <f>IF('KN 2023'!BG85=0,"",'KN 2023'!BG85)</f>
        <v>7225.0728862973765</v>
      </c>
      <c r="BH13" s="57">
        <f>IF('KN 2023'!BH85=0,"",'KN 2023'!BH85)</f>
        <v>10020.181634712411</v>
      </c>
      <c r="BI13" s="57">
        <f>IF('KN 2023'!BI85=0,"",'KN 2023'!BI85)</f>
        <v>6892.0975609756097</v>
      </c>
      <c r="BJ13" s="57">
        <f>IF('KN 2023'!BJ85=0,"",'KN 2023'!BJ85)</f>
        <v>8615.0289017341038</v>
      </c>
      <c r="BK13" s="57">
        <f>IF('KN 2023'!BK85=0,"",'KN 2023'!BK85)</f>
        <v>9852.5033829499334</v>
      </c>
      <c r="BL13" s="57">
        <f>IF('KN 2023'!BL85=0,"",'KN 2023'!BL85)</f>
        <v>9312.3368925148134</v>
      </c>
      <c r="BN13" s="38">
        <f>IF('KN 2023'!BN85=0,"",'KN 2023'!BN85)</f>
        <v>17.05</v>
      </c>
      <c r="BO13" s="38">
        <f>IF('KN 2023'!BO85=0,"",'KN 2023'!BO85)</f>
        <v>40.5</v>
      </c>
      <c r="BP13" s="38">
        <f>IF('KN 2023'!BP85=0,"",'KN 2023'!BP85)</f>
        <v>32.526200000000003</v>
      </c>
      <c r="BQ13" s="38">
        <f>IF('KN 2023'!BQ85=0,"",'KN 2023'!BQ85)</f>
        <v>24.33</v>
      </c>
      <c r="BR13" s="38">
        <f>IF('KN 2023'!BR85=0,"",'KN 2023'!BR85)</f>
        <v>15</v>
      </c>
      <c r="BS13" s="38">
        <f>IF('KN 2023'!BS85=0,"",'KN 2023'!BS85)</f>
        <v>22.99</v>
      </c>
      <c r="BT13" s="38">
        <f>IF('KN 2023'!BT85=0,"",'KN 2023'!BT85)</f>
        <v>17.408747250373999</v>
      </c>
      <c r="BU13" s="38">
        <f>IF('KN 2023'!BU85=0,"",'KN 2023'!BU85)</f>
        <v>33.03</v>
      </c>
      <c r="BV13" s="38">
        <f>IF('KN 2023'!BV85=0,"",'KN 2023'!BV85)</f>
        <v>39.305149323502256</v>
      </c>
      <c r="BW13" s="38">
        <f>IF('KN 2023'!BW85=0,"",'KN 2023'!BW85)</f>
        <v>49.957000000000001</v>
      </c>
      <c r="BX13" s="38">
        <f>IF('KN 2023'!BX85=0,"",'KN 2023'!BX85)</f>
        <v>39.590000000000003</v>
      </c>
      <c r="BY13" s="38">
        <f>IF('KN 2023'!BY85=0,"",'KN 2023'!BY85)</f>
        <v>38.93</v>
      </c>
      <c r="BZ13" s="38">
        <f>IF('KN 2023'!BZ85=0,"",'KN 2023'!BZ85)</f>
        <v>20</v>
      </c>
      <c r="CA13" s="38">
        <f>IF('KN 2023'!CA85=0,"",'KN 2023'!CA85)</f>
        <v>34.423264984015425</v>
      </c>
      <c r="CB13" s="38">
        <f>IF('KN 2023'!CB85=0,"",'KN 2023'!CB85)</f>
        <v>30.360025825563692</v>
      </c>
      <c r="CD13" s="57">
        <f>IF('KN 2023'!CD85=0,"",'KN 2023'!CD85)</f>
        <v>45552</v>
      </c>
      <c r="CE13" s="57">
        <f>IF('KN 2023'!CE85=0,"",'KN 2023'!CE85)</f>
        <v>46254</v>
      </c>
      <c r="CF13" s="57">
        <f>IF('KN 2023'!CF85=0,"",'KN 2023'!CF85)</f>
        <v>41985</v>
      </c>
      <c r="CG13" s="57">
        <f>IF('KN 2023'!CG85=0,"",'KN 2023'!CG85)</f>
        <v>42534</v>
      </c>
      <c r="CH13" s="57">
        <f>IF('KN 2023'!CH85=0,"",'KN 2023'!CH85)</f>
        <v>41700</v>
      </c>
      <c r="CI13" s="57">
        <f>IF('KN 2023'!CI85=0,"",'KN 2023'!CI85)</f>
        <v>37660</v>
      </c>
      <c r="CJ13" s="57">
        <f>IF('KN 2023'!CJ85=0,"",'KN 2023'!CJ85)</f>
        <v>42328</v>
      </c>
      <c r="CK13" s="57">
        <f>IF('KN 2023'!CK85=0,"",'KN 2023'!CK85)</f>
        <v>44294</v>
      </c>
      <c r="CL13" s="57">
        <f>IF('KN 2023'!CL85=0,"",'KN 2023'!CL85)</f>
        <v>42980</v>
      </c>
      <c r="CM13" s="57">
        <f>IF('KN 2023'!CM85=0,"",'KN 2023'!CM85)</f>
        <v>44609</v>
      </c>
      <c r="CN13" s="57">
        <f>IF('KN 2023'!CN85=0,"",'KN 2023'!CN85)</f>
        <v>42215</v>
      </c>
      <c r="CO13" s="57">
        <f>IF('KN 2023'!CO85=0,"",'KN 2023'!CO85)</f>
        <v>43003</v>
      </c>
      <c r="CP13" s="57">
        <f>IF('KN 2023'!CP85=0,"",'KN 2023'!CP85)</f>
        <v>40523</v>
      </c>
      <c r="CQ13" s="57">
        <f>IF('KN 2023'!CQ85=0,"",'KN 2023'!CQ85)</f>
        <v>45100</v>
      </c>
      <c r="CR13" s="57">
        <f>IF('KN 2023'!CR85=0,"",'KN 2023'!CR85)</f>
        <v>42909.785714285717</v>
      </c>
      <c r="CT13" s="38">
        <f>IF('KN 2023'!CT85=0,"",'KN 2023'!CT85)</f>
        <v>27.82</v>
      </c>
      <c r="CU13" s="38">
        <f>IF('KN 2023'!CU85=0,"",'KN 2023'!CU85)</f>
        <v>30.5</v>
      </c>
      <c r="CV13" s="38">
        <f>IF('KN 2023'!CV85=0,"",'KN 2023'!CV85)</f>
        <v>45.25</v>
      </c>
      <c r="CW13" s="38">
        <f>IF('KN 2023'!CW85=0,"",'KN 2023'!CW85)</f>
        <v>40</v>
      </c>
      <c r="CX13" s="38">
        <f>IF('KN 2023'!CX85=0,"",'KN 2023'!CX85)</f>
        <v>20.5</v>
      </c>
      <c r="CY13" s="38">
        <f>IF('KN 2023'!CY85=0,"",'KN 2023'!CY85)</f>
        <v>31.28</v>
      </c>
      <c r="CZ13" s="38">
        <f>IF('KN 2023'!CZ85=0,"",'KN 2023'!CZ85)</f>
        <v>37.142280000000007</v>
      </c>
      <c r="DA13" s="38">
        <f>IF('KN 2023'!DA85=0,"",'KN 2023'!DA85)</f>
        <v>30.84</v>
      </c>
      <c r="DB13" s="38">
        <f>IF('KN 2023'!DB85=0,"",'KN 2023'!DB85)</f>
        <v>33.200000000000003</v>
      </c>
      <c r="DC13" s="38">
        <f>IF('KN 2023'!DC85=0,"",'KN 2023'!DC85)</f>
        <v>41.16</v>
      </c>
      <c r="DD13" s="38">
        <f>IF('KN 2023'!DD85=0,"",'KN 2023'!DD85)</f>
        <v>29.73</v>
      </c>
      <c r="DE13" s="38">
        <f>IF('KN 2023'!DE85=0,"",'KN 2023'!DE85)</f>
        <v>41</v>
      </c>
      <c r="DF13" s="38">
        <f>IF('KN 2023'!DF85=0,"",'KN 2023'!DF85)</f>
        <v>34.6</v>
      </c>
      <c r="DG13" s="38">
        <f>IF('KN 2023'!DG85=0,"",'KN 2023'!DG85)</f>
        <v>29.56</v>
      </c>
      <c r="DH13" s="38">
        <f>IF('KN 2023'!DH85=0,"",'KN 2023'!DH85)</f>
        <v>33.755877142857145</v>
      </c>
      <c r="DJ13" s="57">
        <f>IF('KN 2023'!DJ85=0,"",'KN 2023'!DJ85)</f>
        <v>26705</v>
      </c>
      <c r="DK13" s="57">
        <f>IF('KN 2023'!DK85=0,"",'KN 2023'!DK85)</f>
        <v>24124</v>
      </c>
      <c r="DL13" s="57">
        <f>IF('KN 2023'!DL85=0,"",'KN 2023'!DL85)</f>
        <v>24121</v>
      </c>
      <c r="DM13" s="57">
        <f>IF('KN 2023'!DM85=0,"",'KN 2023'!DM85)</f>
        <v>28679</v>
      </c>
      <c r="DN13" s="57">
        <f>IF('KN 2023'!DN85=0,"",'KN 2023'!DN85)</f>
        <v>28300</v>
      </c>
      <c r="DO13" s="57">
        <f>IF('KN 2023'!DO85=0,"",'KN 2023'!DO85)</f>
        <v>21447</v>
      </c>
      <c r="DP13" s="57">
        <f>IF('KN 2023'!DP85=0,"",'KN 2023'!DP85)</f>
        <v>23868</v>
      </c>
      <c r="DQ13" s="57">
        <f>IF('KN 2023'!DQ85=0,"",'KN 2023'!DQ85)</f>
        <v>25259</v>
      </c>
      <c r="DR13" s="57">
        <f>IF('KN 2023'!DR85=0,"",'KN 2023'!DR85)</f>
        <v>26072</v>
      </c>
      <c r="DS13" s="57">
        <f>IF('KN 2023'!DS85=0,"",'KN 2023'!DS85)</f>
        <v>24782</v>
      </c>
      <c r="DT13" s="57">
        <f>IF('KN 2023'!DT85=0,"",'KN 2023'!DT85)</f>
        <v>24825</v>
      </c>
      <c r="DU13" s="57">
        <f>IF('KN 2023'!DU85=0,"",'KN 2023'!DU85)</f>
        <v>23548</v>
      </c>
      <c r="DV13" s="57">
        <f>IF('KN 2023'!DV85=0,"",'KN 2023'!DV85)</f>
        <v>24840</v>
      </c>
      <c r="DW13" s="57">
        <f>IF('KN 2023'!DW85=0,"",'KN 2023'!DW85)</f>
        <v>24270</v>
      </c>
      <c r="DX13" s="57">
        <f>IF('KN 2023'!DX85=0,"",'KN 2023'!DX85)</f>
        <v>25060</v>
      </c>
    </row>
    <row r="14" spans="1:128" x14ac:dyDescent="0.25">
      <c r="A14" s="57">
        <v>90</v>
      </c>
      <c r="B14" s="57">
        <f>IF('KN 2023'!B95=0,"",'KN 2023'!B95)</f>
        <v>43579.109693441918</v>
      </c>
      <c r="C14" s="57">
        <f>IF('KN 2023'!C95=0,"",'KN 2023'!C95)</f>
        <v>22722.58981222767</v>
      </c>
      <c r="D14" s="57">
        <f>IF('KN 2023'!D95=0,"",'KN 2023'!D95)</f>
        <v>21202.510301263319</v>
      </c>
      <c r="E14" s="57">
        <f>IF('KN 2023'!E95=0,"",'KN 2023'!E95)</f>
        <v>29453.7</v>
      </c>
      <c r="F14" s="57">
        <f>IF('KN 2023'!F95=0,"",'KN 2023'!F95)</f>
        <v>49925.85365853658</v>
      </c>
      <c r="G14" s="57">
        <f>IF('KN 2023'!G95=0,"",'KN 2023'!G95)</f>
        <v>27884.991639865657</v>
      </c>
      <c r="H14" s="57">
        <f>IF('KN 2023'!H95=0,"",'KN 2023'!H95)</f>
        <v>35771.574200646537</v>
      </c>
      <c r="I14" s="57">
        <f>IF('KN 2023'!I95=0,"",'KN 2023'!I95)</f>
        <v>25288.788613414275</v>
      </c>
      <c r="J14" s="57">
        <f>IF('KN 2023'!J95=0,"",'KN 2023'!J95)</f>
        <v>22545.559263460258</v>
      </c>
      <c r="K14" s="57">
        <f>IF('KN 2023'!K95=0,"",'KN 2023'!K95)</f>
        <v>17511.742499472111</v>
      </c>
      <c r="L14" s="57">
        <f>IF('KN 2023'!L95=0,"",'KN 2023'!L95)</f>
        <v>22221.048686735532</v>
      </c>
      <c r="M14" s="57">
        <f>IF('KN 2023'!M95=0,"",'KN 2023'!M95)</f>
        <v>19618.016179964514</v>
      </c>
      <c r="N14" s="57">
        <f>IF('KN 2023'!N95=0,"",'KN 2023'!N95)</f>
        <v>32928.828901734101</v>
      </c>
      <c r="O14" s="57">
        <f>IF('KN 2023'!O95=0,"",'KN 2023'!O95)</f>
        <v>25382.583209933531</v>
      </c>
      <c r="P14" s="57">
        <f>IF('KN 2023'!P95=0,"",'KN 2023'!P95)</f>
        <v>28288.349761478283</v>
      </c>
      <c r="R14" s="57">
        <f>IF('KN 2023'!R95=0,"",'KN 2023'!R95)</f>
        <v>319</v>
      </c>
      <c r="S14" s="57">
        <f>IF('KN 2023'!S95=0,"",'KN 2023'!S95)</f>
        <v>360</v>
      </c>
      <c r="T14" s="57">
        <f>IF('KN 2023'!T95=0,"",'KN 2023'!T95)</f>
        <v>319</v>
      </c>
      <c r="U14" s="57">
        <f>IF('KN 2023'!U95=0,"",'KN 2023'!U95)</f>
        <v>341</v>
      </c>
      <c r="V14" s="57">
        <f>IF('KN 2023'!V95=0,"",'KN 2023'!V95)</f>
        <v>300</v>
      </c>
      <c r="W14" s="57">
        <f>IF('KN 2023'!W95=0,"",'KN 2023'!W95)</f>
        <v>300</v>
      </c>
      <c r="X14" s="57">
        <f>IF('KN 2023'!X95=0,"",'KN 2023'!X95)</f>
        <v>319</v>
      </c>
      <c r="Y14" s="57">
        <f>IF('KN 2023'!Y95=0,"",'KN 2023'!Y95)</f>
        <v>300</v>
      </c>
      <c r="Z14" s="57">
        <f>IF('KN 2023'!Z95=0,"",'KN 2023'!Z95)</f>
        <v>319</v>
      </c>
      <c r="AA14" s="57">
        <f>IF('KN 2023'!AA95=0,"",'KN 2023'!AA95)</f>
        <v>259</v>
      </c>
      <c r="AB14" s="57">
        <f>IF('KN 2023'!AB95=0,"",'KN 2023'!AB95)</f>
        <v>341</v>
      </c>
      <c r="AC14" s="57">
        <f>IF('KN 2023'!AC95=0,"",'KN 2023'!AC95)</f>
        <v>318</v>
      </c>
      <c r="AD14" s="57">
        <f>IF('KN 2023'!AD95=0,"",'KN 2023'!AD95)</f>
        <v>275</v>
      </c>
      <c r="AE14" s="57">
        <f>IF('KN 2023'!AE95=0,"",'KN 2023'!AE95)</f>
        <v>315</v>
      </c>
      <c r="AF14" s="57">
        <f>IF('KN 2023'!AF95=0,"",'KN 2023'!AF95)</f>
        <v>313.21428571428572</v>
      </c>
      <c r="AH14" s="57">
        <f>IF('KN 2023'!AH95=0,"",'KN 2023'!AH95)</f>
        <v>32060.058651026393</v>
      </c>
      <c r="AI14" s="57">
        <f>IF('KN 2023'!AI95=0,"",'KN 2023'!AI95)</f>
        <v>13231.179976162097</v>
      </c>
      <c r="AJ14" s="57">
        <f>IF('KN 2023'!AJ95=0,"",'KN 2023'!AJ95)</f>
        <v>14805.781019495364</v>
      </c>
      <c r="AK14" s="57">
        <f>IF('KN 2023'!AK95=0,"",'KN 2023'!AK95)</f>
        <v>20850</v>
      </c>
      <c r="AL14" s="57">
        <f>IF('KN 2023'!AL95=0,"",'KN 2023'!AL95)</f>
        <v>33360</v>
      </c>
      <c r="AM14" s="57">
        <f>IF('KN 2023'!AM95=0,"",'KN 2023'!AM95)</f>
        <v>19657.242279251848</v>
      </c>
      <c r="AN14" s="57">
        <f>IF('KN 2023'!AN95=0,"",'KN 2023'!AN95)</f>
        <v>28060.254378600072</v>
      </c>
      <c r="AO14" s="57">
        <f>IF('KN 2023'!AO95=0,"",'KN 2023'!AO95)</f>
        <v>15460.383944153577</v>
      </c>
      <c r="AP14" s="57">
        <f>IF('KN 2023'!AP95=0,"",'KN 2023'!AP95)</f>
        <v>13121.944805628933</v>
      </c>
      <c r="AQ14" s="57">
        <f>IF('KN 2023'!AQ95=0,"",'KN 2023'!AQ95)</f>
        <v>10286.669613174734</v>
      </c>
      <c r="AR14" s="57">
        <f>IF('KN 2023'!AR95=0,"",'KN 2023'!AR95)</f>
        <v>12200.867052023121</v>
      </c>
      <c r="AS14" s="57">
        <f>IF('KN 2023'!AS95=0,"",'KN 2023'!AS95)</f>
        <v>12725.918618988904</v>
      </c>
      <c r="AT14" s="57">
        <f>IF('KN 2023'!AT95=0,"",'KN 2023'!AT95)</f>
        <v>24313.8</v>
      </c>
      <c r="AU14" s="57">
        <f>IF('KN 2023'!AU95=0,"",'KN 2023'!AU95)</f>
        <v>15530.079826983596</v>
      </c>
      <c r="AV14" s="57">
        <f>IF('KN 2023'!AV95=0,"",'KN 2023'!AV95)</f>
        <v>18976.012868963477</v>
      </c>
      <c r="AX14" s="57">
        <f>IF('KN 2023'!AX95=0,"",'KN 2023'!AX95)</f>
        <v>11519.051042415529</v>
      </c>
      <c r="AY14" s="57">
        <f>IF('KN 2023'!AY95=0,"",'KN 2023'!AY95)</f>
        <v>9491.4098360655735</v>
      </c>
      <c r="AZ14" s="57">
        <f>IF('KN 2023'!AZ95=0,"",'KN 2023'!AZ95)</f>
        <v>6396.7292817679554</v>
      </c>
      <c r="BA14" s="57">
        <f>IF('KN 2023'!BA95=0,"",'KN 2023'!BA95)</f>
        <v>8603.7000000000007</v>
      </c>
      <c r="BB14" s="57">
        <f>IF('KN 2023'!BB95=0,"",'KN 2023'!BB95)</f>
        <v>16565.853658536584</v>
      </c>
      <c r="BC14" s="57">
        <f>IF('KN 2023'!BC95=0,"",'KN 2023'!BC95)</f>
        <v>8227.7493606138105</v>
      </c>
      <c r="BD14" s="57">
        <f>IF('KN 2023'!BD95=0,"",'KN 2023'!BD95)</f>
        <v>7711.3198220464647</v>
      </c>
      <c r="BE14" s="57">
        <f>IF('KN 2023'!BE95=0,"",'KN 2023'!BE95)</f>
        <v>9828.4046692607008</v>
      </c>
      <c r="BF14" s="57">
        <f>IF('KN 2023'!BF95=0,"",'KN 2023'!BF95)</f>
        <v>9423.6144578313251</v>
      </c>
      <c r="BG14" s="57">
        <f>IF('KN 2023'!BG95=0,"",'KN 2023'!BG95)</f>
        <v>7225.0728862973765</v>
      </c>
      <c r="BH14" s="57">
        <f>IF('KN 2023'!BH95=0,"",'KN 2023'!BH95)</f>
        <v>10020.181634712411</v>
      </c>
      <c r="BI14" s="57">
        <f>IF('KN 2023'!BI95=0,"",'KN 2023'!BI95)</f>
        <v>6892.0975609756097</v>
      </c>
      <c r="BJ14" s="57">
        <f>IF('KN 2023'!BJ95=0,"",'KN 2023'!BJ95)</f>
        <v>8615.0289017341038</v>
      </c>
      <c r="BK14" s="57">
        <f>IF('KN 2023'!BK95=0,"",'KN 2023'!BK95)</f>
        <v>9852.5033829499334</v>
      </c>
      <c r="BL14" s="57">
        <f>IF('KN 2023'!BL95=0,"",'KN 2023'!BL95)</f>
        <v>9312.3368925148134</v>
      </c>
      <c r="BN14" s="38">
        <f>IF('KN 2023'!BN95=0,"",'KN 2023'!BN95)</f>
        <v>17.05</v>
      </c>
      <c r="BO14" s="38">
        <f>IF('KN 2023'!BO95=0,"",'KN 2023'!BO95)</f>
        <v>41.95</v>
      </c>
      <c r="BP14" s="38">
        <f>IF('KN 2023'!BP95=0,"",'KN 2023'!BP95)</f>
        <v>34.028600000000004</v>
      </c>
      <c r="BQ14" s="38">
        <f>IF('KN 2023'!BQ95=0,"",'KN 2023'!BQ95)</f>
        <v>24.48</v>
      </c>
      <c r="BR14" s="38">
        <f>IF('KN 2023'!BR95=0,"",'KN 2023'!BR95)</f>
        <v>15</v>
      </c>
      <c r="BS14" s="38">
        <f>IF('KN 2023'!BS95=0,"",'KN 2023'!BS95)</f>
        <v>22.99</v>
      </c>
      <c r="BT14" s="38">
        <f>IF('KN 2023'!BT95=0,"",'KN 2023'!BT95)</f>
        <v>18.101617795288888</v>
      </c>
      <c r="BU14" s="38">
        <f>IF('KN 2023'!BU95=0,"",'KN 2023'!BU95)</f>
        <v>34.380000000000003</v>
      </c>
      <c r="BV14" s="38">
        <f>IF('KN 2023'!BV95=0,"",'KN 2023'!BV95)</f>
        <v>39.305149323502256</v>
      </c>
      <c r="BW14" s="38">
        <f>IF('KN 2023'!BW95=0,"",'KN 2023'!BW95)</f>
        <v>52.039000000000001</v>
      </c>
      <c r="BX14" s="38">
        <f>IF('KN 2023'!BX95=0,"",'KN 2023'!BX95)</f>
        <v>41.52</v>
      </c>
      <c r="BY14" s="38">
        <f>IF('KN 2023'!BY95=0,"",'KN 2023'!BY95)</f>
        <v>40.549999999999997</v>
      </c>
      <c r="BZ14" s="38">
        <f>IF('KN 2023'!BZ95=0,"",'KN 2023'!BZ95)</f>
        <v>20</v>
      </c>
      <c r="CA14" s="38">
        <f>IF('KN 2023'!CA95=0,"",'KN 2023'!CA95)</f>
        <v>34.848500846702805</v>
      </c>
      <c r="CB14" s="38">
        <f>IF('KN 2023'!CB95=0,"",'KN 2023'!CB95)</f>
        <v>31.160204854678138</v>
      </c>
      <c r="CD14" s="57">
        <f>IF('KN 2023'!CD95=0,"",'KN 2023'!CD95)</f>
        <v>45552</v>
      </c>
      <c r="CE14" s="57">
        <f>IF('KN 2023'!CE95=0,"",'KN 2023'!CE95)</f>
        <v>46254</v>
      </c>
      <c r="CF14" s="57">
        <f>IF('KN 2023'!CF95=0,"",'KN 2023'!CF95)</f>
        <v>41985</v>
      </c>
      <c r="CG14" s="57">
        <f>IF('KN 2023'!CG95=0,"",'KN 2023'!CG95)</f>
        <v>42534</v>
      </c>
      <c r="CH14" s="57">
        <f>IF('KN 2023'!CH95=0,"",'KN 2023'!CH95)</f>
        <v>41700</v>
      </c>
      <c r="CI14" s="57">
        <f>IF('KN 2023'!CI95=0,"",'KN 2023'!CI95)</f>
        <v>37660</v>
      </c>
      <c r="CJ14" s="57">
        <f>IF('KN 2023'!CJ95=0,"",'KN 2023'!CJ95)</f>
        <v>42328</v>
      </c>
      <c r="CK14" s="57">
        <f>IF('KN 2023'!CK95=0,"",'KN 2023'!CK95)</f>
        <v>44294</v>
      </c>
      <c r="CL14" s="57">
        <f>IF('KN 2023'!CL95=0,"",'KN 2023'!CL95)</f>
        <v>42980</v>
      </c>
      <c r="CM14" s="57">
        <f>IF('KN 2023'!CM95=0,"",'KN 2023'!CM95)</f>
        <v>44609</v>
      </c>
      <c r="CN14" s="57">
        <f>IF('KN 2023'!CN95=0,"",'KN 2023'!CN95)</f>
        <v>42215</v>
      </c>
      <c r="CO14" s="57">
        <f>IF('KN 2023'!CO95=0,"",'KN 2023'!CO95)</f>
        <v>43003</v>
      </c>
      <c r="CP14" s="57">
        <f>IF('KN 2023'!CP95=0,"",'KN 2023'!CP95)</f>
        <v>40523</v>
      </c>
      <c r="CQ14" s="57">
        <f>IF('KN 2023'!CQ95=0,"",'KN 2023'!CQ95)</f>
        <v>45100</v>
      </c>
      <c r="CR14" s="57">
        <f>IF('KN 2023'!CR95=0,"",'KN 2023'!CR95)</f>
        <v>42909.785714285717</v>
      </c>
      <c r="CT14" s="38">
        <f>IF('KN 2023'!CT95=0,"",'KN 2023'!CT95)</f>
        <v>27.82</v>
      </c>
      <c r="CU14" s="38">
        <f>IF('KN 2023'!CU95=0,"",'KN 2023'!CU95)</f>
        <v>30.5</v>
      </c>
      <c r="CV14" s="38">
        <f>IF('KN 2023'!CV95=0,"",'KN 2023'!CV95)</f>
        <v>45.25</v>
      </c>
      <c r="CW14" s="38">
        <f>IF('KN 2023'!CW95=0,"",'KN 2023'!CW95)</f>
        <v>40</v>
      </c>
      <c r="CX14" s="38">
        <f>IF('KN 2023'!CX95=0,"",'KN 2023'!CX95)</f>
        <v>20.5</v>
      </c>
      <c r="CY14" s="38">
        <f>IF('KN 2023'!CY95=0,"",'KN 2023'!CY95)</f>
        <v>31.28</v>
      </c>
      <c r="CZ14" s="38">
        <f>IF('KN 2023'!CZ95=0,"",'KN 2023'!CZ95)</f>
        <v>37.142280000000007</v>
      </c>
      <c r="DA14" s="38">
        <f>IF('KN 2023'!DA95=0,"",'KN 2023'!DA95)</f>
        <v>30.84</v>
      </c>
      <c r="DB14" s="38">
        <f>IF('KN 2023'!DB95=0,"",'KN 2023'!DB95)</f>
        <v>33.200000000000003</v>
      </c>
      <c r="DC14" s="38">
        <f>IF('KN 2023'!DC95=0,"",'KN 2023'!DC95)</f>
        <v>41.16</v>
      </c>
      <c r="DD14" s="38">
        <f>IF('KN 2023'!DD95=0,"",'KN 2023'!DD95)</f>
        <v>29.73</v>
      </c>
      <c r="DE14" s="38">
        <f>IF('KN 2023'!DE95=0,"",'KN 2023'!DE95)</f>
        <v>41</v>
      </c>
      <c r="DF14" s="38">
        <f>IF('KN 2023'!DF95=0,"",'KN 2023'!DF95)</f>
        <v>34.6</v>
      </c>
      <c r="DG14" s="38">
        <f>IF('KN 2023'!DG95=0,"",'KN 2023'!DG95)</f>
        <v>29.56</v>
      </c>
      <c r="DH14" s="38">
        <f>IF('KN 2023'!DH95=0,"",'KN 2023'!DH95)</f>
        <v>33.755877142857145</v>
      </c>
      <c r="DJ14" s="57">
        <f>IF('KN 2023'!DJ95=0,"",'KN 2023'!DJ95)</f>
        <v>26705</v>
      </c>
      <c r="DK14" s="57">
        <f>IF('KN 2023'!DK95=0,"",'KN 2023'!DK95)</f>
        <v>24124</v>
      </c>
      <c r="DL14" s="57">
        <f>IF('KN 2023'!DL95=0,"",'KN 2023'!DL95)</f>
        <v>24121</v>
      </c>
      <c r="DM14" s="57">
        <f>IF('KN 2023'!DM95=0,"",'KN 2023'!DM95)</f>
        <v>28679</v>
      </c>
      <c r="DN14" s="57">
        <f>IF('KN 2023'!DN95=0,"",'KN 2023'!DN95)</f>
        <v>28300</v>
      </c>
      <c r="DO14" s="57">
        <f>IF('KN 2023'!DO95=0,"",'KN 2023'!DO95)</f>
        <v>21447</v>
      </c>
      <c r="DP14" s="57">
        <f>IF('KN 2023'!DP95=0,"",'KN 2023'!DP95)</f>
        <v>23868</v>
      </c>
      <c r="DQ14" s="57">
        <f>IF('KN 2023'!DQ95=0,"",'KN 2023'!DQ95)</f>
        <v>25259</v>
      </c>
      <c r="DR14" s="57">
        <f>IF('KN 2023'!DR95=0,"",'KN 2023'!DR95)</f>
        <v>26072</v>
      </c>
      <c r="DS14" s="57">
        <f>IF('KN 2023'!DS95=0,"",'KN 2023'!DS95)</f>
        <v>24782</v>
      </c>
      <c r="DT14" s="57">
        <f>IF('KN 2023'!DT95=0,"",'KN 2023'!DT95)</f>
        <v>24825</v>
      </c>
      <c r="DU14" s="57">
        <f>IF('KN 2023'!DU95=0,"",'KN 2023'!DU95)</f>
        <v>23548</v>
      </c>
      <c r="DV14" s="57">
        <f>IF('KN 2023'!DV95=0,"",'KN 2023'!DV95)</f>
        <v>24840</v>
      </c>
      <c r="DW14" s="57">
        <f>IF('KN 2023'!DW95=0,"",'KN 2023'!DW95)</f>
        <v>24270</v>
      </c>
      <c r="DX14" s="57">
        <f>IF('KN 2023'!DX95=0,"",'KN 2023'!DX95)</f>
        <v>25060</v>
      </c>
    </row>
    <row r="15" spans="1:128" x14ac:dyDescent="0.25">
      <c r="A15" s="57">
        <v>100</v>
      </c>
      <c r="B15" s="57">
        <f>IF('KN 2023'!B105=0,"",'KN 2023'!B105)</f>
        <v>43579.109693441918</v>
      </c>
      <c r="C15" s="57">
        <f>IF('KN 2023'!C105=0,"",'KN 2023'!C105)</f>
        <v>22628.640605296343</v>
      </c>
      <c r="D15" s="57">
        <f>IF('KN 2023'!D105=0,"",'KN 2023'!D105)</f>
        <v>20576.459658059081</v>
      </c>
      <c r="E15" s="57">
        <f>IF('KN 2023'!E105=0,"",'KN 2023'!E105)</f>
        <v>29343.561844778545</v>
      </c>
      <c r="F15" s="57">
        <f>IF('KN 2023'!F105=0,"",'KN 2023'!F105)</f>
        <v>49925.85365853658</v>
      </c>
      <c r="G15" s="57">
        <f>IF('KN 2023'!G105=0,"",'KN 2023'!G105)</f>
        <v>27884.991639865657</v>
      </c>
      <c r="H15" s="57">
        <f>IF('KN 2023'!H105=0,"",'KN 2023'!H105)</f>
        <v>34973.276071955341</v>
      </c>
      <c r="I15" s="57">
        <f>IF('KN 2023'!I105=0,"",'KN 2023'!I105)</f>
        <v>24771.559012808633</v>
      </c>
      <c r="J15" s="57">
        <f>IF('KN 2023'!J105=0,"",'KN 2023'!J105)</f>
        <v>22545.559263460258</v>
      </c>
      <c r="K15" s="57">
        <f>IF('KN 2023'!K105=0,"",'KN 2023'!K105)</f>
        <v>17156.207167029075</v>
      </c>
      <c r="L15" s="57">
        <f>IF('KN 2023'!L105=0,"",'KN 2023'!L105)</f>
        <v>21733.014004654608</v>
      </c>
      <c r="M15" s="57">
        <f>IF('KN 2023'!M105=0,"",'KN 2023'!M105)</f>
        <v>19178.668989547041</v>
      </c>
      <c r="N15" s="57">
        <f>IF('KN 2023'!N105=0,"",'KN 2023'!N105)</f>
        <v>32928.828901734101</v>
      </c>
      <c r="O15" s="57">
        <f>IF('KN 2023'!O105=0,"",'KN 2023'!O105)</f>
        <v>25214.896057373029</v>
      </c>
      <c r="P15" s="57">
        <f>IF('KN 2023'!P105=0,"",'KN 2023'!P105)</f>
        <v>28031.473326324303</v>
      </c>
      <c r="R15" s="57">
        <f>IF('KN 2023'!R105=0,"",'KN 2023'!R105)</f>
        <v>319</v>
      </c>
      <c r="S15" s="57">
        <f>IF('KN 2023'!S105=0,"",'KN 2023'!S105)</f>
        <v>360</v>
      </c>
      <c r="T15" s="57">
        <f>IF('KN 2023'!T105=0,"",'KN 2023'!T105)</f>
        <v>319</v>
      </c>
      <c r="U15" s="57">
        <f>IF('KN 2023'!U105=0,"",'KN 2023'!U105)</f>
        <v>341</v>
      </c>
      <c r="V15" s="57">
        <f>IF('KN 2023'!V105=0,"",'KN 2023'!V105)</f>
        <v>300</v>
      </c>
      <c r="W15" s="57">
        <f>IF('KN 2023'!W105=0,"",'KN 2023'!W105)</f>
        <v>300</v>
      </c>
      <c r="X15" s="57">
        <f>IF('KN 2023'!X105=0,"",'KN 2023'!X105)</f>
        <v>319</v>
      </c>
      <c r="Y15" s="57">
        <f>IF('KN 2023'!Y105=0,"",'KN 2023'!Y105)</f>
        <v>300</v>
      </c>
      <c r="Z15" s="57">
        <f>IF('KN 2023'!Z105=0,"",'KN 2023'!Z105)</f>
        <v>319</v>
      </c>
      <c r="AA15" s="57">
        <f>IF('KN 2023'!AA105=0,"",'KN 2023'!AA105)</f>
        <v>259</v>
      </c>
      <c r="AB15" s="57">
        <f>IF('KN 2023'!AB105=0,"",'KN 2023'!AB105)</f>
        <v>341</v>
      </c>
      <c r="AC15" s="57">
        <f>IF('KN 2023'!AC105=0,"",'KN 2023'!AC105)</f>
        <v>318</v>
      </c>
      <c r="AD15" s="57">
        <f>IF('KN 2023'!AD105=0,"",'KN 2023'!AD105)</f>
        <v>275</v>
      </c>
      <c r="AE15" s="57">
        <f>IF('KN 2023'!AE105=0,"",'KN 2023'!AE105)</f>
        <v>315</v>
      </c>
      <c r="AF15" s="57">
        <f>IF('KN 2023'!AF105=0,"",'KN 2023'!AF105)</f>
        <v>313.21428571428572</v>
      </c>
      <c r="AH15" s="57">
        <f>IF('KN 2023'!AH105=0,"",'KN 2023'!AH105)</f>
        <v>32060.058651026393</v>
      </c>
      <c r="AI15" s="57">
        <f>IF('KN 2023'!AI105=0,"",'KN 2023'!AI105)</f>
        <v>13137.23076923077</v>
      </c>
      <c r="AJ15" s="57">
        <f>IF('KN 2023'!AJ105=0,"",'KN 2023'!AJ105)</f>
        <v>14179.730376291123</v>
      </c>
      <c r="AK15" s="57">
        <f>IF('KN 2023'!AK105=0,"",'KN 2023'!AK105)</f>
        <v>20739.861844778545</v>
      </c>
      <c r="AL15" s="57">
        <f>IF('KN 2023'!AL105=0,"",'KN 2023'!AL105)</f>
        <v>33360</v>
      </c>
      <c r="AM15" s="57">
        <f>IF('KN 2023'!AM105=0,"",'KN 2023'!AM105)</f>
        <v>19657.242279251848</v>
      </c>
      <c r="AN15" s="57">
        <f>IF('KN 2023'!AN105=0,"",'KN 2023'!AN105)</f>
        <v>27261.956249908879</v>
      </c>
      <c r="AO15" s="57">
        <f>IF('KN 2023'!AO105=0,"",'KN 2023'!AO105)</f>
        <v>14943.154343547934</v>
      </c>
      <c r="AP15" s="57">
        <f>IF('KN 2023'!AP105=0,"",'KN 2023'!AP105)</f>
        <v>13121.944805628933</v>
      </c>
      <c r="AQ15" s="57">
        <f>IF('KN 2023'!AQ105=0,"",'KN 2023'!AQ105)</f>
        <v>9931.1342807316978</v>
      </c>
      <c r="AR15" s="57">
        <f>IF('KN 2023'!AR105=0,"",'KN 2023'!AR105)</f>
        <v>11712.832369942196</v>
      </c>
      <c r="AS15" s="57">
        <f>IF('KN 2023'!AS105=0,"",'KN 2023'!AS105)</f>
        <v>12286.571428571429</v>
      </c>
      <c r="AT15" s="57">
        <f>IF('KN 2023'!AT105=0,"",'KN 2023'!AT105)</f>
        <v>24313.8</v>
      </c>
      <c r="AU15" s="57">
        <f>IF('KN 2023'!AU105=0,"",'KN 2023'!AU105)</f>
        <v>15362.392674423094</v>
      </c>
      <c r="AV15" s="57">
        <f>IF('KN 2023'!AV105=0,"",'KN 2023'!AV105)</f>
        <v>18719.13643380949</v>
      </c>
      <c r="AX15" s="57">
        <f>IF('KN 2023'!AX105=0,"",'KN 2023'!AX105)</f>
        <v>11519.051042415529</v>
      </c>
      <c r="AY15" s="57">
        <f>IF('KN 2023'!AY105=0,"",'KN 2023'!AY105)</f>
        <v>9491.4098360655735</v>
      </c>
      <c r="AZ15" s="57">
        <f>IF('KN 2023'!AZ105=0,"",'KN 2023'!AZ105)</f>
        <v>6396.7292817679554</v>
      </c>
      <c r="BA15" s="57">
        <f>IF('KN 2023'!BA105=0,"",'KN 2023'!BA105)</f>
        <v>8603.7000000000007</v>
      </c>
      <c r="BB15" s="57">
        <f>IF('KN 2023'!BB105=0,"",'KN 2023'!BB105)</f>
        <v>16565.853658536584</v>
      </c>
      <c r="BC15" s="57">
        <f>IF('KN 2023'!BC105=0,"",'KN 2023'!BC105)</f>
        <v>8227.7493606138105</v>
      </c>
      <c r="BD15" s="57">
        <f>IF('KN 2023'!BD105=0,"",'KN 2023'!BD105)</f>
        <v>7711.3198220464647</v>
      </c>
      <c r="BE15" s="57">
        <f>IF('KN 2023'!BE105=0,"",'KN 2023'!BE105)</f>
        <v>9828.4046692607008</v>
      </c>
      <c r="BF15" s="57">
        <f>IF('KN 2023'!BF105=0,"",'KN 2023'!BF105)</f>
        <v>9423.6144578313251</v>
      </c>
      <c r="BG15" s="57">
        <f>IF('KN 2023'!BG105=0,"",'KN 2023'!BG105)</f>
        <v>7225.0728862973765</v>
      </c>
      <c r="BH15" s="57">
        <f>IF('KN 2023'!BH105=0,"",'KN 2023'!BH105)</f>
        <v>10020.181634712411</v>
      </c>
      <c r="BI15" s="57">
        <f>IF('KN 2023'!BI105=0,"",'KN 2023'!BI105)</f>
        <v>6892.0975609756097</v>
      </c>
      <c r="BJ15" s="57">
        <f>IF('KN 2023'!BJ105=0,"",'KN 2023'!BJ105)</f>
        <v>8615.0289017341038</v>
      </c>
      <c r="BK15" s="57">
        <f>IF('KN 2023'!BK105=0,"",'KN 2023'!BK105)</f>
        <v>9852.5033829499334</v>
      </c>
      <c r="BL15" s="57">
        <f>IF('KN 2023'!BL105=0,"",'KN 2023'!BL105)</f>
        <v>9312.3368925148134</v>
      </c>
      <c r="BN15" s="38">
        <f>IF('KN 2023'!BN105=0,"",'KN 2023'!BN105)</f>
        <v>17.05</v>
      </c>
      <c r="BO15" s="38">
        <f>IF('KN 2023'!BO105=0,"",'KN 2023'!BO105)</f>
        <v>42.25</v>
      </c>
      <c r="BP15" s="38">
        <f>IF('KN 2023'!BP105=0,"",'KN 2023'!BP105)</f>
        <v>35.531000000000006</v>
      </c>
      <c r="BQ15" s="38">
        <f>IF('KN 2023'!BQ105=0,"",'KN 2023'!BQ105)</f>
        <v>24.61</v>
      </c>
      <c r="BR15" s="38">
        <f>IF('KN 2023'!BR105=0,"",'KN 2023'!BR105)</f>
        <v>15</v>
      </c>
      <c r="BS15" s="38">
        <f>IF('KN 2023'!BS105=0,"",'KN 2023'!BS105)</f>
        <v>22.99</v>
      </c>
      <c r="BT15" s="38">
        <f>IF('KN 2023'!BT105=0,"",'KN 2023'!BT105)</f>
        <v>18.631678348530023</v>
      </c>
      <c r="BU15" s="38">
        <f>IF('KN 2023'!BU105=0,"",'KN 2023'!BU105)</f>
        <v>35.57</v>
      </c>
      <c r="BV15" s="38">
        <f>IF('KN 2023'!BV105=0,"",'KN 2023'!BV105)</f>
        <v>39.305149323502256</v>
      </c>
      <c r="BW15" s="38">
        <f>IF('KN 2023'!BW105=0,"",'KN 2023'!BW105)</f>
        <v>53.902000000000001</v>
      </c>
      <c r="BX15" s="38">
        <f>IF('KN 2023'!BX105=0,"",'KN 2023'!BX105)</f>
        <v>43.25</v>
      </c>
      <c r="BY15" s="38">
        <f>IF('KN 2023'!BY105=0,"",'KN 2023'!BY105)</f>
        <v>42</v>
      </c>
      <c r="BZ15" s="38">
        <f>IF('KN 2023'!BZ105=0,"",'KN 2023'!BZ105)</f>
        <v>20</v>
      </c>
      <c r="CA15" s="38">
        <f>IF('KN 2023'!CA105=0,"",'KN 2023'!CA105)</f>
        <v>35.228887287918759</v>
      </c>
      <c r="CB15" s="38">
        <f>IF('KN 2023'!CB105=0,"",'KN 2023'!CB105)</f>
        <v>31.808479639996506</v>
      </c>
      <c r="CD15" s="57">
        <f>IF('KN 2023'!CD105=0,"",'KN 2023'!CD105)</f>
        <v>45552</v>
      </c>
      <c r="CE15" s="57">
        <f>IF('KN 2023'!CE105=0,"",'KN 2023'!CE105)</f>
        <v>46254</v>
      </c>
      <c r="CF15" s="57">
        <f>IF('KN 2023'!CF105=0,"",'KN 2023'!CF105)</f>
        <v>41985</v>
      </c>
      <c r="CG15" s="57">
        <f>IF('KN 2023'!CG105=0,"",'KN 2023'!CG105)</f>
        <v>42534</v>
      </c>
      <c r="CH15" s="57">
        <f>IF('KN 2023'!CH105=0,"",'KN 2023'!CH105)</f>
        <v>41700</v>
      </c>
      <c r="CI15" s="57">
        <f>IF('KN 2023'!CI105=0,"",'KN 2023'!CI105)</f>
        <v>37660</v>
      </c>
      <c r="CJ15" s="57">
        <f>IF('KN 2023'!CJ105=0,"",'KN 2023'!CJ105)</f>
        <v>42328</v>
      </c>
      <c r="CK15" s="57">
        <f>IF('KN 2023'!CK105=0,"",'KN 2023'!CK105)</f>
        <v>44294</v>
      </c>
      <c r="CL15" s="57">
        <f>IF('KN 2023'!CL105=0,"",'KN 2023'!CL105)</f>
        <v>42980</v>
      </c>
      <c r="CM15" s="57">
        <f>IF('KN 2023'!CM105=0,"",'KN 2023'!CM105)</f>
        <v>44609</v>
      </c>
      <c r="CN15" s="57">
        <f>IF('KN 2023'!CN105=0,"",'KN 2023'!CN105)</f>
        <v>42215</v>
      </c>
      <c r="CO15" s="57">
        <f>IF('KN 2023'!CO105=0,"",'KN 2023'!CO105)</f>
        <v>43003</v>
      </c>
      <c r="CP15" s="57">
        <f>IF('KN 2023'!CP105=0,"",'KN 2023'!CP105)</f>
        <v>40523</v>
      </c>
      <c r="CQ15" s="57">
        <f>IF('KN 2023'!CQ105=0,"",'KN 2023'!CQ105)</f>
        <v>45100</v>
      </c>
      <c r="CR15" s="57">
        <f>IF('KN 2023'!CR105=0,"",'KN 2023'!CR105)</f>
        <v>42909.785714285717</v>
      </c>
      <c r="CT15" s="38">
        <f>IF('KN 2023'!CT105=0,"",'KN 2023'!CT105)</f>
        <v>27.82</v>
      </c>
      <c r="CU15" s="38">
        <f>IF('KN 2023'!CU105=0,"",'KN 2023'!CU105)</f>
        <v>30.5</v>
      </c>
      <c r="CV15" s="38">
        <f>IF('KN 2023'!CV105=0,"",'KN 2023'!CV105)</f>
        <v>45.25</v>
      </c>
      <c r="CW15" s="38">
        <f>IF('KN 2023'!CW105=0,"",'KN 2023'!CW105)</f>
        <v>40</v>
      </c>
      <c r="CX15" s="38">
        <f>IF('KN 2023'!CX105=0,"",'KN 2023'!CX105)</f>
        <v>20.5</v>
      </c>
      <c r="CY15" s="38">
        <f>IF('KN 2023'!CY105=0,"",'KN 2023'!CY105)</f>
        <v>31.28</v>
      </c>
      <c r="CZ15" s="38">
        <f>IF('KN 2023'!CZ105=0,"",'KN 2023'!CZ105)</f>
        <v>37.142280000000007</v>
      </c>
      <c r="DA15" s="38">
        <f>IF('KN 2023'!DA105=0,"",'KN 2023'!DA105)</f>
        <v>30.84</v>
      </c>
      <c r="DB15" s="38">
        <f>IF('KN 2023'!DB105=0,"",'KN 2023'!DB105)</f>
        <v>33.200000000000003</v>
      </c>
      <c r="DC15" s="38">
        <f>IF('KN 2023'!DC105=0,"",'KN 2023'!DC105)</f>
        <v>41.16</v>
      </c>
      <c r="DD15" s="38">
        <f>IF('KN 2023'!DD105=0,"",'KN 2023'!DD105)</f>
        <v>29.73</v>
      </c>
      <c r="DE15" s="38">
        <f>IF('KN 2023'!DE105=0,"",'KN 2023'!DE105)</f>
        <v>41</v>
      </c>
      <c r="DF15" s="38">
        <f>IF('KN 2023'!DF105=0,"",'KN 2023'!DF105)</f>
        <v>34.6</v>
      </c>
      <c r="DG15" s="38">
        <f>IF('KN 2023'!DG105=0,"",'KN 2023'!DG105)</f>
        <v>29.56</v>
      </c>
      <c r="DH15" s="38">
        <f>IF('KN 2023'!DH105=0,"",'KN 2023'!DH105)</f>
        <v>33.755877142857145</v>
      </c>
      <c r="DJ15" s="57">
        <f>IF('KN 2023'!DJ105=0,"",'KN 2023'!DJ105)</f>
        <v>26705</v>
      </c>
      <c r="DK15" s="57">
        <f>IF('KN 2023'!DK105=0,"",'KN 2023'!DK105)</f>
        <v>24124</v>
      </c>
      <c r="DL15" s="57">
        <f>IF('KN 2023'!DL105=0,"",'KN 2023'!DL105)</f>
        <v>24121</v>
      </c>
      <c r="DM15" s="57">
        <f>IF('KN 2023'!DM105=0,"",'KN 2023'!DM105)</f>
        <v>28679</v>
      </c>
      <c r="DN15" s="57">
        <f>IF('KN 2023'!DN105=0,"",'KN 2023'!DN105)</f>
        <v>28300</v>
      </c>
      <c r="DO15" s="57">
        <f>IF('KN 2023'!DO105=0,"",'KN 2023'!DO105)</f>
        <v>21447</v>
      </c>
      <c r="DP15" s="57">
        <f>IF('KN 2023'!DP105=0,"",'KN 2023'!DP105)</f>
        <v>23868</v>
      </c>
      <c r="DQ15" s="57">
        <f>IF('KN 2023'!DQ105=0,"",'KN 2023'!DQ105)</f>
        <v>25259</v>
      </c>
      <c r="DR15" s="57">
        <f>IF('KN 2023'!DR105=0,"",'KN 2023'!DR105)</f>
        <v>26072</v>
      </c>
      <c r="DS15" s="57">
        <f>IF('KN 2023'!DS105=0,"",'KN 2023'!DS105)</f>
        <v>24782</v>
      </c>
      <c r="DT15" s="57">
        <f>IF('KN 2023'!DT105=0,"",'KN 2023'!DT105)</f>
        <v>24825</v>
      </c>
      <c r="DU15" s="57">
        <f>IF('KN 2023'!DU105=0,"",'KN 2023'!DU105)</f>
        <v>23548</v>
      </c>
      <c r="DV15" s="57">
        <f>IF('KN 2023'!DV105=0,"",'KN 2023'!DV105)</f>
        <v>24840</v>
      </c>
      <c r="DW15" s="57">
        <f>IF('KN 2023'!DW105=0,"",'KN 2023'!DW105)</f>
        <v>24270</v>
      </c>
      <c r="DX15" s="57">
        <f>IF('KN 2023'!DX105=0,"",'KN 2023'!DX105)</f>
        <v>25060</v>
      </c>
    </row>
    <row r="16" spans="1:128" x14ac:dyDescent="0.25">
      <c r="A16" s="57">
        <v>110</v>
      </c>
      <c r="B16" s="57">
        <f>IF('KN 2023'!B115=0,"",'KN 2023'!B115)</f>
        <v>43579.109693441918</v>
      </c>
      <c r="C16" s="57">
        <f>IF('KN 2023'!C115=0,"",'KN 2023'!C115)</f>
        <v>22536.016181541483</v>
      </c>
      <c r="D16" s="57">
        <f>IF('KN 2023'!D115=0,"",'KN 2023'!D115)</f>
        <v>20001.20524130718</v>
      </c>
      <c r="E16" s="57">
        <f>IF('KN 2023'!E115=0,"",'KN 2023'!E115)</f>
        <v>29242.923615042459</v>
      </c>
      <c r="F16" s="57">
        <f>IF('KN 2023'!F115=0,"",'KN 2023'!F115)</f>
        <v>49925.85365853658</v>
      </c>
      <c r="G16" s="57">
        <f>IF('KN 2023'!G115=0,"",'KN 2023'!G115)</f>
        <v>27884.991639865657</v>
      </c>
      <c r="H16" s="57">
        <f>IF('KN 2023'!H115=0,"",'KN 2023'!H115)</f>
        <v>34289.275474743008</v>
      </c>
      <c r="I16" s="57">
        <f>IF('KN 2023'!I115=0,"",'KN 2023'!I115)</f>
        <v>24351.027620080371</v>
      </c>
      <c r="J16" s="57">
        <f>IF('KN 2023'!J115=0,"",'KN 2023'!J115)</f>
        <v>22545.559263460258</v>
      </c>
      <c r="K16" s="57">
        <f>IF('KN 2023'!K115=0,"",'KN 2023'!K115)</f>
        <v>16855.33950019296</v>
      </c>
      <c r="L16" s="57">
        <f>IF('KN 2023'!L115=0,"",'KN 2023'!L115)</f>
        <v>21325.247468231715</v>
      </c>
      <c r="M16" s="57">
        <f>IF('KN 2023'!M115=0,"",'KN 2023'!M115)</f>
        <v>18807.03637418272</v>
      </c>
      <c r="N16" s="57">
        <f>IF('KN 2023'!N115=0,"",'KN 2023'!N115)</f>
        <v>32928.828901734101</v>
      </c>
      <c r="O16" s="57">
        <f>IF('KN 2023'!O115=0,"",'KN 2023'!O115)</f>
        <v>25066.29396064172</v>
      </c>
      <c r="P16" s="57">
        <f>IF('KN 2023'!P115=0,"",'KN 2023'!P115)</f>
        <v>27809.90775664301</v>
      </c>
      <c r="R16" s="57">
        <f>IF('KN 2023'!R115=0,"",'KN 2023'!R115)</f>
        <v>319</v>
      </c>
      <c r="S16" s="57">
        <f>IF('KN 2023'!S115=0,"",'KN 2023'!S115)</f>
        <v>360</v>
      </c>
      <c r="T16" s="57">
        <f>IF('KN 2023'!T115=0,"",'KN 2023'!T115)</f>
        <v>319</v>
      </c>
      <c r="U16" s="57">
        <f>IF('KN 2023'!U115=0,"",'KN 2023'!U115)</f>
        <v>341</v>
      </c>
      <c r="V16" s="57">
        <f>IF('KN 2023'!V115=0,"",'KN 2023'!V115)</f>
        <v>300</v>
      </c>
      <c r="W16" s="57">
        <f>IF('KN 2023'!W115=0,"",'KN 2023'!W115)</f>
        <v>300</v>
      </c>
      <c r="X16" s="57">
        <f>IF('KN 2023'!X115=0,"",'KN 2023'!X115)</f>
        <v>319</v>
      </c>
      <c r="Y16" s="57">
        <f>IF('KN 2023'!Y115=0,"",'KN 2023'!Y115)</f>
        <v>300</v>
      </c>
      <c r="Z16" s="57">
        <f>IF('KN 2023'!Z115=0,"",'KN 2023'!Z115)</f>
        <v>319</v>
      </c>
      <c r="AA16" s="57">
        <f>IF('KN 2023'!AA115=0,"",'KN 2023'!AA115)</f>
        <v>259</v>
      </c>
      <c r="AB16" s="57">
        <f>IF('KN 2023'!AB115=0,"",'KN 2023'!AB115)</f>
        <v>341</v>
      </c>
      <c r="AC16" s="57">
        <f>IF('KN 2023'!AC115=0,"",'KN 2023'!AC115)</f>
        <v>318</v>
      </c>
      <c r="AD16" s="57">
        <f>IF('KN 2023'!AD115=0,"",'KN 2023'!AD115)</f>
        <v>275</v>
      </c>
      <c r="AE16" s="57">
        <f>IF('KN 2023'!AE115=0,"",'KN 2023'!AE115)</f>
        <v>315</v>
      </c>
      <c r="AF16" s="57">
        <f>IF('KN 2023'!AF115=0,"",'KN 2023'!AF115)</f>
        <v>313.21428571428572</v>
      </c>
      <c r="AH16" s="57">
        <f>IF('KN 2023'!AH115=0,"",'KN 2023'!AH115)</f>
        <v>32060.058651026393</v>
      </c>
      <c r="AI16" s="57">
        <f>IF('KN 2023'!AI115=0,"",'KN 2023'!AI115)</f>
        <v>13044.606345475911</v>
      </c>
      <c r="AJ16" s="57">
        <f>IF('KN 2023'!AJ115=0,"",'KN 2023'!AJ115)</f>
        <v>13604.475959539226</v>
      </c>
      <c r="AK16" s="57">
        <f>IF('KN 2023'!AK115=0,"",'KN 2023'!AK115)</f>
        <v>20639.223615042458</v>
      </c>
      <c r="AL16" s="57">
        <f>IF('KN 2023'!AL115=0,"",'KN 2023'!AL115)</f>
        <v>33360</v>
      </c>
      <c r="AM16" s="57">
        <f>IF('KN 2023'!AM115=0,"",'KN 2023'!AM115)</f>
        <v>19657.242279251848</v>
      </c>
      <c r="AN16" s="57">
        <f>IF('KN 2023'!AN115=0,"",'KN 2023'!AN115)</f>
        <v>26577.955652696543</v>
      </c>
      <c r="AO16" s="57">
        <f>IF('KN 2023'!AO115=0,"",'KN 2023'!AO115)</f>
        <v>14522.622950819672</v>
      </c>
      <c r="AP16" s="57">
        <f>IF('KN 2023'!AP115=0,"",'KN 2023'!AP115)</f>
        <v>13121.944805628933</v>
      </c>
      <c r="AQ16" s="57">
        <f>IF('KN 2023'!AQ115=0,"",'KN 2023'!AQ115)</f>
        <v>9630.2666138955847</v>
      </c>
      <c r="AR16" s="57">
        <f>IF('KN 2023'!AR115=0,"",'KN 2023'!AR115)</f>
        <v>11305.065833519304</v>
      </c>
      <c r="AS16" s="57">
        <f>IF('KN 2023'!AS115=0,"",'KN 2023'!AS115)</f>
        <v>11914.938813207111</v>
      </c>
      <c r="AT16" s="57">
        <f>IF('KN 2023'!AT115=0,"",'KN 2023'!AT115)</f>
        <v>24313.8</v>
      </c>
      <c r="AU16" s="57">
        <f>IF('KN 2023'!AU115=0,"",'KN 2023'!AU115)</f>
        <v>15213.790577691787</v>
      </c>
      <c r="AV16" s="57">
        <f>IF('KN 2023'!AV115=0,"",'KN 2023'!AV115)</f>
        <v>18497.5708641282</v>
      </c>
      <c r="AX16" s="57">
        <f>IF('KN 2023'!AX115=0,"",'KN 2023'!AX115)</f>
        <v>11519.051042415529</v>
      </c>
      <c r="AY16" s="57">
        <f>IF('KN 2023'!AY115=0,"",'KN 2023'!AY115)</f>
        <v>9491.4098360655735</v>
      </c>
      <c r="AZ16" s="57">
        <f>IF('KN 2023'!AZ115=0,"",'KN 2023'!AZ115)</f>
        <v>6396.7292817679554</v>
      </c>
      <c r="BA16" s="57">
        <f>IF('KN 2023'!BA115=0,"",'KN 2023'!BA115)</f>
        <v>8603.7000000000007</v>
      </c>
      <c r="BB16" s="57">
        <f>IF('KN 2023'!BB115=0,"",'KN 2023'!BB115)</f>
        <v>16565.853658536584</v>
      </c>
      <c r="BC16" s="57">
        <f>IF('KN 2023'!BC115=0,"",'KN 2023'!BC115)</f>
        <v>8227.7493606138105</v>
      </c>
      <c r="BD16" s="57">
        <f>IF('KN 2023'!BD115=0,"",'KN 2023'!BD115)</f>
        <v>7711.3198220464647</v>
      </c>
      <c r="BE16" s="57">
        <f>IF('KN 2023'!BE115=0,"",'KN 2023'!BE115)</f>
        <v>9828.4046692607008</v>
      </c>
      <c r="BF16" s="57">
        <f>IF('KN 2023'!BF115=0,"",'KN 2023'!BF115)</f>
        <v>9423.6144578313251</v>
      </c>
      <c r="BG16" s="57">
        <f>IF('KN 2023'!BG115=0,"",'KN 2023'!BG115)</f>
        <v>7225.0728862973765</v>
      </c>
      <c r="BH16" s="57">
        <f>IF('KN 2023'!BH115=0,"",'KN 2023'!BH115)</f>
        <v>10020.181634712411</v>
      </c>
      <c r="BI16" s="57">
        <f>IF('KN 2023'!BI115=0,"",'KN 2023'!BI115)</f>
        <v>6892.0975609756097</v>
      </c>
      <c r="BJ16" s="57">
        <f>IF('KN 2023'!BJ115=0,"",'KN 2023'!BJ115)</f>
        <v>8615.0289017341038</v>
      </c>
      <c r="BK16" s="57">
        <f>IF('KN 2023'!BK115=0,"",'KN 2023'!BK115)</f>
        <v>9852.5033829499334</v>
      </c>
      <c r="BL16" s="57">
        <f>IF('KN 2023'!BL115=0,"",'KN 2023'!BL115)</f>
        <v>9312.3368925148134</v>
      </c>
      <c r="BN16" s="38">
        <f>IF('KN 2023'!BN115=0,"",'KN 2023'!BN115)</f>
        <v>17.05</v>
      </c>
      <c r="BO16" s="38">
        <f>IF('KN 2023'!BO115=0,"",'KN 2023'!BO115)</f>
        <v>42.55</v>
      </c>
      <c r="BP16" s="38">
        <f>IF('KN 2023'!BP115=0,"",'KN 2023'!BP115)</f>
        <v>37.0334</v>
      </c>
      <c r="BQ16" s="38">
        <f>IF('KN 2023'!BQ115=0,"",'KN 2023'!BQ115)</f>
        <v>24.73</v>
      </c>
      <c r="BR16" s="38">
        <f>IF('KN 2023'!BR115=0,"",'KN 2023'!BR115)</f>
        <v>15</v>
      </c>
      <c r="BS16" s="38">
        <f>IF('KN 2023'!BS115=0,"",'KN 2023'!BS115)</f>
        <v>22.99</v>
      </c>
      <c r="BT16" s="38">
        <f>IF('KN 2023'!BT115=0,"",'KN 2023'!BT115)</f>
        <v>19.111176444019158</v>
      </c>
      <c r="BU16" s="38">
        <f>IF('KN 2023'!BU115=0,"",'KN 2023'!BU115)</f>
        <v>36.6</v>
      </c>
      <c r="BV16" s="38">
        <f>IF('KN 2023'!BV115=0,"",'KN 2023'!BV115)</f>
        <v>39.305149323502256</v>
      </c>
      <c r="BW16" s="38">
        <f>IF('KN 2023'!BW115=0,"",'KN 2023'!BW115)</f>
        <v>55.585999999999999</v>
      </c>
      <c r="BX16" s="38">
        <f>IF('KN 2023'!BX115=0,"",'KN 2023'!BX115)</f>
        <v>44.81</v>
      </c>
      <c r="BY16" s="38">
        <f>IF('KN 2023'!BY115=0,"",'KN 2023'!BY115)</f>
        <v>43.31</v>
      </c>
      <c r="BZ16" s="38">
        <f>IF('KN 2023'!BZ115=0,"",'KN 2023'!BZ115)</f>
        <v>20</v>
      </c>
      <c r="CA16" s="38">
        <f>IF('KN 2023'!CA115=0,"",'KN 2023'!CA115)</f>
        <v>35.572988679992072</v>
      </c>
      <c r="CB16" s="38">
        <f>IF('KN 2023'!CB115=0,"",'KN 2023'!CB115)</f>
        <v>32.403479603393819</v>
      </c>
      <c r="CD16" s="57">
        <f>IF('KN 2023'!CD115=0,"",'KN 2023'!CD115)</f>
        <v>45552</v>
      </c>
      <c r="CE16" s="57">
        <f>IF('KN 2023'!CE115=0,"",'KN 2023'!CE115)</f>
        <v>46254</v>
      </c>
      <c r="CF16" s="57">
        <f>IF('KN 2023'!CF115=0,"",'KN 2023'!CF115)</f>
        <v>41985</v>
      </c>
      <c r="CG16" s="57">
        <f>IF('KN 2023'!CG115=0,"",'KN 2023'!CG115)</f>
        <v>42534</v>
      </c>
      <c r="CH16" s="57">
        <f>IF('KN 2023'!CH115=0,"",'KN 2023'!CH115)</f>
        <v>41700</v>
      </c>
      <c r="CI16" s="57">
        <f>IF('KN 2023'!CI115=0,"",'KN 2023'!CI115)</f>
        <v>37660</v>
      </c>
      <c r="CJ16" s="57">
        <f>IF('KN 2023'!CJ115=0,"",'KN 2023'!CJ115)</f>
        <v>42328</v>
      </c>
      <c r="CK16" s="57">
        <f>IF('KN 2023'!CK115=0,"",'KN 2023'!CK115)</f>
        <v>44294</v>
      </c>
      <c r="CL16" s="57">
        <f>IF('KN 2023'!CL115=0,"",'KN 2023'!CL115)</f>
        <v>42980</v>
      </c>
      <c r="CM16" s="57">
        <f>IF('KN 2023'!CM115=0,"",'KN 2023'!CM115)</f>
        <v>44609</v>
      </c>
      <c r="CN16" s="57">
        <f>IF('KN 2023'!CN115=0,"",'KN 2023'!CN115)</f>
        <v>42215</v>
      </c>
      <c r="CO16" s="57">
        <f>IF('KN 2023'!CO115=0,"",'KN 2023'!CO115)</f>
        <v>43003</v>
      </c>
      <c r="CP16" s="57">
        <f>IF('KN 2023'!CP115=0,"",'KN 2023'!CP115)</f>
        <v>40523</v>
      </c>
      <c r="CQ16" s="57">
        <f>IF('KN 2023'!CQ115=0,"",'KN 2023'!CQ115)</f>
        <v>45100</v>
      </c>
      <c r="CR16" s="57">
        <f>IF('KN 2023'!CR115=0,"",'KN 2023'!CR115)</f>
        <v>42909.785714285717</v>
      </c>
      <c r="CT16" s="38">
        <f>IF('KN 2023'!CT115=0,"",'KN 2023'!CT115)</f>
        <v>27.82</v>
      </c>
      <c r="CU16" s="38">
        <f>IF('KN 2023'!CU115=0,"",'KN 2023'!CU115)</f>
        <v>30.5</v>
      </c>
      <c r="CV16" s="38">
        <f>IF('KN 2023'!CV115=0,"",'KN 2023'!CV115)</f>
        <v>45.25</v>
      </c>
      <c r="CW16" s="38">
        <f>IF('KN 2023'!CW115=0,"",'KN 2023'!CW115)</f>
        <v>40</v>
      </c>
      <c r="CX16" s="38">
        <f>IF('KN 2023'!CX115=0,"",'KN 2023'!CX115)</f>
        <v>20.5</v>
      </c>
      <c r="CY16" s="38">
        <f>IF('KN 2023'!CY115=0,"",'KN 2023'!CY115)</f>
        <v>31.28</v>
      </c>
      <c r="CZ16" s="38">
        <f>IF('KN 2023'!CZ115=0,"",'KN 2023'!CZ115)</f>
        <v>37.142280000000007</v>
      </c>
      <c r="DA16" s="38">
        <f>IF('KN 2023'!DA115=0,"",'KN 2023'!DA115)</f>
        <v>30.84</v>
      </c>
      <c r="DB16" s="38">
        <f>IF('KN 2023'!DB115=0,"",'KN 2023'!DB115)</f>
        <v>33.200000000000003</v>
      </c>
      <c r="DC16" s="38">
        <f>IF('KN 2023'!DC115=0,"",'KN 2023'!DC115)</f>
        <v>41.16</v>
      </c>
      <c r="DD16" s="38">
        <f>IF('KN 2023'!DD115=0,"",'KN 2023'!DD115)</f>
        <v>29.73</v>
      </c>
      <c r="DE16" s="38">
        <f>IF('KN 2023'!DE115=0,"",'KN 2023'!DE115)</f>
        <v>41</v>
      </c>
      <c r="DF16" s="38">
        <f>IF('KN 2023'!DF115=0,"",'KN 2023'!DF115)</f>
        <v>34.6</v>
      </c>
      <c r="DG16" s="38">
        <f>IF('KN 2023'!DG115=0,"",'KN 2023'!DG115)</f>
        <v>29.56</v>
      </c>
      <c r="DH16" s="38">
        <f>IF('KN 2023'!DH115=0,"",'KN 2023'!DH115)</f>
        <v>33.755877142857145</v>
      </c>
      <c r="DJ16" s="57">
        <f>IF('KN 2023'!DJ115=0,"",'KN 2023'!DJ115)</f>
        <v>26705</v>
      </c>
      <c r="DK16" s="57">
        <f>IF('KN 2023'!DK115=0,"",'KN 2023'!DK115)</f>
        <v>24124</v>
      </c>
      <c r="DL16" s="57">
        <f>IF('KN 2023'!DL115=0,"",'KN 2023'!DL115)</f>
        <v>24121</v>
      </c>
      <c r="DM16" s="57">
        <f>IF('KN 2023'!DM115=0,"",'KN 2023'!DM115)</f>
        <v>28679</v>
      </c>
      <c r="DN16" s="57">
        <f>IF('KN 2023'!DN115=0,"",'KN 2023'!DN115)</f>
        <v>28300</v>
      </c>
      <c r="DO16" s="57">
        <f>IF('KN 2023'!DO115=0,"",'KN 2023'!DO115)</f>
        <v>21447</v>
      </c>
      <c r="DP16" s="57">
        <f>IF('KN 2023'!DP115=0,"",'KN 2023'!DP115)</f>
        <v>23868</v>
      </c>
      <c r="DQ16" s="57">
        <f>IF('KN 2023'!DQ115=0,"",'KN 2023'!DQ115)</f>
        <v>25259</v>
      </c>
      <c r="DR16" s="57">
        <f>IF('KN 2023'!DR115=0,"",'KN 2023'!DR115)</f>
        <v>26072</v>
      </c>
      <c r="DS16" s="57">
        <f>IF('KN 2023'!DS115=0,"",'KN 2023'!DS115)</f>
        <v>24782</v>
      </c>
      <c r="DT16" s="57">
        <f>IF('KN 2023'!DT115=0,"",'KN 2023'!DT115)</f>
        <v>24825</v>
      </c>
      <c r="DU16" s="57">
        <f>IF('KN 2023'!DU115=0,"",'KN 2023'!DU115)</f>
        <v>23548</v>
      </c>
      <c r="DV16" s="57">
        <f>IF('KN 2023'!DV115=0,"",'KN 2023'!DV115)</f>
        <v>24840</v>
      </c>
      <c r="DW16" s="57">
        <f>IF('KN 2023'!DW115=0,"",'KN 2023'!DW115)</f>
        <v>24270</v>
      </c>
      <c r="DX16" s="57">
        <f>IF('KN 2023'!DX115=0,"",'KN 2023'!DX115)</f>
        <v>25060</v>
      </c>
    </row>
    <row r="17" spans="1:128" x14ac:dyDescent="0.25">
      <c r="A17" s="57">
        <v>120</v>
      </c>
      <c r="B17" s="57">
        <f>IF('KN 2023'!B125=0,"",'KN 2023'!B125)</f>
        <v>43579.109693441918</v>
      </c>
      <c r="C17" s="57">
        <f>IF('KN 2023'!C125=0,"",'KN 2023'!C125)</f>
        <v>22444.688715878874</v>
      </c>
      <c r="D17" s="57">
        <f>IF('KN 2023'!D125=0,"",'KN 2023'!D125)</f>
        <v>19470.805854720897</v>
      </c>
      <c r="E17" s="57">
        <f>IF('KN 2023'!E125=0,"",'KN 2023'!E125)</f>
        <v>29151.526086956521</v>
      </c>
      <c r="F17" s="57">
        <f>IF('KN 2023'!F125=0,"",'KN 2023'!F125)</f>
        <v>49925.85365853658</v>
      </c>
      <c r="G17" s="57">
        <f>IF('KN 2023'!G125=0,"",'KN 2023'!G125)</f>
        <v>27884.991639865657</v>
      </c>
      <c r="H17" s="57">
        <f>IF('KN 2023'!H125=0,"",'KN 2023'!H125)</f>
        <v>33694.131069170624</v>
      </c>
      <c r="I17" s="57">
        <f>IF('KN 2023'!I125=0,"",'KN 2023'!I125)</f>
        <v>24002.484669260703</v>
      </c>
      <c r="J17" s="57">
        <f>IF('KN 2023'!J125=0,"",'KN 2023'!J125)</f>
        <v>22545.559263460258</v>
      </c>
      <c r="K17" s="57">
        <f>IF('KN 2023'!K125=0,"",'KN 2023'!K125)</f>
        <v>16596.055310497362</v>
      </c>
      <c r="L17" s="57">
        <f>IF('KN 2023'!L125=0,"",'KN 2023'!L125)</f>
        <v>20975.631461702033</v>
      </c>
      <c r="M17" s="57">
        <f>IF('KN 2023'!M125=0,"",'KN 2023'!M125)</f>
        <v>18485.806839789358</v>
      </c>
      <c r="N17" s="57">
        <f>IF('KN 2023'!N125=0,"",'KN 2023'!N125)</f>
        <v>32928.828901734101</v>
      </c>
      <c r="O17" s="57">
        <f>IF('KN 2023'!O125=0,"",'KN 2023'!O125)</f>
        <v>24933.119206205105</v>
      </c>
      <c r="P17" s="57">
        <f>IF('KN 2023'!P125=0,"",'KN 2023'!P125)</f>
        <v>27615.613740801433</v>
      </c>
      <c r="R17" s="57">
        <f>IF('KN 2023'!R125=0,"",'KN 2023'!R125)</f>
        <v>319</v>
      </c>
      <c r="S17" s="57">
        <f>IF('KN 2023'!S125=0,"",'KN 2023'!S125)</f>
        <v>360</v>
      </c>
      <c r="T17" s="57">
        <f>IF('KN 2023'!T125=0,"",'KN 2023'!T125)</f>
        <v>319</v>
      </c>
      <c r="U17" s="57">
        <f>IF('KN 2023'!U125=0,"",'KN 2023'!U125)</f>
        <v>341</v>
      </c>
      <c r="V17" s="57">
        <f>IF('KN 2023'!V125=0,"",'KN 2023'!V125)</f>
        <v>300</v>
      </c>
      <c r="W17" s="57">
        <f>IF('KN 2023'!W125=0,"",'KN 2023'!W125)</f>
        <v>300</v>
      </c>
      <c r="X17" s="57">
        <f>IF('KN 2023'!X125=0,"",'KN 2023'!X125)</f>
        <v>319</v>
      </c>
      <c r="Y17" s="57">
        <f>IF('KN 2023'!Y125=0,"",'KN 2023'!Y125)</f>
        <v>300</v>
      </c>
      <c r="Z17" s="57">
        <f>IF('KN 2023'!Z125=0,"",'KN 2023'!Z125)</f>
        <v>319</v>
      </c>
      <c r="AA17" s="57">
        <f>IF('KN 2023'!AA125=0,"",'KN 2023'!AA125)</f>
        <v>259</v>
      </c>
      <c r="AB17" s="57">
        <f>IF('KN 2023'!AB125=0,"",'KN 2023'!AB125)</f>
        <v>341</v>
      </c>
      <c r="AC17" s="57">
        <f>IF('KN 2023'!AC125=0,"",'KN 2023'!AC125)</f>
        <v>318</v>
      </c>
      <c r="AD17" s="57">
        <f>IF('KN 2023'!AD125=0,"",'KN 2023'!AD125)</f>
        <v>275</v>
      </c>
      <c r="AE17" s="57">
        <f>IF('KN 2023'!AE125=0,"",'KN 2023'!AE125)</f>
        <v>315</v>
      </c>
      <c r="AF17" s="57">
        <f>IF('KN 2023'!AF125=0,"",'KN 2023'!AF125)</f>
        <v>313.21428571428572</v>
      </c>
      <c r="AH17" s="57">
        <f>IF('KN 2023'!AH125=0,"",'KN 2023'!AH125)</f>
        <v>32060.058651026393</v>
      </c>
      <c r="AI17" s="57">
        <f>IF('KN 2023'!AI125=0,"",'KN 2023'!AI125)</f>
        <v>12953.278879813302</v>
      </c>
      <c r="AJ17" s="57">
        <f>IF('KN 2023'!AJ125=0,"",'KN 2023'!AJ125)</f>
        <v>13074.076572952941</v>
      </c>
      <c r="AK17" s="57">
        <f>IF('KN 2023'!AK125=0,"",'KN 2023'!AK125)</f>
        <v>20547.82608695652</v>
      </c>
      <c r="AL17" s="57">
        <f>IF('KN 2023'!AL125=0,"",'KN 2023'!AL125)</f>
        <v>33360</v>
      </c>
      <c r="AM17" s="57">
        <f>IF('KN 2023'!AM125=0,"",'KN 2023'!AM125)</f>
        <v>19657.242279251848</v>
      </c>
      <c r="AN17" s="57">
        <f>IF('KN 2023'!AN125=0,"",'KN 2023'!AN125)</f>
        <v>25982.811247124162</v>
      </c>
      <c r="AO17" s="57">
        <f>IF('KN 2023'!AO125=0,"",'KN 2023'!AO125)</f>
        <v>14174.08</v>
      </c>
      <c r="AP17" s="57">
        <f>IF('KN 2023'!AP125=0,"",'KN 2023'!AP125)</f>
        <v>13121.944805628933</v>
      </c>
      <c r="AQ17" s="57">
        <f>IF('KN 2023'!AQ125=0,"",'KN 2023'!AQ125)</f>
        <v>9370.982424199985</v>
      </c>
      <c r="AR17" s="57">
        <f>IF('KN 2023'!AR125=0,"",'KN 2023'!AR125)</f>
        <v>10955.449826989619</v>
      </c>
      <c r="AS17" s="57">
        <f>IF('KN 2023'!AS125=0,"",'KN 2023'!AS125)</f>
        <v>11593.709278813751</v>
      </c>
      <c r="AT17" s="57">
        <f>IF('KN 2023'!AT125=0,"",'KN 2023'!AT125)</f>
        <v>24313.8</v>
      </c>
      <c r="AU17" s="57">
        <f>IF('KN 2023'!AU125=0,"",'KN 2023'!AU125)</f>
        <v>15080.615823255172</v>
      </c>
      <c r="AV17" s="57">
        <f>IF('KN 2023'!AV125=0,"",'KN 2023'!AV125)</f>
        <v>18303.276848286612</v>
      </c>
      <c r="AX17" s="57">
        <f>IF('KN 2023'!AX125=0,"",'KN 2023'!AX125)</f>
        <v>11519.051042415529</v>
      </c>
      <c r="AY17" s="57">
        <f>IF('KN 2023'!AY125=0,"",'KN 2023'!AY125)</f>
        <v>9491.4098360655735</v>
      </c>
      <c r="AZ17" s="57">
        <f>IF('KN 2023'!AZ125=0,"",'KN 2023'!AZ125)</f>
        <v>6396.7292817679554</v>
      </c>
      <c r="BA17" s="57">
        <f>IF('KN 2023'!BA125=0,"",'KN 2023'!BA125)</f>
        <v>8603.7000000000007</v>
      </c>
      <c r="BB17" s="57">
        <f>IF('KN 2023'!BB125=0,"",'KN 2023'!BB125)</f>
        <v>16565.853658536584</v>
      </c>
      <c r="BC17" s="57">
        <f>IF('KN 2023'!BC125=0,"",'KN 2023'!BC125)</f>
        <v>8227.7493606138105</v>
      </c>
      <c r="BD17" s="57">
        <f>IF('KN 2023'!BD125=0,"",'KN 2023'!BD125)</f>
        <v>7711.3198220464647</v>
      </c>
      <c r="BE17" s="57">
        <f>IF('KN 2023'!BE125=0,"",'KN 2023'!BE125)</f>
        <v>9828.4046692607008</v>
      </c>
      <c r="BF17" s="57">
        <f>IF('KN 2023'!BF125=0,"",'KN 2023'!BF125)</f>
        <v>9423.6144578313251</v>
      </c>
      <c r="BG17" s="57">
        <f>IF('KN 2023'!BG125=0,"",'KN 2023'!BG125)</f>
        <v>7225.0728862973765</v>
      </c>
      <c r="BH17" s="57">
        <f>IF('KN 2023'!BH125=0,"",'KN 2023'!BH125)</f>
        <v>10020.181634712411</v>
      </c>
      <c r="BI17" s="57">
        <f>IF('KN 2023'!BI125=0,"",'KN 2023'!BI125)</f>
        <v>6892.0975609756097</v>
      </c>
      <c r="BJ17" s="57">
        <f>IF('KN 2023'!BJ125=0,"",'KN 2023'!BJ125)</f>
        <v>8615.0289017341038</v>
      </c>
      <c r="BK17" s="57">
        <f>IF('KN 2023'!BK125=0,"",'KN 2023'!BK125)</f>
        <v>9852.5033829499334</v>
      </c>
      <c r="BL17" s="57">
        <f>IF('KN 2023'!BL125=0,"",'KN 2023'!BL125)</f>
        <v>9312.3368925148134</v>
      </c>
      <c r="BN17" s="38">
        <f>IF('KN 2023'!BN125=0,"",'KN 2023'!BN125)</f>
        <v>17.05</v>
      </c>
      <c r="BO17" s="38">
        <f>IF('KN 2023'!BO125=0,"",'KN 2023'!BO125)</f>
        <v>42.85</v>
      </c>
      <c r="BP17" s="38">
        <f>IF('KN 2023'!BP125=0,"",'KN 2023'!BP125)</f>
        <v>38.535800000000002</v>
      </c>
      <c r="BQ17" s="38">
        <f>IF('KN 2023'!BQ125=0,"",'KN 2023'!BQ125)</f>
        <v>24.84</v>
      </c>
      <c r="BR17" s="38">
        <f>IF('KN 2023'!BR125=0,"",'KN 2023'!BR125)</f>
        <v>15</v>
      </c>
      <c r="BS17" s="38">
        <f>IF('KN 2023'!BS125=0,"",'KN 2023'!BS125)</f>
        <v>22.99</v>
      </c>
      <c r="BT17" s="38">
        <f>IF('KN 2023'!BT125=0,"",'KN 2023'!BT125)</f>
        <v>19.54892390854048</v>
      </c>
      <c r="BU17" s="38">
        <f>IF('KN 2023'!BU125=0,"",'KN 2023'!BU125)</f>
        <v>37.5</v>
      </c>
      <c r="BV17" s="38">
        <f>IF('KN 2023'!BV125=0,"",'KN 2023'!BV125)</f>
        <v>39.305149323502256</v>
      </c>
      <c r="BW17" s="38">
        <f>IF('KN 2023'!BW125=0,"",'KN 2023'!BW125)</f>
        <v>57.124000000000002</v>
      </c>
      <c r="BX17" s="38">
        <f>IF('KN 2023'!BX125=0,"",'KN 2023'!BX125)</f>
        <v>46.24</v>
      </c>
      <c r="BY17" s="38">
        <f>IF('KN 2023'!BY125=0,"",'KN 2023'!BY125)</f>
        <v>44.51</v>
      </c>
      <c r="BZ17" s="38">
        <f>IF('KN 2023'!BZ125=0,"",'KN 2023'!BZ125)</f>
        <v>20</v>
      </c>
      <c r="CA17" s="38">
        <f>IF('KN 2023'!CA125=0,"",'KN 2023'!CA125)</f>
        <v>35.887128638701789</v>
      </c>
      <c r="CB17" s="38">
        <f>IF('KN 2023'!CB125=0,"",'KN 2023'!CB125)</f>
        <v>32.95578584791032</v>
      </c>
      <c r="CD17" s="57">
        <f>IF('KN 2023'!CD125=0,"",'KN 2023'!CD125)</f>
        <v>45552</v>
      </c>
      <c r="CE17" s="57">
        <f>IF('KN 2023'!CE125=0,"",'KN 2023'!CE125)</f>
        <v>46254</v>
      </c>
      <c r="CF17" s="57">
        <f>IF('KN 2023'!CF125=0,"",'KN 2023'!CF125)</f>
        <v>41985</v>
      </c>
      <c r="CG17" s="57">
        <f>IF('KN 2023'!CG125=0,"",'KN 2023'!CG125)</f>
        <v>42534</v>
      </c>
      <c r="CH17" s="57">
        <f>IF('KN 2023'!CH125=0,"",'KN 2023'!CH125)</f>
        <v>41700</v>
      </c>
      <c r="CI17" s="57">
        <f>IF('KN 2023'!CI125=0,"",'KN 2023'!CI125)</f>
        <v>37660</v>
      </c>
      <c r="CJ17" s="57">
        <f>IF('KN 2023'!CJ125=0,"",'KN 2023'!CJ125)</f>
        <v>42328</v>
      </c>
      <c r="CK17" s="57">
        <f>IF('KN 2023'!CK125=0,"",'KN 2023'!CK125)</f>
        <v>44294</v>
      </c>
      <c r="CL17" s="57">
        <f>IF('KN 2023'!CL125=0,"",'KN 2023'!CL125)</f>
        <v>42980</v>
      </c>
      <c r="CM17" s="57">
        <f>IF('KN 2023'!CM125=0,"",'KN 2023'!CM125)</f>
        <v>44609</v>
      </c>
      <c r="CN17" s="57">
        <f>IF('KN 2023'!CN125=0,"",'KN 2023'!CN125)</f>
        <v>42215</v>
      </c>
      <c r="CO17" s="57">
        <f>IF('KN 2023'!CO125=0,"",'KN 2023'!CO125)</f>
        <v>43003</v>
      </c>
      <c r="CP17" s="57">
        <f>IF('KN 2023'!CP125=0,"",'KN 2023'!CP125)</f>
        <v>40523</v>
      </c>
      <c r="CQ17" s="57">
        <f>IF('KN 2023'!CQ125=0,"",'KN 2023'!CQ125)</f>
        <v>45100</v>
      </c>
      <c r="CR17" s="57">
        <f>IF('KN 2023'!CR125=0,"",'KN 2023'!CR125)</f>
        <v>42909.785714285717</v>
      </c>
      <c r="CT17" s="38">
        <f>IF('KN 2023'!CT125=0,"",'KN 2023'!CT125)</f>
        <v>27.82</v>
      </c>
      <c r="CU17" s="38">
        <f>IF('KN 2023'!CU125=0,"",'KN 2023'!CU125)</f>
        <v>30.5</v>
      </c>
      <c r="CV17" s="38">
        <f>IF('KN 2023'!CV125=0,"",'KN 2023'!CV125)</f>
        <v>45.25</v>
      </c>
      <c r="CW17" s="38">
        <f>IF('KN 2023'!CW125=0,"",'KN 2023'!CW125)</f>
        <v>40</v>
      </c>
      <c r="CX17" s="38">
        <f>IF('KN 2023'!CX125=0,"",'KN 2023'!CX125)</f>
        <v>20.5</v>
      </c>
      <c r="CY17" s="38">
        <f>IF('KN 2023'!CY125=0,"",'KN 2023'!CY125)</f>
        <v>31.28</v>
      </c>
      <c r="CZ17" s="38">
        <f>IF('KN 2023'!CZ125=0,"",'KN 2023'!CZ125)</f>
        <v>37.142280000000007</v>
      </c>
      <c r="DA17" s="38">
        <f>IF('KN 2023'!DA125=0,"",'KN 2023'!DA125)</f>
        <v>30.84</v>
      </c>
      <c r="DB17" s="38">
        <f>IF('KN 2023'!DB125=0,"",'KN 2023'!DB125)</f>
        <v>33.200000000000003</v>
      </c>
      <c r="DC17" s="38">
        <f>IF('KN 2023'!DC125=0,"",'KN 2023'!DC125)</f>
        <v>41.16</v>
      </c>
      <c r="DD17" s="38">
        <f>IF('KN 2023'!DD125=0,"",'KN 2023'!DD125)</f>
        <v>29.73</v>
      </c>
      <c r="DE17" s="38">
        <f>IF('KN 2023'!DE125=0,"",'KN 2023'!DE125)</f>
        <v>41</v>
      </c>
      <c r="DF17" s="38">
        <f>IF('KN 2023'!DF125=0,"",'KN 2023'!DF125)</f>
        <v>34.6</v>
      </c>
      <c r="DG17" s="38">
        <f>IF('KN 2023'!DG125=0,"",'KN 2023'!DG125)</f>
        <v>29.56</v>
      </c>
      <c r="DH17" s="38">
        <f>IF('KN 2023'!DH125=0,"",'KN 2023'!DH125)</f>
        <v>33.755877142857145</v>
      </c>
      <c r="DJ17" s="57">
        <f>IF('KN 2023'!DJ125=0,"",'KN 2023'!DJ125)</f>
        <v>26705</v>
      </c>
      <c r="DK17" s="57">
        <f>IF('KN 2023'!DK125=0,"",'KN 2023'!DK125)</f>
        <v>24124</v>
      </c>
      <c r="DL17" s="57">
        <f>IF('KN 2023'!DL125=0,"",'KN 2023'!DL125)</f>
        <v>24121</v>
      </c>
      <c r="DM17" s="57">
        <f>IF('KN 2023'!DM125=0,"",'KN 2023'!DM125)</f>
        <v>28679</v>
      </c>
      <c r="DN17" s="57">
        <f>IF('KN 2023'!DN125=0,"",'KN 2023'!DN125)</f>
        <v>28300</v>
      </c>
      <c r="DO17" s="57">
        <f>IF('KN 2023'!DO125=0,"",'KN 2023'!DO125)</f>
        <v>21447</v>
      </c>
      <c r="DP17" s="57">
        <f>IF('KN 2023'!DP125=0,"",'KN 2023'!DP125)</f>
        <v>23868</v>
      </c>
      <c r="DQ17" s="57">
        <f>IF('KN 2023'!DQ125=0,"",'KN 2023'!DQ125)</f>
        <v>25259</v>
      </c>
      <c r="DR17" s="57">
        <f>IF('KN 2023'!DR125=0,"",'KN 2023'!DR125)</f>
        <v>26072</v>
      </c>
      <c r="DS17" s="57">
        <f>IF('KN 2023'!DS125=0,"",'KN 2023'!DS125)</f>
        <v>24782</v>
      </c>
      <c r="DT17" s="57">
        <f>IF('KN 2023'!DT125=0,"",'KN 2023'!DT125)</f>
        <v>24825</v>
      </c>
      <c r="DU17" s="57">
        <f>IF('KN 2023'!DU125=0,"",'KN 2023'!DU125)</f>
        <v>23548</v>
      </c>
      <c r="DV17" s="57">
        <f>IF('KN 2023'!DV125=0,"",'KN 2023'!DV125)</f>
        <v>24840</v>
      </c>
      <c r="DW17" s="57">
        <f>IF('KN 2023'!DW125=0,"",'KN 2023'!DW125)</f>
        <v>24270</v>
      </c>
      <c r="DX17" s="57">
        <f>IF('KN 2023'!DX125=0,"",'KN 2023'!DX125)</f>
        <v>25060</v>
      </c>
    </row>
    <row r="18" spans="1:128" x14ac:dyDescent="0.25">
      <c r="A18" s="57">
        <v>130</v>
      </c>
      <c r="B18" s="57">
        <f>IF('KN 2023'!B135=0,"",'KN 2023'!B135)</f>
        <v>43579.109693441918</v>
      </c>
      <c r="C18" s="57">
        <f>IF('KN 2023'!C135=0,"",'KN 2023'!C135)</f>
        <v>22354.631157038923</v>
      </c>
      <c r="D18" s="57">
        <f>IF('KN 2023'!D135=0,"",'KN 2023'!D135)</f>
        <v>19089.788340792518</v>
      </c>
      <c r="E18" s="57">
        <f>IF('KN 2023'!E135=0,"",'KN 2023'!E135)</f>
        <v>29069.137048917401</v>
      </c>
      <c r="F18" s="57">
        <f>IF('KN 2023'!F135=0,"",'KN 2023'!F135)</f>
        <v>49925.85365853658</v>
      </c>
      <c r="G18" s="57">
        <f>IF('KN 2023'!G135=0,"",'KN 2023'!G135)</f>
        <v>27884.991639865657</v>
      </c>
      <c r="H18" s="57">
        <f>IF('KN 2023'!H135=0,"",'KN 2023'!H135)</f>
        <v>33169.713171302777</v>
      </c>
      <c r="I18" s="57">
        <f>IF('KN 2023'!I135=0,"",'KN 2023'!I135)</f>
        <v>23713.67112694095</v>
      </c>
      <c r="J18" s="57">
        <f>IF('KN 2023'!J135=0,"",'KN 2023'!J135)</f>
        <v>22545.559263460258</v>
      </c>
      <c r="K18" s="57">
        <f>IF('KN 2023'!K135=0,"",'KN 2023'!K135)</f>
        <v>16369.69689121726</v>
      </c>
      <c r="L18" s="57">
        <f>IF('KN 2023'!L135=0,"",'KN 2023'!L135)</f>
        <v>20673.809394964777</v>
      </c>
      <c r="M18" s="57">
        <f>IF('KN 2023'!M135=0,"",'KN 2023'!M135)</f>
        <v>18206.19534654895</v>
      </c>
      <c r="N18" s="57">
        <f>IF('KN 2023'!N135=0,"",'KN 2023'!N135)</f>
        <v>32928.828901734101</v>
      </c>
      <c r="O18" s="57">
        <f>IF('KN 2023'!O135=0,"",'KN 2023'!O135)</f>
        <v>24812.652751189409</v>
      </c>
      <c r="P18" s="57">
        <f>IF('KN 2023'!P135=0,"",'KN 2023'!P135)</f>
        <v>27451.688456139393</v>
      </c>
      <c r="R18" s="57">
        <f>IF('KN 2023'!R135=0,"",'KN 2023'!R135)</f>
        <v>319</v>
      </c>
      <c r="S18" s="57">
        <f>IF('KN 2023'!S135=0,"",'KN 2023'!S135)</f>
        <v>360</v>
      </c>
      <c r="T18" s="57">
        <f>IF('KN 2023'!T135=0,"",'KN 2023'!T135)</f>
        <v>319</v>
      </c>
      <c r="U18" s="57">
        <f>IF('KN 2023'!U135=0,"",'KN 2023'!U135)</f>
        <v>341</v>
      </c>
      <c r="V18" s="57">
        <f>IF('KN 2023'!V135=0,"",'KN 2023'!V135)</f>
        <v>300</v>
      </c>
      <c r="W18" s="57">
        <f>IF('KN 2023'!W135=0,"",'KN 2023'!W135)</f>
        <v>300</v>
      </c>
      <c r="X18" s="57">
        <f>IF('KN 2023'!X135=0,"",'KN 2023'!X135)</f>
        <v>319</v>
      </c>
      <c r="Y18" s="57">
        <f>IF('KN 2023'!Y135=0,"",'KN 2023'!Y135)</f>
        <v>300</v>
      </c>
      <c r="Z18" s="57">
        <f>IF('KN 2023'!Z135=0,"",'KN 2023'!Z135)</f>
        <v>319</v>
      </c>
      <c r="AA18" s="57">
        <f>IF('KN 2023'!AA135=0,"",'KN 2023'!AA135)</f>
        <v>259</v>
      </c>
      <c r="AB18" s="57">
        <f>IF('KN 2023'!AB135=0,"",'KN 2023'!AB135)</f>
        <v>341</v>
      </c>
      <c r="AC18" s="57">
        <f>IF('KN 2023'!AC135=0,"",'KN 2023'!AC135)</f>
        <v>318</v>
      </c>
      <c r="AD18" s="57">
        <f>IF('KN 2023'!AD135=0,"",'KN 2023'!AD135)</f>
        <v>275</v>
      </c>
      <c r="AE18" s="57">
        <f>IF('KN 2023'!AE135=0,"",'KN 2023'!AE135)</f>
        <v>315</v>
      </c>
      <c r="AF18" s="57">
        <f>IF('KN 2023'!AF135=0,"",'KN 2023'!AF135)</f>
        <v>313.21428571428572</v>
      </c>
      <c r="AH18" s="57">
        <f>IF('KN 2023'!AH135=0,"",'KN 2023'!AH135)</f>
        <v>32060.058651026393</v>
      </c>
      <c r="AI18" s="57">
        <f>IF('KN 2023'!AI135=0,"",'KN 2023'!AI135)</f>
        <v>12863.221320973351</v>
      </c>
      <c r="AJ18" s="57">
        <f>IF('KN 2023'!AJ135=0,"",'KN 2023'!AJ135)</f>
        <v>12693.059059024565</v>
      </c>
      <c r="AK18" s="57">
        <f>IF('KN 2023'!AK135=0,"",'KN 2023'!AK135)</f>
        <v>20465.4370489174</v>
      </c>
      <c r="AL18" s="57">
        <f>IF('KN 2023'!AL135=0,"",'KN 2023'!AL135)</f>
        <v>33360</v>
      </c>
      <c r="AM18" s="57">
        <f>IF('KN 2023'!AM135=0,"",'KN 2023'!AM135)</f>
        <v>19657.242279251848</v>
      </c>
      <c r="AN18" s="57">
        <f>IF('KN 2023'!AN135=0,"",'KN 2023'!AN135)</f>
        <v>25458.393349256312</v>
      </c>
      <c r="AO18" s="57">
        <f>IF('KN 2023'!AO135=0,"",'KN 2023'!AO135)</f>
        <v>13885.266457680251</v>
      </c>
      <c r="AP18" s="57">
        <f>IF('KN 2023'!AP135=0,"",'KN 2023'!AP135)</f>
        <v>13121.944805628933</v>
      </c>
      <c r="AQ18" s="57">
        <f>IF('KN 2023'!AQ135=0,"",'KN 2023'!AQ135)</f>
        <v>9144.6240049198823</v>
      </c>
      <c r="AR18" s="57">
        <f>IF('KN 2023'!AR135=0,"",'KN 2023'!AR135)</f>
        <v>10653.627760252366</v>
      </c>
      <c r="AS18" s="57">
        <f>IF('KN 2023'!AS135=0,"",'KN 2023'!AS135)</f>
        <v>11314.09778557334</v>
      </c>
      <c r="AT18" s="57">
        <f>IF('KN 2023'!AT135=0,"",'KN 2023'!AT135)</f>
        <v>24313.8</v>
      </c>
      <c r="AU18" s="57">
        <f>IF('KN 2023'!AU135=0,"",'KN 2023'!AU135)</f>
        <v>14960.149368239474</v>
      </c>
      <c r="AV18" s="57">
        <f>IF('KN 2023'!AV135=0,"",'KN 2023'!AV135)</f>
        <v>18139.351563624579</v>
      </c>
      <c r="AX18" s="57">
        <f>IF('KN 2023'!AX135=0,"",'KN 2023'!AX135)</f>
        <v>11519.051042415529</v>
      </c>
      <c r="AY18" s="57">
        <f>IF('KN 2023'!AY135=0,"",'KN 2023'!AY135)</f>
        <v>9491.4098360655735</v>
      </c>
      <c r="AZ18" s="57">
        <f>IF('KN 2023'!AZ135=0,"",'KN 2023'!AZ135)</f>
        <v>6396.7292817679554</v>
      </c>
      <c r="BA18" s="57">
        <f>IF('KN 2023'!BA135=0,"",'KN 2023'!BA135)</f>
        <v>8603.7000000000007</v>
      </c>
      <c r="BB18" s="57">
        <f>IF('KN 2023'!BB135=0,"",'KN 2023'!BB135)</f>
        <v>16565.853658536584</v>
      </c>
      <c r="BC18" s="57">
        <f>IF('KN 2023'!BC135=0,"",'KN 2023'!BC135)</f>
        <v>8227.7493606138105</v>
      </c>
      <c r="BD18" s="57">
        <f>IF('KN 2023'!BD135=0,"",'KN 2023'!BD135)</f>
        <v>7711.3198220464647</v>
      </c>
      <c r="BE18" s="57">
        <f>IF('KN 2023'!BE135=0,"",'KN 2023'!BE135)</f>
        <v>9828.4046692607008</v>
      </c>
      <c r="BF18" s="57">
        <f>IF('KN 2023'!BF135=0,"",'KN 2023'!BF135)</f>
        <v>9423.6144578313251</v>
      </c>
      <c r="BG18" s="57">
        <f>IF('KN 2023'!BG135=0,"",'KN 2023'!BG135)</f>
        <v>7225.0728862973765</v>
      </c>
      <c r="BH18" s="57">
        <f>IF('KN 2023'!BH135=0,"",'KN 2023'!BH135)</f>
        <v>10020.181634712411</v>
      </c>
      <c r="BI18" s="57">
        <f>IF('KN 2023'!BI135=0,"",'KN 2023'!BI135)</f>
        <v>6892.0975609756097</v>
      </c>
      <c r="BJ18" s="57">
        <f>IF('KN 2023'!BJ135=0,"",'KN 2023'!BJ135)</f>
        <v>8615.0289017341038</v>
      </c>
      <c r="BK18" s="57">
        <f>IF('KN 2023'!BK135=0,"",'KN 2023'!BK135)</f>
        <v>9852.5033829499334</v>
      </c>
      <c r="BL18" s="57">
        <f>IF('KN 2023'!BL135=0,"",'KN 2023'!BL135)</f>
        <v>9312.3368925148134</v>
      </c>
      <c r="BN18" s="38">
        <f>IF('KN 2023'!BN135=0,"",'KN 2023'!BN135)</f>
        <v>17.05</v>
      </c>
      <c r="BO18" s="38">
        <f>IF('KN 2023'!BO135=0,"",'KN 2023'!BO135)</f>
        <v>43.149999999999991</v>
      </c>
      <c r="BP18" s="38">
        <f>IF('KN 2023'!BP135=0,"",'KN 2023'!BP135)</f>
        <v>39.69255934736961</v>
      </c>
      <c r="BQ18" s="38">
        <f>IF('KN 2023'!BQ135=0,"",'KN 2023'!BQ135)</f>
        <v>24.94</v>
      </c>
      <c r="BR18" s="38">
        <f>IF('KN 2023'!BR135=0,"",'KN 2023'!BR135)</f>
        <v>15</v>
      </c>
      <c r="BS18" s="38">
        <f>IF('KN 2023'!BS135=0,"",'KN 2023'!BS135)</f>
        <v>22.99</v>
      </c>
      <c r="BT18" s="38">
        <f>IF('KN 2023'!BT135=0,"",'KN 2023'!BT135)</f>
        <v>19.951612540185604</v>
      </c>
      <c r="BU18" s="38">
        <f>IF('KN 2023'!BU135=0,"",'KN 2023'!BU135)</f>
        <v>38.28</v>
      </c>
      <c r="BV18" s="38">
        <f>IF('KN 2023'!BV135=0,"",'KN 2023'!BV135)</f>
        <v>39.305149323502256</v>
      </c>
      <c r="BW18" s="38">
        <f>IF('KN 2023'!BW135=0,"",'KN 2023'!BW135)</f>
        <v>58.537999999999997</v>
      </c>
      <c r="BX18" s="38">
        <f>IF('KN 2023'!BX135=0,"",'KN 2023'!BX135)</f>
        <v>47.55</v>
      </c>
      <c r="BY18" s="38">
        <f>IF('KN 2023'!BY135=0,"",'KN 2023'!BY135)</f>
        <v>45.61</v>
      </c>
      <c r="BZ18" s="38">
        <f>IF('KN 2023'!BZ135=0,"",'KN 2023'!BZ135)</f>
        <v>20</v>
      </c>
      <c r="CA18" s="38">
        <f>IF('KN 2023'!CA135=0,"",'KN 2023'!CA135)</f>
        <v>36.176109387582201</v>
      </c>
      <c r="CB18" s="38">
        <f>IF('KN 2023'!CB135=0,"",'KN 2023'!CB135)</f>
        <v>33.445245042759979</v>
      </c>
      <c r="CD18" s="57">
        <f>IF('KN 2023'!CD135=0,"",'KN 2023'!CD135)</f>
        <v>45552</v>
      </c>
      <c r="CE18" s="57">
        <f>IF('KN 2023'!CE135=0,"",'KN 2023'!CE135)</f>
        <v>46254</v>
      </c>
      <c r="CF18" s="57">
        <f>IF('KN 2023'!CF135=0,"",'KN 2023'!CF135)</f>
        <v>41985</v>
      </c>
      <c r="CG18" s="57">
        <f>IF('KN 2023'!CG135=0,"",'KN 2023'!CG135)</f>
        <v>42534</v>
      </c>
      <c r="CH18" s="57">
        <f>IF('KN 2023'!CH135=0,"",'KN 2023'!CH135)</f>
        <v>41700</v>
      </c>
      <c r="CI18" s="57">
        <f>IF('KN 2023'!CI135=0,"",'KN 2023'!CI135)</f>
        <v>37660</v>
      </c>
      <c r="CJ18" s="57">
        <f>IF('KN 2023'!CJ135=0,"",'KN 2023'!CJ135)</f>
        <v>42328</v>
      </c>
      <c r="CK18" s="57">
        <f>IF('KN 2023'!CK135=0,"",'KN 2023'!CK135)</f>
        <v>44294</v>
      </c>
      <c r="CL18" s="57">
        <f>IF('KN 2023'!CL135=0,"",'KN 2023'!CL135)</f>
        <v>42980</v>
      </c>
      <c r="CM18" s="57">
        <f>IF('KN 2023'!CM135=0,"",'KN 2023'!CM135)</f>
        <v>44609</v>
      </c>
      <c r="CN18" s="57">
        <f>IF('KN 2023'!CN135=0,"",'KN 2023'!CN135)</f>
        <v>42215</v>
      </c>
      <c r="CO18" s="57">
        <f>IF('KN 2023'!CO135=0,"",'KN 2023'!CO135)</f>
        <v>43003</v>
      </c>
      <c r="CP18" s="57">
        <f>IF('KN 2023'!CP135=0,"",'KN 2023'!CP135)</f>
        <v>40523</v>
      </c>
      <c r="CQ18" s="57">
        <f>IF('KN 2023'!CQ135=0,"",'KN 2023'!CQ135)</f>
        <v>45100</v>
      </c>
      <c r="CR18" s="57">
        <f>IF('KN 2023'!CR135=0,"",'KN 2023'!CR135)</f>
        <v>42909.785714285717</v>
      </c>
      <c r="CT18" s="38">
        <f>IF('KN 2023'!CT135=0,"",'KN 2023'!CT135)</f>
        <v>27.82</v>
      </c>
      <c r="CU18" s="38">
        <f>IF('KN 2023'!CU135=0,"",'KN 2023'!CU135)</f>
        <v>30.5</v>
      </c>
      <c r="CV18" s="38">
        <f>IF('KN 2023'!CV135=0,"",'KN 2023'!CV135)</f>
        <v>45.25</v>
      </c>
      <c r="CW18" s="38">
        <f>IF('KN 2023'!CW135=0,"",'KN 2023'!CW135)</f>
        <v>40</v>
      </c>
      <c r="CX18" s="38">
        <f>IF('KN 2023'!CX135=0,"",'KN 2023'!CX135)</f>
        <v>20.5</v>
      </c>
      <c r="CY18" s="38">
        <f>IF('KN 2023'!CY135=0,"",'KN 2023'!CY135)</f>
        <v>31.28</v>
      </c>
      <c r="CZ18" s="38">
        <f>IF('KN 2023'!CZ135=0,"",'KN 2023'!CZ135)</f>
        <v>37.142280000000007</v>
      </c>
      <c r="DA18" s="38">
        <f>IF('KN 2023'!DA135=0,"",'KN 2023'!DA135)</f>
        <v>30.84</v>
      </c>
      <c r="DB18" s="38">
        <f>IF('KN 2023'!DB135=0,"",'KN 2023'!DB135)</f>
        <v>33.200000000000003</v>
      </c>
      <c r="DC18" s="38">
        <f>IF('KN 2023'!DC135=0,"",'KN 2023'!DC135)</f>
        <v>41.16</v>
      </c>
      <c r="DD18" s="38">
        <f>IF('KN 2023'!DD135=0,"",'KN 2023'!DD135)</f>
        <v>29.73</v>
      </c>
      <c r="DE18" s="38">
        <f>IF('KN 2023'!DE135=0,"",'KN 2023'!DE135)</f>
        <v>41</v>
      </c>
      <c r="DF18" s="38">
        <f>IF('KN 2023'!DF135=0,"",'KN 2023'!DF135)</f>
        <v>34.6</v>
      </c>
      <c r="DG18" s="38">
        <f>IF('KN 2023'!DG135=0,"",'KN 2023'!DG135)</f>
        <v>29.56</v>
      </c>
      <c r="DH18" s="38">
        <f>IF('KN 2023'!DH135=0,"",'KN 2023'!DH135)</f>
        <v>33.755877142857145</v>
      </c>
      <c r="DJ18" s="57">
        <f>IF('KN 2023'!DJ135=0,"",'KN 2023'!DJ135)</f>
        <v>26705</v>
      </c>
      <c r="DK18" s="57">
        <f>IF('KN 2023'!DK135=0,"",'KN 2023'!DK135)</f>
        <v>24124</v>
      </c>
      <c r="DL18" s="57">
        <f>IF('KN 2023'!DL135=0,"",'KN 2023'!DL135)</f>
        <v>24121</v>
      </c>
      <c r="DM18" s="57">
        <f>IF('KN 2023'!DM135=0,"",'KN 2023'!DM135)</f>
        <v>28679</v>
      </c>
      <c r="DN18" s="57">
        <f>IF('KN 2023'!DN135=0,"",'KN 2023'!DN135)</f>
        <v>28300</v>
      </c>
      <c r="DO18" s="57">
        <f>IF('KN 2023'!DO135=0,"",'KN 2023'!DO135)</f>
        <v>21447</v>
      </c>
      <c r="DP18" s="57">
        <f>IF('KN 2023'!DP135=0,"",'KN 2023'!DP135)</f>
        <v>23868</v>
      </c>
      <c r="DQ18" s="57">
        <f>IF('KN 2023'!DQ135=0,"",'KN 2023'!DQ135)</f>
        <v>25259</v>
      </c>
      <c r="DR18" s="57">
        <f>IF('KN 2023'!DR135=0,"",'KN 2023'!DR135)</f>
        <v>26072</v>
      </c>
      <c r="DS18" s="57">
        <f>IF('KN 2023'!DS135=0,"",'KN 2023'!DS135)</f>
        <v>24782</v>
      </c>
      <c r="DT18" s="57">
        <f>IF('KN 2023'!DT135=0,"",'KN 2023'!DT135)</f>
        <v>24825</v>
      </c>
      <c r="DU18" s="57">
        <f>IF('KN 2023'!DU135=0,"",'KN 2023'!DU135)</f>
        <v>23548</v>
      </c>
      <c r="DV18" s="57">
        <f>IF('KN 2023'!DV135=0,"",'KN 2023'!DV135)</f>
        <v>24840</v>
      </c>
      <c r="DW18" s="57">
        <f>IF('KN 2023'!DW135=0,"",'KN 2023'!DW135)</f>
        <v>24270</v>
      </c>
      <c r="DX18" s="57">
        <f>IF('KN 2023'!DX135=0,"",'KN 2023'!DX135)</f>
        <v>25060</v>
      </c>
    </row>
    <row r="19" spans="1:128" x14ac:dyDescent="0.25">
      <c r="A19" s="57">
        <v>140</v>
      </c>
      <c r="B19" s="57">
        <f>IF('KN 2023'!B145=0,"",'KN 2023'!B145)</f>
        <v>43579.109693441918</v>
      </c>
      <c r="C19" s="57">
        <f>IF('KN 2023'!C145=0,"",'KN 2023'!C145)</f>
        <v>22265.817200852689</v>
      </c>
      <c r="D19" s="57">
        <f>IF('KN 2023'!D145=0,"",'KN 2023'!D145)</f>
        <v>18812.004655065306</v>
      </c>
      <c r="E19" s="57">
        <f>IF('KN 2023'!E145=0,"",'KN 2023'!E145)</f>
        <v>28995.549780263682</v>
      </c>
      <c r="F19" s="57">
        <f>IF('KN 2023'!F145=0,"",'KN 2023'!F145)</f>
        <v>49925.85365853658</v>
      </c>
      <c r="G19" s="57">
        <f>IF('KN 2023'!G145=0,"",'KN 2023'!G145)</f>
        <v>27884.991639865657</v>
      </c>
      <c r="H19" s="57">
        <f>IF('KN 2023'!H145=0,"",'KN 2023'!H145)</f>
        <v>32702.704605552055</v>
      </c>
      <c r="I19" s="57">
        <f>IF('KN 2023'!I145=0,"",'KN 2023'!I145)</f>
        <v>23471.320480348993</v>
      </c>
      <c r="J19" s="57">
        <f>IF('KN 2023'!J145=0,"",'KN 2023'!J145)</f>
        <v>22545.559263460258</v>
      </c>
      <c r="K19" s="57">
        <f>IF('KN 2023'!K145=0,"",'KN 2023'!K145)</f>
        <v>16169.382732744267</v>
      </c>
      <c r="L19" s="57">
        <f>IF('KN 2023'!L145=0,"",'KN 2023'!L145)</f>
        <v>20407.304866207181</v>
      </c>
      <c r="M19" s="57">
        <f>IF('KN 2023'!M145=0,"",'KN 2023'!M145)</f>
        <v>17956.334267665145</v>
      </c>
      <c r="N19" s="57">
        <f>IF('KN 2023'!N145=0,"",'KN 2023'!N145)</f>
        <v>32928.828901734101</v>
      </c>
      <c r="O19" s="57">
        <f>IF('KN 2023'!O145=0,"",'KN 2023'!O145)</f>
        <v>24702.821490430841</v>
      </c>
      <c r="P19" s="57">
        <f>IF('KN 2023'!P145=0,"",'KN 2023'!P145)</f>
        <v>27310.541659726336</v>
      </c>
      <c r="R19" s="57">
        <f>IF('KN 2023'!R145=0,"",'KN 2023'!R145)</f>
        <v>319</v>
      </c>
      <c r="S19" s="57">
        <f>IF('KN 2023'!S145=0,"",'KN 2023'!S145)</f>
        <v>360</v>
      </c>
      <c r="T19" s="57">
        <f>IF('KN 2023'!T145=0,"",'KN 2023'!T145)</f>
        <v>319</v>
      </c>
      <c r="U19" s="57">
        <f>IF('KN 2023'!U145=0,"",'KN 2023'!U145)</f>
        <v>341</v>
      </c>
      <c r="V19" s="57">
        <f>IF('KN 2023'!V145=0,"",'KN 2023'!V145)</f>
        <v>300</v>
      </c>
      <c r="W19" s="57">
        <f>IF('KN 2023'!W145=0,"",'KN 2023'!W145)</f>
        <v>300</v>
      </c>
      <c r="X19" s="57">
        <f>IF('KN 2023'!X145=0,"",'KN 2023'!X145)</f>
        <v>319</v>
      </c>
      <c r="Y19" s="57">
        <f>IF('KN 2023'!Y145=0,"",'KN 2023'!Y145)</f>
        <v>300</v>
      </c>
      <c r="Z19" s="57">
        <f>IF('KN 2023'!Z145=0,"",'KN 2023'!Z145)</f>
        <v>319</v>
      </c>
      <c r="AA19" s="57">
        <f>IF('KN 2023'!AA145=0,"",'KN 2023'!AA145)</f>
        <v>259</v>
      </c>
      <c r="AB19" s="57">
        <f>IF('KN 2023'!AB145=0,"",'KN 2023'!AB145)</f>
        <v>341</v>
      </c>
      <c r="AC19" s="57">
        <f>IF('KN 2023'!AC145=0,"",'KN 2023'!AC145)</f>
        <v>318</v>
      </c>
      <c r="AD19" s="57">
        <f>IF('KN 2023'!AD145=0,"",'KN 2023'!AD145)</f>
        <v>275</v>
      </c>
      <c r="AE19" s="57">
        <f>IF('KN 2023'!AE145=0,"",'KN 2023'!AE145)</f>
        <v>315</v>
      </c>
      <c r="AF19" s="57">
        <f>IF('KN 2023'!AF145=0,"",'KN 2023'!AF145)</f>
        <v>313.21428571428572</v>
      </c>
      <c r="AH19" s="57">
        <f>IF('KN 2023'!AH145=0,"",'KN 2023'!AH145)</f>
        <v>32060.058651026393</v>
      </c>
      <c r="AI19" s="57">
        <f>IF('KN 2023'!AI145=0,"",'KN 2023'!AI145)</f>
        <v>12774.407364787114</v>
      </c>
      <c r="AJ19" s="57">
        <f>IF('KN 2023'!AJ145=0,"",'KN 2023'!AJ145)</f>
        <v>12415.275373297349</v>
      </c>
      <c r="AK19" s="57">
        <f>IF('KN 2023'!AK145=0,"",'KN 2023'!AK145)</f>
        <v>20391.849780263681</v>
      </c>
      <c r="AL19" s="57">
        <f>IF('KN 2023'!AL145=0,"",'KN 2023'!AL145)</f>
        <v>33360</v>
      </c>
      <c r="AM19" s="57">
        <f>IF('KN 2023'!AM145=0,"",'KN 2023'!AM145)</f>
        <v>19657.242279251848</v>
      </c>
      <c r="AN19" s="57">
        <f>IF('KN 2023'!AN145=0,"",'KN 2023'!AN145)</f>
        <v>24991.384783505589</v>
      </c>
      <c r="AO19" s="57">
        <f>IF('KN 2023'!AO145=0,"",'KN 2023'!AO145)</f>
        <v>13642.915811088295</v>
      </c>
      <c r="AP19" s="57">
        <f>IF('KN 2023'!AP145=0,"",'KN 2023'!AP145)</f>
        <v>13121.944805628933</v>
      </c>
      <c r="AQ19" s="57">
        <f>IF('KN 2023'!AQ145=0,"",'KN 2023'!AQ145)</f>
        <v>8944.3098464468912</v>
      </c>
      <c r="AR19" s="57">
        <f>IF('KN 2023'!AR145=0,"",'KN 2023'!AR145)</f>
        <v>10387.12323149477</v>
      </c>
      <c r="AS19" s="57">
        <f>IF('KN 2023'!AS145=0,"",'KN 2023'!AS145)</f>
        <v>11064.236706689537</v>
      </c>
      <c r="AT19" s="57">
        <f>IF('KN 2023'!AT145=0,"",'KN 2023'!AT145)</f>
        <v>24313.8</v>
      </c>
      <c r="AU19" s="57">
        <f>IF('KN 2023'!AU145=0,"",'KN 2023'!AU145)</f>
        <v>14850.318107480905</v>
      </c>
      <c r="AV19" s="57">
        <f>IF('KN 2023'!AV145=0,"",'KN 2023'!AV145)</f>
        <v>17998.204767211519</v>
      </c>
      <c r="AX19" s="57">
        <f>IF('KN 2023'!AX145=0,"",'KN 2023'!AX145)</f>
        <v>11519.051042415529</v>
      </c>
      <c r="AY19" s="57">
        <f>IF('KN 2023'!AY145=0,"",'KN 2023'!AY145)</f>
        <v>9491.4098360655735</v>
      </c>
      <c r="AZ19" s="57">
        <f>IF('KN 2023'!AZ145=0,"",'KN 2023'!AZ145)</f>
        <v>6396.7292817679554</v>
      </c>
      <c r="BA19" s="57">
        <f>IF('KN 2023'!BA145=0,"",'KN 2023'!BA145)</f>
        <v>8603.7000000000007</v>
      </c>
      <c r="BB19" s="57">
        <f>IF('KN 2023'!BB145=0,"",'KN 2023'!BB145)</f>
        <v>16565.853658536584</v>
      </c>
      <c r="BC19" s="57">
        <f>IF('KN 2023'!BC145=0,"",'KN 2023'!BC145)</f>
        <v>8227.7493606138105</v>
      </c>
      <c r="BD19" s="57">
        <f>IF('KN 2023'!BD145=0,"",'KN 2023'!BD145)</f>
        <v>7711.3198220464647</v>
      </c>
      <c r="BE19" s="57">
        <f>IF('KN 2023'!BE145=0,"",'KN 2023'!BE145)</f>
        <v>9828.4046692607008</v>
      </c>
      <c r="BF19" s="57">
        <f>IF('KN 2023'!BF145=0,"",'KN 2023'!BF145)</f>
        <v>9423.6144578313251</v>
      </c>
      <c r="BG19" s="57">
        <f>IF('KN 2023'!BG145=0,"",'KN 2023'!BG145)</f>
        <v>7225.0728862973765</v>
      </c>
      <c r="BH19" s="57">
        <f>IF('KN 2023'!BH145=0,"",'KN 2023'!BH145)</f>
        <v>10020.181634712411</v>
      </c>
      <c r="BI19" s="57">
        <f>IF('KN 2023'!BI145=0,"",'KN 2023'!BI145)</f>
        <v>6892.0975609756097</v>
      </c>
      <c r="BJ19" s="57">
        <f>IF('KN 2023'!BJ145=0,"",'KN 2023'!BJ145)</f>
        <v>8615.0289017341038</v>
      </c>
      <c r="BK19" s="57">
        <f>IF('KN 2023'!BK145=0,"",'KN 2023'!BK145)</f>
        <v>9852.5033829499334</v>
      </c>
      <c r="BL19" s="57">
        <f>IF('KN 2023'!BL145=0,"",'KN 2023'!BL145)</f>
        <v>9312.3368925148134</v>
      </c>
      <c r="BN19" s="38">
        <f>IF('KN 2023'!BN145=0,"",'KN 2023'!BN145)</f>
        <v>17.05</v>
      </c>
      <c r="BO19" s="38">
        <f>IF('KN 2023'!BO145=0,"",'KN 2023'!BO145)</f>
        <v>43.449999999999996</v>
      </c>
      <c r="BP19" s="38">
        <f>IF('KN 2023'!BP145=0,"",'KN 2023'!BP145)</f>
        <v>40.580654464065375</v>
      </c>
      <c r="BQ19" s="38">
        <f>IF('KN 2023'!BQ145=0,"",'KN 2023'!BQ145)</f>
        <v>25.03</v>
      </c>
      <c r="BR19" s="38">
        <f>IF('KN 2023'!BR145=0,"",'KN 2023'!BR145)</f>
        <v>15</v>
      </c>
      <c r="BS19" s="38">
        <f>IF('KN 2023'!BS145=0,"",'KN 2023'!BS145)</f>
        <v>22.99</v>
      </c>
      <c r="BT19" s="38">
        <f>IF('KN 2023'!BT145=0,"",'KN 2023'!BT145)</f>
        <v>20.324443979400442</v>
      </c>
      <c r="BU19" s="38">
        <f>IF('KN 2023'!BU145=0,"",'KN 2023'!BU145)</f>
        <v>38.96</v>
      </c>
      <c r="BV19" s="38">
        <f>IF('KN 2023'!BV145=0,"",'KN 2023'!BV145)</f>
        <v>39.305149323502256</v>
      </c>
      <c r="BW19" s="38">
        <f>IF('KN 2023'!BW145=0,"",'KN 2023'!BW145)</f>
        <v>59.848999999999997</v>
      </c>
      <c r="BX19" s="38">
        <f>IF('KN 2023'!BX145=0,"",'KN 2023'!BX145)</f>
        <v>48.77</v>
      </c>
      <c r="BY19" s="38">
        <f>IF('KN 2023'!BY145=0,"",'KN 2023'!BY145)</f>
        <v>46.64</v>
      </c>
      <c r="BZ19" s="38">
        <f>IF('KN 2023'!BZ145=0,"",'KN 2023'!BZ145)</f>
        <v>20</v>
      </c>
      <c r="CA19" s="38">
        <f>IF('KN 2023'!CA145=0,"",'KN 2023'!CA145)</f>
        <v>36.443663770903896</v>
      </c>
      <c r="CB19" s="38">
        <f>IF('KN 2023'!CB145=0,"",'KN 2023'!CB145)</f>
        <v>33.885207966990848</v>
      </c>
      <c r="CD19" s="57">
        <f>IF('KN 2023'!CD145=0,"",'KN 2023'!CD145)</f>
        <v>45552</v>
      </c>
      <c r="CE19" s="57">
        <f>IF('KN 2023'!CE145=0,"",'KN 2023'!CE145)</f>
        <v>46254</v>
      </c>
      <c r="CF19" s="57">
        <f>IF('KN 2023'!CF145=0,"",'KN 2023'!CF145)</f>
        <v>41985</v>
      </c>
      <c r="CG19" s="57">
        <f>IF('KN 2023'!CG145=0,"",'KN 2023'!CG145)</f>
        <v>42534</v>
      </c>
      <c r="CH19" s="57">
        <f>IF('KN 2023'!CH145=0,"",'KN 2023'!CH145)</f>
        <v>41700</v>
      </c>
      <c r="CI19" s="57">
        <f>IF('KN 2023'!CI145=0,"",'KN 2023'!CI145)</f>
        <v>37660</v>
      </c>
      <c r="CJ19" s="57">
        <f>IF('KN 2023'!CJ145=0,"",'KN 2023'!CJ145)</f>
        <v>42328</v>
      </c>
      <c r="CK19" s="57">
        <f>IF('KN 2023'!CK145=0,"",'KN 2023'!CK145)</f>
        <v>44294</v>
      </c>
      <c r="CL19" s="57">
        <f>IF('KN 2023'!CL145=0,"",'KN 2023'!CL145)</f>
        <v>42980</v>
      </c>
      <c r="CM19" s="57">
        <f>IF('KN 2023'!CM145=0,"",'KN 2023'!CM145)</f>
        <v>44609</v>
      </c>
      <c r="CN19" s="57">
        <f>IF('KN 2023'!CN145=0,"",'KN 2023'!CN145)</f>
        <v>42215</v>
      </c>
      <c r="CO19" s="57">
        <f>IF('KN 2023'!CO145=0,"",'KN 2023'!CO145)</f>
        <v>43003</v>
      </c>
      <c r="CP19" s="57">
        <f>IF('KN 2023'!CP145=0,"",'KN 2023'!CP145)</f>
        <v>40523</v>
      </c>
      <c r="CQ19" s="57">
        <f>IF('KN 2023'!CQ145=0,"",'KN 2023'!CQ145)</f>
        <v>45100</v>
      </c>
      <c r="CR19" s="57">
        <f>IF('KN 2023'!CR145=0,"",'KN 2023'!CR145)</f>
        <v>42909.785714285717</v>
      </c>
      <c r="CT19" s="38">
        <f>IF('KN 2023'!CT145=0,"",'KN 2023'!CT145)</f>
        <v>27.82</v>
      </c>
      <c r="CU19" s="38">
        <f>IF('KN 2023'!CU145=0,"",'KN 2023'!CU145)</f>
        <v>30.5</v>
      </c>
      <c r="CV19" s="38">
        <f>IF('KN 2023'!CV145=0,"",'KN 2023'!CV145)</f>
        <v>45.25</v>
      </c>
      <c r="CW19" s="38">
        <f>IF('KN 2023'!CW145=0,"",'KN 2023'!CW145)</f>
        <v>40</v>
      </c>
      <c r="CX19" s="38">
        <f>IF('KN 2023'!CX145=0,"",'KN 2023'!CX145)</f>
        <v>20.5</v>
      </c>
      <c r="CY19" s="38">
        <f>IF('KN 2023'!CY145=0,"",'KN 2023'!CY145)</f>
        <v>31.28</v>
      </c>
      <c r="CZ19" s="38">
        <f>IF('KN 2023'!CZ145=0,"",'KN 2023'!CZ145)</f>
        <v>37.142280000000007</v>
      </c>
      <c r="DA19" s="38">
        <f>IF('KN 2023'!DA145=0,"",'KN 2023'!DA145)</f>
        <v>30.84</v>
      </c>
      <c r="DB19" s="38">
        <f>IF('KN 2023'!DB145=0,"",'KN 2023'!DB145)</f>
        <v>33.200000000000003</v>
      </c>
      <c r="DC19" s="38">
        <f>IF('KN 2023'!DC145=0,"",'KN 2023'!DC145)</f>
        <v>41.16</v>
      </c>
      <c r="DD19" s="38">
        <f>IF('KN 2023'!DD145=0,"",'KN 2023'!DD145)</f>
        <v>29.73</v>
      </c>
      <c r="DE19" s="38">
        <f>IF('KN 2023'!DE145=0,"",'KN 2023'!DE145)</f>
        <v>41</v>
      </c>
      <c r="DF19" s="38">
        <f>IF('KN 2023'!DF145=0,"",'KN 2023'!DF145)</f>
        <v>34.6</v>
      </c>
      <c r="DG19" s="38">
        <f>IF('KN 2023'!DG145=0,"",'KN 2023'!DG145)</f>
        <v>29.56</v>
      </c>
      <c r="DH19" s="38">
        <f>IF('KN 2023'!DH145=0,"",'KN 2023'!DH145)</f>
        <v>33.755877142857145</v>
      </c>
      <c r="DJ19" s="57">
        <f>IF('KN 2023'!DJ145=0,"",'KN 2023'!DJ145)</f>
        <v>26705</v>
      </c>
      <c r="DK19" s="57">
        <f>IF('KN 2023'!DK145=0,"",'KN 2023'!DK145)</f>
        <v>24124</v>
      </c>
      <c r="DL19" s="57">
        <f>IF('KN 2023'!DL145=0,"",'KN 2023'!DL145)</f>
        <v>24121</v>
      </c>
      <c r="DM19" s="57">
        <f>IF('KN 2023'!DM145=0,"",'KN 2023'!DM145)</f>
        <v>28679</v>
      </c>
      <c r="DN19" s="57">
        <f>IF('KN 2023'!DN145=0,"",'KN 2023'!DN145)</f>
        <v>28300</v>
      </c>
      <c r="DO19" s="57">
        <f>IF('KN 2023'!DO145=0,"",'KN 2023'!DO145)</f>
        <v>21447</v>
      </c>
      <c r="DP19" s="57">
        <f>IF('KN 2023'!DP145=0,"",'KN 2023'!DP145)</f>
        <v>23868</v>
      </c>
      <c r="DQ19" s="57">
        <f>IF('KN 2023'!DQ145=0,"",'KN 2023'!DQ145)</f>
        <v>25259</v>
      </c>
      <c r="DR19" s="57">
        <f>IF('KN 2023'!DR145=0,"",'KN 2023'!DR145)</f>
        <v>26072</v>
      </c>
      <c r="DS19" s="57">
        <f>IF('KN 2023'!DS145=0,"",'KN 2023'!DS145)</f>
        <v>24782</v>
      </c>
      <c r="DT19" s="57">
        <f>IF('KN 2023'!DT145=0,"",'KN 2023'!DT145)</f>
        <v>24825</v>
      </c>
      <c r="DU19" s="57">
        <f>IF('KN 2023'!DU145=0,"",'KN 2023'!DU145)</f>
        <v>23548</v>
      </c>
      <c r="DV19" s="57">
        <f>IF('KN 2023'!DV145=0,"",'KN 2023'!DV145)</f>
        <v>24840</v>
      </c>
      <c r="DW19" s="57">
        <f>IF('KN 2023'!DW145=0,"",'KN 2023'!DW145)</f>
        <v>24270</v>
      </c>
      <c r="DX19" s="57">
        <f>IF('KN 2023'!DX145=0,"",'KN 2023'!DX145)</f>
        <v>25060</v>
      </c>
    </row>
    <row r="20" spans="1:128" x14ac:dyDescent="0.25">
      <c r="A20" s="57">
        <v>150</v>
      </c>
      <c r="B20" s="57">
        <f>IF('KN 2023'!B155=0,"",'KN 2023'!B155)</f>
        <v>43579.109693441918</v>
      </c>
      <c r="C20" s="57">
        <f>IF('KN 2023'!C155=0,"",'KN 2023'!C155)</f>
        <v>22178.221264637003</v>
      </c>
      <c r="D20" s="57">
        <f>IF('KN 2023'!D155=0,"",'KN 2023'!D155)</f>
        <v>18564.104595732053</v>
      </c>
      <c r="E20" s="57">
        <f>IF('KN 2023'!E155=0,"",'KN 2023'!E155)</f>
        <v>28922.489808917198</v>
      </c>
      <c r="F20" s="57">
        <f>IF('KN 2023'!F155=0,"",'KN 2023'!F155)</f>
        <v>49925.85365853658</v>
      </c>
      <c r="G20" s="57">
        <f>IF('KN 2023'!G155=0,"",'KN 2023'!G155)</f>
        <v>27884.991639865657</v>
      </c>
      <c r="H20" s="57">
        <f>IF('KN 2023'!H155=0,"",'KN 2023'!H155)</f>
        <v>32283.07195634372</v>
      </c>
      <c r="I20" s="57">
        <f>IF('KN 2023'!I155=0,"",'KN 2023'!I155)</f>
        <v>23271.196778517151</v>
      </c>
      <c r="J20" s="57">
        <f>IF('KN 2023'!J155=0,"",'KN 2023'!J155)</f>
        <v>22545.559263460258</v>
      </c>
      <c r="K20" s="57">
        <f>IF('KN 2023'!K155=0,"",'KN 2023'!K155)</f>
        <v>15990.842192644399</v>
      </c>
      <c r="L20" s="57">
        <f>IF('KN 2023'!L155=0,"",'KN 2023'!L155)</f>
        <v>20172.08544232764</v>
      </c>
      <c r="M20" s="57">
        <f>IF('KN 2023'!M155=0,"",'KN 2023'!M155)</f>
        <v>17735.468016953753</v>
      </c>
      <c r="N20" s="57">
        <f>IF('KN 2023'!N155=0,"",'KN 2023'!N155)</f>
        <v>32928.828901734101</v>
      </c>
      <c r="O20" s="57">
        <f>IF('KN 2023'!O155=0,"",'KN 2023'!O155)</f>
        <v>24602.010740589762</v>
      </c>
      <c r="P20" s="57">
        <f>IF('KN 2023'!P155=0,"",'KN 2023'!P155)</f>
        <v>27184.559568121513</v>
      </c>
      <c r="R20" s="57">
        <f>IF('KN 2023'!R155=0,"",'KN 2023'!R155)</f>
        <v>319</v>
      </c>
      <c r="S20" s="57">
        <f>IF('KN 2023'!S155=0,"",'KN 2023'!S155)</f>
        <v>360</v>
      </c>
      <c r="T20" s="57">
        <f>IF('KN 2023'!T155=0,"",'KN 2023'!T155)</f>
        <v>319</v>
      </c>
      <c r="U20" s="57">
        <f>IF('KN 2023'!U155=0,"",'KN 2023'!U155)</f>
        <v>341</v>
      </c>
      <c r="V20" s="57">
        <f>IF('KN 2023'!V155=0,"",'KN 2023'!V155)</f>
        <v>300</v>
      </c>
      <c r="W20" s="57">
        <f>IF('KN 2023'!W155=0,"",'KN 2023'!W155)</f>
        <v>300</v>
      </c>
      <c r="X20" s="57">
        <f>IF('KN 2023'!X155=0,"",'KN 2023'!X155)</f>
        <v>319</v>
      </c>
      <c r="Y20" s="57">
        <f>IF('KN 2023'!Y155=0,"",'KN 2023'!Y155)</f>
        <v>300</v>
      </c>
      <c r="Z20" s="57">
        <f>IF('KN 2023'!Z155=0,"",'KN 2023'!Z155)</f>
        <v>319</v>
      </c>
      <c r="AA20" s="57">
        <f>IF('KN 2023'!AA155=0,"",'KN 2023'!AA155)</f>
        <v>259</v>
      </c>
      <c r="AB20" s="57">
        <f>IF('KN 2023'!AB155=0,"",'KN 2023'!AB155)</f>
        <v>341</v>
      </c>
      <c r="AC20" s="57">
        <f>IF('KN 2023'!AC155=0,"",'KN 2023'!AC155)</f>
        <v>318</v>
      </c>
      <c r="AD20" s="57">
        <f>IF('KN 2023'!AD155=0,"",'KN 2023'!AD155)</f>
        <v>275</v>
      </c>
      <c r="AE20" s="57">
        <f>IF('KN 2023'!AE155=0,"",'KN 2023'!AE155)</f>
        <v>315</v>
      </c>
      <c r="AF20" s="57">
        <f>IF('KN 2023'!AF155=0,"",'KN 2023'!AF155)</f>
        <v>313.21428571428572</v>
      </c>
      <c r="AH20" s="57">
        <f>IF('KN 2023'!AH155=0,"",'KN 2023'!AH155)</f>
        <v>32060.058651026393</v>
      </c>
      <c r="AI20" s="57">
        <f>IF('KN 2023'!AI155=0,"",'KN 2023'!AI155)</f>
        <v>12686.811428571429</v>
      </c>
      <c r="AJ20" s="57">
        <f>IF('KN 2023'!AJ155=0,"",'KN 2023'!AJ155)</f>
        <v>12167.375313964099</v>
      </c>
      <c r="AK20" s="57">
        <f>IF('KN 2023'!AK155=0,"",'KN 2023'!AK155)</f>
        <v>20318.789808917198</v>
      </c>
      <c r="AL20" s="57">
        <f>IF('KN 2023'!AL155=0,"",'KN 2023'!AL155)</f>
        <v>33360</v>
      </c>
      <c r="AM20" s="57">
        <f>IF('KN 2023'!AM155=0,"",'KN 2023'!AM155)</f>
        <v>19657.242279251848</v>
      </c>
      <c r="AN20" s="57">
        <f>IF('KN 2023'!AN155=0,"",'KN 2023'!AN155)</f>
        <v>24571.752134297254</v>
      </c>
      <c r="AO20" s="57">
        <f>IF('KN 2023'!AO155=0,"",'KN 2023'!AO155)</f>
        <v>13442.79210925645</v>
      </c>
      <c r="AP20" s="57">
        <f>IF('KN 2023'!AP155=0,"",'KN 2023'!AP155)</f>
        <v>13121.944805628933</v>
      </c>
      <c r="AQ20" s="57">
        <f>IF('KN 2023'!AQ155=0,"",'KN 2023'!AQ155)</f>
        <v>8765.7693063470233</v>
      </c>
      <c r="AR20" s="57">
        <f>IF('KN 2023'!AR155=0,"",'KN 2023'!AR155)</f>
        <v>10151.90380761523</v>
      </c>
      <c r="AS20" s="57">
        <f>IF('KN 2023'!AS155=0,"",'KN 2023'!AS155)</f>
        <v>10843.370455978145</v>
      </c>
      <c r="AT20" s="57">
        <f>IF('KN 2023'!AT155=0,"",'KN 2023'!AT155)</f>
        <v>24313.8</v>
      </c>
      <c r="AU20" s="57">
        <f>IF('KN 2023'!AU155=0,"",'KN 2023'!AU155)</f>
        <v>14749.507357639828</v>
      </c>
      <c r="AV20" s="57">
        <f>IF('KN 2023'!AV155=0,"",'KN 2023'!AV155)</f>
        <v>17872.222675606703</v>
      </c>
      <c r="AX20" s="57">
        <f>IF('KN 2023'!AX155=0,"",'KN 2023'!AX155)</f>
        <v>11519.051042415529</v>
      </c>
      <c r="AY20" s="57">
        <f>IF('KN 2023'!AY155=0,"",'KN 2023'!AY155)</f>
        <v>9491.4098360655735</v>
      </c>
      <c r="AZ20" s="57">
        <f>IF('KN 2023'!AZ155=0,"",'KN 2023'!AZ155)</f>
        <v>6396.7292817679554</v>
      </c>
      <c r="BA20" s="57">
        <f>IF('KN 2023'!BA155=0,"",'KN 2023'!BA155)</f>
        <v>8603.7000000000007</v>
      </c>
      <c r="BB20" s="57">
        <f>IF('KN 2023'!BB155=0,"",'KN 2023'!BB155)</f>
        <v>16565.853658536584</v>
      </c>
      <c r="BC20" s="57">
        <f>IF('KN 2023'!BC155=0,"",'KN 2023'!BC155)</f>
        <v>8227.7493606138105</v>
      </c>
      <c r="BD20" s="57">
        <f>IF('KN 2023'!BD155=0,"",'KN 2023'!BD155)</f>
        <v>7711.3198220464647</v>
      </c>
      <c r="BE20" s="57">
        <f>IF('KN 2023'!BE155=0,"",'KN 2023'!BE155)</f>
        <v>9828.4046692607008</v>
      </c>
      <c r="BF20" s="57">
        <f>IF('KN 2023'!BF155=0,"",'KN 2023'!BF155)</f>
        <v>9423.6144578313251</v>
      </c>
      <c r="BG20" s="57">
        <f>IF('KN 2023'!BG155=0,"",'KN 2023'!BG155)</f>
        <v>7225.0728862973765</v>
      </c>
      <c r="BH20" s="57">
        <f>IF('KN 2023'!BH155=0,"",'KN 2023'!BH155)</f>
        <v>10020.181634712411</v>
      </c>
      <c r="BI20" s="57">
        <f>IF('KN 2023'!BI155=0,"",'KN 2023'!BI155)</f>
        <v>6892.0975609756097</v>
      </c>
      <c r="BJ20" s="57">
        <f>IF('KN 2023'!BJ155=0,"",'KN 2023'!BJ155)</f>
        <v>8615.0289017341038</v>
      </c>
      <c r="BK20" s="57">
        <f>IF('KN 2023'!BK155=0,"",'KN 2023'!BK155)</f>
        <v>9852.5033829499334</v>
      </c>
      <c r="BL20" s="57">
        <f>IF('KN 2023'!BL155=0,"",'KN 2023'!BL155)</f>
        <v>9312.3368925148134</v>
      </c>
      <c r="BN20" s="38">
        <f>IF('KN 2023'!BN155=0,"",'KN 2023'!BN155)</f>
        <v>17.05</v>
      </c>
      <c r="BO20" s="38">
        <f>IF('KN 2023'!BO155=0,"",'KN 2023'!BO155)</f>
        <v>43.75</v>
      </c>
      <c r="BP20" s="38">
        <f>IF('KN 2023'!BP155=0,"",'KN 2023'!BP155)</f>
        <v>41.407451237390717</v>
      </c>
      <c r="BQ20" s="38">
        <f>IF('KN 2023'!BQ155=0,"",'KN 2023'!BQ155)</f>
        <v>25.12</v>
      </c>
      <c r="BR20" s="38">
        <f>IF('KN 2023'!BR155=0,"",'KN 2023'!BR155)</f>
        <v>15</v>
      </c>
      <c r="BS20" s="38">
        <f>IF('KN 2023'!BS155=0,"",'KN 2023'!BS155)</f>
        <v>22.99</v>
      </c>
      <c r="BT20" s="38">
        <f>IF('KN 2023'!BT155=0,"",'KN 2023'!BT155)</f>
        <v>20.671541745328891</v>
      </c>
      <c r="BU20" s="38">
        <f>IF('KN 2023'!BU155=0,"",'KN 2023'!BU155)</f>
        <v>39.54</v>
      </c>
      <c r="BV20" s="38">
        <f>IF('KN 2023'!BV155=0,"",'KN 2023'!BV155)</f>
        <v>39.305149323502256</v>
      </c>
      <c r="BW20" s="38">
        <f>IF('KN 2023'!BW155=0,"",'KN 2023'!BW155)</f>
        <v>61.067999999999998</v>
      </c>
      <c r="BX20" s="38">
        <f>IF('KN 2023'!BX155=0,"",'KN 2023'!BX155)</f>
        <v>49.9</v>
      </c>
      <c r="BY20" s="38">
        <f>IF('KN 2023'!BY155=0,"",'KN 2023'!BY155)</f>
        <v>47.59</v>
      </c>
      <c r="BZ20" s="38">
        <f>IF('KN 2023'!BZ155=0,"",'KN 2023'!BZ155)</f>
        <v>20</v>
      </c>
      <c r="CA20" s="38">
        <f>IF('KN 2023'!CA155=0,"",'KN 2023'!CA155)</f>
        <v>36.692750942605123</v>
      </c>
      <c r="CB20" s="38">
        <f>IF('KN 2023'!CB155=0,"",'KN 2023'!CB155)</f>
        <v>34.291778089201919</v>
      </c>
      <c r="CD20" s="57">
        <f>IF('KN 2023'!CD155=0,"",'KN 2023'!CD155)</f>
        <v>45552</v>
      </c>
      <c r="CE20" s="57">
        <f>IF('KN 2023'!CE155=0,"",'KN 2023'!CE155)</f>
        <v>46254</v>
      </c>
      <c r="CF20" s="57">
        <f>IF('KN 2023'!CF155=0,"",'KN 2023'!CF155)</f>
        <v>41985</v>
      </c>
      <c r="CG20" s="57">
        <f>IF('KN 2023'!CG155=0,"",'KN 2023'!CG155)</f>
        <v>42534</v>
      </c>
      <c r="CH20" s="57">
        <f>IF('KN 2023'!CH155=0,"",'KN 2023'!CH155)</f>
        <v>41700</v>
      </c>
      <c r="CI20" s="57">
        <f>IF('KN 2023'!CI155=0,"",'KN 2023'!CI155)</f>
        <v>37660</v>
      </c>
      <c r="CJ20" s="57">
        <f>IF('KN 2023'!CJ155=0,"",'KN 2023'!CJ155)</f>
        <v>42328</v>
      </c>
      <c r="CK20" s="57">
        <f>IF('KN 2023'!CK155=0,"",'KN 2023'!CK155)</f>
        <v>44294</v>
      </c>
      <c r="CL20" s="57">
        <f>IF('KN 2023'!CL155=0,"",'KN 2023'!CL155)</f>
        <v>42980</v>
      </c>
      <c r="CM20" s="57">
        <f>IF('KN 2023'!CM155=0,"",'KN 2023'!CM155)</f>
        <v>44609</v>
      </c>
      <c r="CN20" s="57">
        <f>IF('KN 2023'!CN155=0,"",'KN 2023'!CN155)</f>
        <v>42215</v>
      </c>
      <c r="CO20" s="57">
        <f>IF('KN 2023'!CO155=0,"",'KN 2023'!CO155)</f>
        <v>43003</v>
      </c>
      <c r="CP20" s="57">
        <f>IF('KN 2023'!CP155=0,"",'KN 2023'!CP155)</f>
        <v>40523</v>
      </c>
      <c r="CQ20" s="57">
        <f>IF('KN 2023'!CQ155=0,"",'KN 2023'!CQ155)</f>
        <v>45100</v>
      </c>
      <c r="CR20" s="57">
        <f>IF('KN 2023'!CR155=0,"",'KN 2023'!CR155)</f>
        <v>42909.785714285717</v>
      </c>
      <c r="CT20" s="38">
        <f>IF('KN 2023'!CT155=0,"",'KN 2023'!CT155)</f>
        <v>27.82</v>
      </c>
      <c r="CU20" s="38">
        <f>IF('KN 2023'!CU155=0,"",'KN 2023'!CU155)</f>
        <v>30.5</v>
      </c>
      <c r="CV20" s="38">
        <f>IF('KN 2023'!CV155=0,"",'KN 2023'!CV155)</f>
        <v>45.25</v>
      </c>
      <c r="CW20" s="38">
        <f>IF('KN 2023'!CW155=0,"",'KN 2023'!CW155)</f>
        <v>40</v>
      </c>
      <c r="CX20" s="38">
        <f>IF('KN 2023'!CX155=0,"",'KN 2023'!CX155)</f>
        <v>20.5</v>
      </c>
      <c r="CY20" s="38">
        <f>IF('KN 2023'!CY155=0,"",'KN 2023'!CY155)</f>
        <v>31.28</v>
      </c>
      <c r="CZ20" s="38">
        <f>IF('KN 2023'!CZ155=0,"",'KN 2023'!CZ155)</f>
        <v>37.142280000000007</v>
      </c>
      <c r="DA20" s="38">
        <f>IF('KN 2023'!DA155=0,"",'KN 2023'!DA155)</f>
        <v>30.84</v>
      </c>
      <c r="DB20" s="38">
        <f>IF('KN 2023'!DB155=0,"",'KN 2023'!DB155)</f>
        <v>33.200000000000003</v>
      </c>
      <c r="DC20" s="38">
        <f>IF('KN 2023'!DC155=0,"",'KN 2023'!DC155)</f>
        <v>41.16</v>
      </c>
      <c r="DD20" s="38">
        <f>IF('KN 2023'!DD155=0,"",'KN 2023'!DD155)</f>
        <v>29.73</v>
      </c>
      <c r="DE20" s="38">
        <f>IF('KN 2023'!DE155=0,"",'KN 2023'!DE155)</f>
        <v>41</v>
      </c>
      <c r="DF20" s="38">
        <f>IF('KN 2023'!DF155=0,"",'KN 2023'!DF155)</f>
        <v>34.6</v>
      </c>
      <c r="DG20" s="38">
        <f>IF('KN 2023'!DG155=0,"",'KN 2023'!DG155)</f>
        <v>29.56</v>
      </c>
      <c r="DH20" s="38">
        <f>IF('KN 2023'!DH155=0,"",'KN 2023'!DH155)</f>
        <v>33.755877142857145</v>
      </c>
      <c r="DJ20" s="57">
        <f>IF('KN 2023'!DJ155=0,"",'KN 2023'!DJ155)</f>
        <v>26705</v>
      </c>
      <c r="DK20" s="57">
        <f>IF('KN 2023'!DK155=0,"",'KN 2023'!DK155)</f>
        <v>24124</v>
      </c>
      <c r="DL20" s="57">
        <f>IF('KN 2023'!DL155=0,"",'KN 2023'!DL155)</f>
        <v>24121</v>
      </c>
      <c r="DM20" s="57">
        <f>IF('KN 2023'!DM155=0,"",'KN 2023'!DM155)</f>
        <v>28679</v>
      </c>
      <c r="DN20" s="57">
        <f>IF('KN 2023'!DN155=0,"",'KN 2023'!DN155)</f>
        <v>28300</v>
      </c>
      <c r="DO20" s="57">
        <f>IF('KN 2023'!DO155=0,"",'KN 2023'!DO155)</f>
        <v>21447</v>
      </c>
      <c r="DP20" s="57">
        <f>IF('KN 2023'!DP155=0,"",'KN 2023'!DP155)</f>
        <v>23868</v>
      </c>
      <c r="DQ20" s="57">
        <f>IF('KN 2023'!DQ155=0,"",'KN 2023'!DQ155)</f>
        <v>25259</v>
      </c>
      <c r="DR20" s="57">
        <f>IF('KN 2023'!DR155=0,"",'KN 2023'!DR155)</f>
        <v>26072</v>
      </c>
      <c r="DS20" s="57">
        <f>IF('KN 2023'!DS155=0,"",'KN 2023'!DS155)</f>
        <v>24782</v>
      </c>
      <c r="DT20" s="57">
        <f>IF('KN 2023'!DT155=0,"",'KN 2023'!DT155)</f>
        <v>24825</v>
      </c>
      <c r="DU20" s="57">
        <f>IF('KN 2023'!DU155=0,"",'KN 2023'!DU155)</f>
        <v>23548</v>
      </c>
      <c r="DV20" s="57">
        <f>IF('KN 2023'!DV155=0,"",'KN 2023'!DV155)</f>
        <v>24840</v>
      </c>
      <c r="DW20" s="57">
        <f>IF('KN 2023'!DW155=0,"",'KN 2023'!DW155)</f>
        <v>24270</v>
      </c>
      <c r="DX20" s="57">
        <f>IF('KN 2023'!DX155=0,"",'KN 2023'!DX155)</f>
        <v>25060</v>
      </c>
    </row>
    <row r="21" spans="1:128" x14ac:dyDescent="0.25">
      <c r="A21" s="57">
        <v>160</v>
      </c>
      <c r="B21" s="57">
        <f>IF('KN 2023'!B165=0,"",'KN 2023'!B165)</f>
        <v>43579.109693441918</v>
      </c>
      <c r="C21" s="57">
        <f>IF('KN 2023'!C165=0,"",'KN 2023'!C165)</f>
        <v>22091.818462626303</v>
      </c>
      <c r="D21" s="57">
        <f>IF('KN 2023'!D165=0,"",'KN 2023'!D165)</f>
        <v>18341.006966953842</v>
      </c>
      <c r="E21" s="57">
        <f>IF('KN 2023'!E165=0,"",'KN 2023'!E165)</f>
        <v>28857.985714285714</v>
      </c>
      <c r="F21" s="57">
        <f>IF('KN 2023'!F165=0,"",'KN 2023'!F165)</f>
        <v>49925.85365853658</v>
      </c>
      <c r="G21" s="57">
        <f>IF('KN 2023'!G165=0,"",'KN 2023'!G165)</f>
        <v>27884.991639865657</v>
      </c>
      <c r="H21" s="57">
        <f>IF('KN 2023'!H165=0,"",'KN 2023'!H165)</f>
        <v>31903.09136782815</v>
      </c>
      <c r="I21" s="57">
        <f>IF('KN 2023'!I165=0,"",'KN 2023'!I165)</f>
        <v>23103.329744185776</v>
      </c>
      <c r="J21" s="57">
        <f>IF('KN 2023'!J165=0,"",'KN 2023'!J165)</f>
        <v>22545.559263460258</v>
      </c>
      <c r="K21" s="57">
        <f>IF('KN 2023'!K165=0,"",'KN 2023'!K165)</f>
        <v>15830.204059136882</v>
      </c>
      <c r="L21" s="57">
        <f>IF('KN 2023'!L165=0,"",'KN 2023'!L165)</f>
        <v>19960.919468307387</v>
      </c>
      <c r="M21" s="57">
        <f>IF('KN 2023'!M165=0,"",'KN 2023'!M165)</f>
        <v>17538.600552516771</v>
      </c>
      <c r="N21" s="57">
        <f>IF('KN 2023'!N165=0,"",'KN 2023'!N165)</f>
        <v>32928.828901734101</v>
      </c>
      <c r="O21" s="57">
        <f>IF('KN 2023'!O165=0,"",'KN 2023'!O165)</f>
        <v>24508.939765388834</v>
      </c>
      <c r="P21" s="57">
        <f>IF('KN 2023'!P165=0,"",'KN 2023'!P165)</f>
        <v>27071.445661304871</v>
      </c>
      <c r="R21" s="57">
        <f>IF('KN 2023'!R165=0,"",'KN 2023'!R165)</f>
        <v>319</v>
      </c>
      <c r="S21" s="57">
        <f>IF('KN 2023'!S165=0,"",'KN 2023'!S165)</f>
        <v>360</v>
      </c>
      <c r="T21" s="57">
        <f>IF('KN 2023'!T165=0,"",'KN 2023'!T165)</f>
        <v>319</v>
      </c>
      <c r="U21" s="57">
        <f>IF('KN 2023'!U165=0,"",'KN 2023'!U165)</f>
        <v>341</v>
      </c>
      <c r="V21" s="57">
        <f>IF('KN 2023'!V165=0,"",'KN 2023'!V165)</f>
        <v>300</v>
      </c>
      <c r="W21" s="57">
        <f>IF('KN 2023'!W165=0,"",'KN 2023'!W165)</f>
        <v>300</v>
      </c>
      <c r="X21" s="57">
        <f>IF('KN 2023'!X165=0,"",'KN 2023'!X165)</f>
        <v>319</v>
      </c>
      <c r="Y21" s="57">
        <f>IF('KN 2023'!Y165=0,"",'KN 2023'!Y165)</f>
        <v>300</v>
      </c>
      <c r="Z21" s="57">
        <f>IF('KN 2023'!Z165=0,"",'KN 2023'!Z165)</f>
        <v>319</v>
      </c>
      <c r="AA21" s="57">
        <f>IF('KN 2023'!AA165=0,"",'KN 2023'!AA165)</f>
        <v>259</v>
      </c>
      <c r="AB21" s="57">
        <f>IF('KN 2023'!AB165=0,"",'KN 2023'!AB165)</f>
        <v>341</v>
      </c>
      <c r="AC21" s="57">
        <f>IF('KN 2023'!AC165=0,"",'KN 2023'!AC165)</f>
        <v>318</v>
      </c>
      <c r="AD21" s="57">
        <f>IF('KN 2023'!AD165=0,"",'KN 2023'!AD165)</f>
        <v>275</v>
      </c>
      <c r="AE21" s="57">
        <f>IF('KN 2023'!AE165=0,"",'KN 2023'!AE165)</f>
        <v>315</v>
      </c>
      <c r="AF21" s="57">
        <f>IF('KN 2023'!AF165=0,"",'KN 2023'!AF165)</f>
        <v>313.21428571428572</v>
      </c>
      <c r="AH21" s="57">
        <f>IF('KN 2023'!AH165=0,"",'KN 2023'!AH165)</f>
        <v>32060.058651026393</v>
      </c>
      <c r="AI21" s="57">
        <f>IF('KN 2023'!AI165=0,"",'KN 2023'!AI165)</f>
        <v>12600.408626560727</v>
      </c>
      <c r="AJ21" s="57">
        <f>IF('KN 2023'!AJ165=0,"",'KN 2023'!AJ165)</f>
        <v>11944.277685185889</v>
      </c>
      <c r="AK21" s="57">
        <f>IF('KN 2023'!AK165=0,"",'KN 2023'!AK165)</f>
        <v>20254.285714285714</v>
      </c>
      <c r="AL21" s="57">
        <f>IF('KN 2023'!AL165=0,"",'KN 2023'!AL165)</f>
        <v>33360</v>
      </c>
      <c r="AM21" s="57">
        <f>IF('KN 2023'!AM165=0,"",'KN 2023'!AM165)</f>
        <v>19657.242279251848</v>
      </c>
      <c r="AN21" s="57">
        <f>IF('KN 2023'!AN165=0,"",'KN 2023'!AN165)</f>
        <v>24191.771545781685</v>
      </c>
      <c r="AO21" s="57">
        <f>IF('KN 2023'!AO165=0,"",'KN 2023'!AO165)</f>
        <v>13274.925074925075</v>
      </c>
      <c r="AP21" s="57">
        <f>IF('KN 2023'!AP165=0,"",'KN 2023'!AP165)</f>
        <v>13121.944805628933</v>
      </c>
      <c r="AQ21" s="57">
        <f>IF('KN 2023'!AQ165=0,"",'KN 2023'!AQ165)</f>
        <v>8605.1311728395067</v>
      </c>
      <c r="AR21" s="57">
        <f>IF('KN 2023'!AR165=0,"",'KN 2023'!AR165)</f>
        <v>9940.7378335949761</v>
      </c>
      <c r="AS21" s="57">
        <f>IF('KN 2023'!AS165=0,"",'KN 2023'!AS165)</f>
        <v>10646.50299154116</v>
      </c>
      <c r="AT21" s="57">
        <f>IF('KN 2023'!AT165=0,"",'KN 2023'!AT165)</f>
        <v>24313.8</v>
      </c>
      <c r="AU21" s="57">
        <f>IF('KN 2023'!AU165=0,"",'KN 2023'!AU165)</f>
        <v>14656.4363824389</v>
      </c>
      <c r="AV21" s="57">
        <f>IF('KN 2023'!AV165=0,"",'KN 2023'!AV165)</f>
        <v>17759.108768790054</v>
      </c>
      <c r="AX21" s="57">
        <f>IF('KN 2023'!AX165=0,"",'KN 2023'!AX165)</f>
        <v>11519.051042415529</v>
      </c>
      <c r="AY21" s="57">
        <f>IF('KN 2023'!AY165=0,"",'KN 2023'!AY165)</f>
        <v>9491.4098360655735</v>
      </c>
      <c r="AZ21" s="57">
        <f>IF('KN 2023'!AZ165=0,"",'KN 2023'!AZ165)</f>
        <v>6396.7292817679554</v>
      </c>
      <c r="BA21" s="57">
        <f>IF('KN 2023'!BA165=0,"",'KN 2023'!BA165)</f>
        <v>8603.7000000000007</v>
      </c>
      <c r="BB21" s="57">
        <f>IF('KN 2023'!BB165=0,"",'KN 2023'!BB165)</f>
        <v>16565.853658536584</v>
      </c>
      <c r="BC21" s="57">
        <f>IF('KN 2023'!BC165=0,"",'KN 2023'!BC165)</f>
        <v>8227.7493606138105</v>
      </c>
      <c r="BD21" s="57">
        <f>IF('KN 2023'!BD165=0,"",'KN 2023'!BD165)</f>
        <v>7711.3198220464647</v>
      </c>
      <c r="BE21" s="57">
        <f>IF('KN 2023'!BE165=0,"",'KN 2023'!BE165)</f>
        <v>9828.4046692607008</v>
      </c>
      <c r="BF21" s="57">
        <f>IF('KN 2023'!BF165=0,"",'KN 2023'!BF165)</f>
        <v>9423.6144578313251</v>
      </c>
      <c r="BG21" s="57">
        <f>IF('KN 2023'!BG165=0,"",'KN 2023'!BG165)</f>
        <v>7225.0728862973765</v>
      </c>
      <c r="BH21" s="57">
        <f>IF('KN 2023'!BH165=0,"",'KN 2023'!BH165)</f>
        <v>10020.181634712411</v>
      </c>
      <c r="BI21" s="57">
        <f>IF('KN 2023'!BI165=0,"",'KN 2023'!BI165)</f>
        <v>6892.0975609756097</v>
      </c>
      <c r="BJ21" s="57">
        <f>IF('KN 2023'!BJ165=0,"",'KN 2023'!BJ165)</f>
        <v>8615.0289017341038</v>
      </c>
      <c r="BK21" s="57">
        <f>IF('KN 2023'!BK165=0,"",'KN 2023'!BK165)</f>
        <v>9852.5033829499334</v>
      </c>
      <c r="BL21" s="57">
        <f>IF('KN 2023'!BL165=0,"",'KN 2023'!BL165)</f>
        <v>9312.3368925148134</v>
      </c>
      <c r="BN21" s="38">
        <f>IF('KN 2023'!BN165=0,"",'KN 2023'!BN165)</f>
        <v>17.05</v>
      </c>
      <c r="BO21" s="38">
        <f>IF('KN 2023'!BO165=0,"",'KN 2023'!BO165)</f>
        <v>44.05</v>
      </c>
      <c r="BP21" s="38">
        <f>IF('KN 2023'!BP165=0,"",'KN 2023'!BP165)</f>
        <v>42.180867966999131</v>
      </c>
      <c r="BQ21" s="38">
        <f>IF('KN 2023'!BQ165=0,"",'KN 2023'!BQ165)</f>
        <v>25.2</v>
      </c>
      <c r="BR21" s="38">
        <f>IF('KN 2023'!BR165=0,"",'KN 2023'!BR165)</f>
        <v>15</v>
      </c>
      <c r="BS21" s="38">
        <f>IF('KN 2023'!BS165=0,"",'KN 2023'!BS165)</f>
        <v>22.99</v>
      </c>
      <c r="BT21" s="38">
        <f>IF('KN 2023'!BT165=0,"",'KN 2023'!BT165)</f>
        <v>20.996230021383809</v>
      </c>
      <c r="BU21" s="38">
        <f>IF('KN 2023'!BU165=0,"",'KN 2023'!BU165)</f>
        <v>40.04</v>
      </c>
      <c r="BV21" s="38">
        <f>IF('KN 2023'!BV165=0,"",'KN 2023'!BV165)</f>
        <v>39.305149323502256</v>
      </c>
      <c r="BW21" s="38">
        <f>IF('KN 2023'!BW165=0,"",'KN 2023'!BW165)</f>
        <v>62.207999999999998</v>
      </c>
      <c r="BX21" s="38">
        <f>IF('KN 2023'!BX165=0,"",'KN 2023'!BX165)</f>
        <v>50.96</v>
      </c>
      <c r="BY21" s="38">
        <f>IF('KN 2023'!BY165=0,"",'KN 2023'!BY165)</f>
        <v>48.47</v>
      </c>
      <c r="BZ21" s="38">
        <f>IF('KN 2023'!BZ165=0,"",'KN 2023'!BZ165)</f>
        <v>20</v>
      </c>
      <c r="CA21" s="38">
        <f>IF('KN 2023'!CA165=0,"",'KN 2023'!CA165)</f>
        <v>36.925756430700773</v>
      </c>
      <c r="CB21" s="38">
        <f>IF('KN 2023'!CB165=0,"",'KN 2023'!CB165)</f>
        <v>34.66971455304185</v>
      </c>
      <c r="CD21" s="57">
        <f>IF('KN 2023'!CD165=0,"",'KN 2023'!CD165)</f>
        <v>45552</v>
      </c>
      <c r="CE21" s="57">
        <f>IF('KN 2023'!CE165=0,"",'KN 2023'!CE165)</f>
        <v>46254</v>
      </c>
      <c r="CF21" s="57">
        <f>IF('KN 2023'!CF165=0,"",'KN 2023'!CF165)</f>
        <v>41985</v>
      </c>
      <c r="CG21" s="57">
        <f>IF('KN 2023'!CG165=0,"",'KN 2023'!CG165)</f>
        <v>42534</v>
      </c>
      <c r="CH21" s="57">
        <f>IF('KN 2023'!CH165=0,"",'KN 2023'!CH165)</f>
        <v>41700</v>
      </c>
      <c r="CI21" s="57">
        <f>IF('KN 2023'!CI165=0,"",'KN 2023'!CI165)</f>
        <v>37660</v>
      </c>
      <c r="CJ21" s="57">
        <f>IF('KN 2023'!CJ165=0,"",'KN 2023'!CJ165)</f>
        <v>42328</v>
      </c>
      <c r="CK21" s="57">
        <f>IF('KN 2023'!CK165=0,"",'KN 2023'!CK165)</f>
        <v>44294</v>
      </c>
      <c r="CL21" s="57">
        <f>IF('KN 2023'!CL165=0,"",'KN 2023'!CL165)</f>
        <v>42980</v>
      </c>
      <c r="CM21" s="57">
        <f>IF('KN 2023'!CM165=0,"",'KN 2023'!CM165)</f>
        <v>44609</v>
      </c>
      <c r="CN21" s="57">
        <f>IF('KN 2023'!CN165=0,"",'KN 2023'!CN165)</f>
        <v>42215</v>
      </c>
      <c r="CO21" s="57">
        <f>IF('KN 2023'!CO165=0,"",'KN 2023'!CO165)</f>
        <v>43003</v>
      </c>
      <c r="CP21" s="57">
        <f>IF('KN 2023'!CP165=0,"",'KN 2023'!CP165)</f>
        <v>40523</v>
      </c>
      <c r="CQ21" s="57">
        <f>IF('KN 2023'!CQ165=0,"",'KN 2023'!CQ165)</f>
        <v>45100</v>
      </c>
      <c r="CR21" s="57">
        <f>IF('KN 2023'!CR165=0,"",'KN 2023'!CR165)</f>
        <v>42909.785714285717</v>
      </c>
      <c r="CT21" s="38">
        <f>IF('KN 2023'!CT165=0,"",'KN 2023'!CT165)</f>
        <v>27.82</v>
      </c>
      <c r="CU21" s="38">
        <f>IF('KN 2023'!CU165=0,"",'KN 2023'!CU165)</f>
        <v>30.5</v>
      </c>
      <c r="CV21" s="38">
        <f>IF('KN 2023'!CV165=0,"",'KN 2023'!CV165)</f>
        <v>45.25</v>
      </c>
      <c r="CW21" s="38">
        <f>IF('KN 2023'!CW165=0,"",'KN 2023'!CW165)</f>
        <v>40</v>
      </c>
      <c r="CX21" s="38">
        <f>IF('KN 2023'!CX165=0,"",'KN 2023'!CX165)</f>
        <v>20.5</v>
      </c>
      <c r="CY21" s="38">
        <f>IF('KN 2023'!CY165=0,"",'KN 2023'!CY165)</f>
        <v>31.28</v>
      </c>
      <c r="CZ21" s="38">
        <f>IF('KN 2023'!CZ165=0,"",'KN 2023'!CZ165)</f>
        <v>37.142280000000007</v>
      </c>
      <c r="DA21" s="38">
        <f>IF('KN 2023'!DA165=0,"",'KN 2023'!DA165)</f>
        <v>30.84</v>
      </c>
      <c r="DB21" s="38">
        <f>IF('KN 2023'!DB165=0,"",'KN 2023'!DB165)</f>
        <v>33.200000000000003</v>
      </c>
      <c r="DC21" s="38">
        <f>IF('KN 2023'!DC165=0,"",'KN 2023'!DC165)</f>
        <v>41.16</v>
      </c>
      <c r="DD21" s="38">
        <f>IF('KN 2023'!DD165=0,"",'KN 2023'!DD165)</f>
        <v>29.73</v>
      </c>
      <c r="DE21" s="38">
        <f>IF('KN 2023'!DE165=0,"",'KN 2023'!DE165)</f>
        <v>41</v>
      </c>
      <c r="DF21" s="38">
        <f>IF('KN 2023'!DF165=0,"",'KN 2023'!DF165)</f>
        <v>34.6</v>
      </c>
      <c r="DG21" s="38">
        <f>IF('KN 2023'!DG165=0,"",'KN 2023'!DG165)</f>
        <v>29.56</v>
      </c>
      <c r="DH21" s="38">
        <f>IF('KN 2023'!DH165=0,"",'KN 2023'!DH165)</f>
        <v>33.755877142857145</v>
      </c>
      <c r="DJ21" s="57">
        <f>IF('KN 2023'!DJ165=0,"",'KN 2023'!DJ165)</f>
        <v>26705</v>
      </c>
      <c r="DK21" s="57">
        <f>IF('KN 2023'!DK165=0,"",'KN 2023'!DK165)</f>
        <v>24124</v>
      </c>
      <c r="DL21" s="57">
        <f>IF('KN 2023'!DL165=0,"",'KN 2023'!DL165)</f>
        <v>24121</v>
      </c>
      <c r="DM21" s="57">
        <f>IF('KN 2023'!DM165=0,"",'KN 2023'!DM165)</f>
        <v>28679</v>
      </c>
      <c r="DN21" s="57">
        <f>IF('KN 2023'!DN165=0,"",'KN 2023'!DN165)</f>
        <v>28300</v>
      </c>
      <c r="DO21" s="57">
        <f>IF('KN 2023'!DO165=0,"",'KN 2023'!DO165)</f>
        <v>21447</v>
      </c>
      <c r="DP21" s="57">
        <f>IF('KN 2023'!DP165=0,"",'KN 2023'!DP165)</f>
        <v>23868</v>
      </c>
      <c r="DQ21" s="57">
        <f>IF('KN 2023'!DQ165=0,"",'KN 2023'!DQ165)</f>
        <v>25259</v>
      </c>
      <c r="DR21" s="57">
        <f>IF('KN 2023'!DR165=0,"",'KN 2023'!DR165)</f>
        <v>26072</v>
      </c>
      <c r="DS21" s="57">
        <f>IF('KN 2023'!DS165=0,"",'KN 2023'!DS165)</f>
        <v>24782</v>
      </c>
      <c r="DT21" s="57">
        <f>IF('KN 2023'!DT165=0,"",'KN 2023'!DT165)</f>
        <v>24825</v>
      </c>
      <c r="DU21" s="57">
        <f>IF('KN 2023'!DU165=0,"",'KN 2023'!DU165)</f>
        <v>23548</v>
      </c>
      <c r="DV21" s="57">
        <f>IF('KN 2023'!DV165=0,"",'KN 2023'!DV165)</f>
        <v>24840</v>
      </c>
      <c r="DW21" s="57">
        <f>IF('KN 2023'!DW165=0,"",'KN 2023'!DW165)</f>
        <v>24270</v>
      </c>
      <c r="DX21" s="57">
        <f>IF('KN 2023'!DX165=0,"",'KN 2023'!DX165)</f>
        <v>25060</v>
      </c>
    </row>
    <row r="22" spans="1:128" x14ac:dyDescent="0.25">
      <c r="A22" s="57">
        <v>170</v>
      </c>
      <c r="B22" s="57">
        <f>IF('KN 2023'!B175=0,"",'KN 2023'!B175)</f>
        <v>43579.109693441918</v>
      </c>
      <c r="C22" s="57">
        <f>IF('KN 2023'!C175=0,"",'KN 2023'!C175)</f>
        <v>22006.584582401541</v>
      </c>
      <c r="D22" s="57">
        <f>IF('KN 2023'!D175=0,"",'KN 2023'!D175)</f>
        <v>18138.764908712277</v>
      </c>
      <c r="E22" s="57">
        <f>IF('KN 2023'!E175=0,"",'KN 2023'!E175)</f>
        <v>28801.879659675506</v>
      </c>
      <c r="F22" s="57">
        <f>IF('KN 2023'!F175=0,"",'KN 2023'!F175)</f>
        <v>49925.85365853658</v>
      </c>
      <c r="G22" s="57">
        <f>IF('KN 2023'!G175=0,"",'KN 2023'!G175)</f>
        <v>27884.991639865657</v>
      </c>
      <c r="H22" s="57">
        <f>IF('KN 2023'!H175=0,"",'KN 2023'!H175)</f>
        <v>31556.705889662135</v>
      </c>
      <c r="I22" s="57">
        <f>IF('KN 2023'!I175=0,"",'KN 2023'!I175)</f>
        <v>22962.281615146545</v>
      </c>
      <c r="J22" s="57">
        <f>IF('KN 2023'!J175=0,"",'KN 2023'!J175)</f>
        <v>22545.559263460258</v>
      </c>
      <c r="K22" s="57">
        <f>IF('KN 2023'!K175=0,"",'KN 2023'!K175)</f>
        <v>15684.428132820765</v>
      </c>
      <c r="L22" s="57">
        <f>IF('KN 2023'!L175=0,"",'KN 2023'!L175)</f>
        <v>19771.480960987676</v>
      </c>
      <c r="M22" s="57">
        <f>IF('KN 2023'!M175=0,"",'KN 2023'!M175)</f>
        <v>17357.236478030973</v>
      </c>
      <c r="N22" s="57">
        <f>IF('KN 2023'!N175=0,"",'KN 2023'!N175)</f>
        <v>32928.828901734101</v>
      </c>
      <c r="O22" s="57">
        <f>IF('KN 2023'!O175=0,"",'KN 2023'!O175)</f>
        <v>24422.576606934777</v>
      </c>
      <c r="P22" s="57">
        <f>IF('KN 2023'!P175=0,"",'KN 2023'!P175)</f>
        <v>26969.020142243622</v>
      </c>
      <c r="R22" s="57">
        <f>IF('KN 2023'!R175=0,"",'KN 2023'!R175)</f>
        <v>319</v>
      </c>
      <c r="S22" s="57">
        <f>IF('KN 2023'!S175=0,"",'KN 2023'!S175)</f>
        <v>360</v>
      </c>
      <c r="T22" s="57">
        <f>IF('KN 2023'!T175=0,"",'KN 2023'!T175)</f>
        <v>319</v>
      </c>
      <c r="U22" s="57">
        <f>IF('KN 2023'!U175=0,"",'KN 2023'!U175)</f>
        <v>341</v>
      </c>
      <c r="V22" s="57">
        <f>IF('KN 2023'!V175=0,"",'KN 2023'!V175)</f>
        <v>300</v>
      </c>
      <c r="W22" s="57">
        <f>IF('KN 2023'!W175=0,"",'KN 2023'!W175)</f>
        <v>300</v>
      </c>
      <c r="X22" s="57">
        <f>IF('KN 2023'!X175=0,"",'KN 2023'!X175)</f>
        <v>319</v>
      </c>
      <c r="Y22" s="57">
        <f>IF('KN 2023'!Y175=0,"",'KN 2023'!Y175)</f>
        <v>300</v>
      </c>
      <c r="Z22" s="57">
        <f>IF('KN 2023'!Z175=0,"",'KN 2023'!Z175)</f>
        <v>319</v>
      </c>
      <c r="AA22" s="57">
        <f>IF('KN 2023'!AA175=0,"",'KN 2023'!AA175)</f>
        <v>259</v>
      </c>
      <c r="AB22" s="57">
        <f>IF('KN 2023'!AB175=0,"",'KN 2023'!AB175)</f>
        <v>341</v>
      </c>
      <c r="AC22" s="57">
        <f>IF('KN 2023'!AC175=0,"",'KN 2023'!AC175)</f>
        <v>318</v>
      </c>
      <c r="AD22" s="57">
        <f>IF('KN 2023'!AD175=0,"",'KN 2023'!AD175)</f>
        <v>275</v>
      </c>
      <c r="AE22" s="57">
        <f>IF('KN 2023'!AE175=0,"",'KN 2023'!AE175)</f>
        <v>315</v>
      </c>
      <c r="AF22" s="57">
        <f>IF('KN 2023'!AF175=0,"",'KN 2023'!AF175)</f>
        <v>313.21428571428572</v>
      </c>
      <c r="AH22" s="57">
        <f>IF('KN 2023'!AH175=0,"",'KN 2023'!AH175)</f>
        <v>32060.058651026393</v>
      </c>
      <c r="AI22" s="57">
        <f>IF('KN 2023'!AI175=0,"",'KN 2023'!AI175)</f>
        <v>12515.174746335966</v>
      </c>
      <c r="AJ22" s="57">
        <f>IF('KN 2023'!AJ175=0,"",'KN 2023'!AJ175)</f>
        <v>11742.03562694432</v>
      </c>
      <c r="AK22" s="57">
        <f>IF('KN 2023'!AK175=0,"",'KN 2023'!AK175)</f>
        <v>20198.179659675505</v>
      </c>
      <c r="AL22" s="57">
        <f>IF('KN 2023'!AL175=0,"",'KN 2023'!AL175)</f>
        <v>33360</v>
      </c>
      <c r="AM22" s="57">
        <f>IF('KN 2023'!AM175=0,"",'KN 2023'!AM175)</f>
        <v>19657.242279251848</v>
      </c>
      <c r="AN22" s="57">
        <f>IF('KN 2023'!AN175=0,"",'KN 2023'!AN175)</f>
        <v>23845.386067615669</v>
      </c>
      <c r="AO22" s="57">
        <f>IF('KN 2023'!AO175=0,"",'KN 2023'!AO175)</f>
        <v>13133.876945885842</v>
      </c>
      <c r="AP22" s="57">
        <f>IF('KN 2023'!AP175=0,"",'KN 2023'!AP175)</f>
        <v>13121.944805628933</v>
      </c>
      <c r="AQ22" s="57">
        <f>IF('KN 2023'!AQ175=0,"",'KN 2023'!AQ175)</f>
        <v>8459.3552465233879</v>
      </c>
      <c r="AR22" s="57">
        <f>IF('KN 2023'!AR175=0,"",'KN 2023'!AR175)</f>
        <v>9751.2993262752643</v>
      </c>
      <c r="AS22" s="57">
        <f>IF('KN 2023'!AS175=0,"",'KN 2023'!AS175)</f>
        <v>10465.138917055363</v>
      </c>
      <c r="AT22" s="57">
        <f>IF('KN 2023'!AT175=0,"",'KN 2023'!AT175)</f>
        <v>24313.8</v>
      </c>
      <c r="AU22" s="57">
        <f>IF('KN 2023'!AU175=0,"",'KN 2023'!AU175)</f>
        <v>14570.073223984844</v>
      </c>
      <c r="AV22" s="57">
        <f>IF('KN 2023'!AV175=0,"",'KN 2023'!AV175)</f>
        <v>17656.683249728809</v>
      </c>
      <c r="AX22" s="57">
        <f>IF('KN 2023'!AX175=0,"",'KN 2023'!AX175)</f>
        <v>11519.051042415529</v>
      </c>
      <c r="AY22" s="57">
        <f>IF('KN 2023'!AY175=0,"",'KN 2023'!AY175)</f>
        <v>9491.4098360655735</v>
      </c>
      <c r="AZ22" s="57">
        <f>IF('KN 2023'!AZ175=0,"",'KN 2023'!AZ175)</f>
        <v>6396.7292817679554</v>
      </c>
      <c r="BA22" s="57">
        <f>IF('KN 2023'!BA175=0,"",'KN 2023'!BA175)</f>
        <v>8603.7000000000007</v>
      </c>
      <c r="BB22" s="57">
        <f>IF('KN 2023'!BB175=0,"",'KN 2023'!BB175)</f>
        <v>16565.853658536584</v>
      </c>
      <c r="BC22" s="57">
        <f>IF('KN 2023'!BC175=0,"",'KN 2023'!BC175)</f>
        <v>8227.7493606138105</v>
      </c>
      <c r="BD22" s="57">
        <f>IF('KN 2023'!BD175=0,"",'KN 2023'!BD175)</f>
        <v>7711.3198220464647</v>
      </c>
      <c r="BE22" s="57">
        <f>IF('KN 2023'!BE175=0,"",'KN 2023'!BE175)</f>
        <v>9828.4046692607008</v>
      </c>
      <c r="BF22" s="57">
        <f>IF('KN 2023'!BF175=0,"",'KN 2023'!BF175)</f>
        <v>9423.6144578313251</v>
      </c>
      <c r="BG22" s="57">
        <f>IF('KN 2023'!BG175=0,"",'KN 2023'!BG175)</f>
        <v>7225.0728862973765</v>
      </c>
      <c r="BH22" s="57">
        <f>IF('KN 2023'!BH175=0,"",'KN 2023'!BH175)</f>
        <v>10020.181634712411</v>
      </c>
      <c r="BI22" s="57">
        <f>IF('KN 2023'!BI175=0,"",'KN 2023'!BI175)</f>
        <v>6892.0975609756097</v>
      </c>
      <c r="BJ22" s="57">
        <f>IF('KN 2023'!BJ175=0,"",'KN 2023'!BJ175)</f>
        <v>8615.0289017341038</v>
      </c>
      <c r="BK22" s="57">
        <f>IF('KN 2023'!BK175=0,"",'KN 2023'!BK175)</f>
        <v>9852.5033829499334</v>
      </c>
      <c r="BL22" s="57">
        <f>IF('KN 2023'!BL175=0,"",'KN 2023'!BL175)</f>
        <v>9312.3368925148134</v>
      </c>
      <c r="BN22" s="38">
        <f>IF('KN 2023'!BN175=0,"",'KN 2023'!BN175)</f>
        <v>17.05</v>
      </c>
      <c r="BO22" s="38">
        <f>IF('KN 2023'!BO175=0,"",'KN 2023'!BO175)</f>
        <v>44.349999999999994</v>
      </c>
      <c r="BP22" s="38">
        <f>IF('KN 2023'!BP175=0,"",'KN 2023'!BP175)</f>
        <v>42.90738130992294</v>
      </c>
      <c r="BQ22" s="38">
        <f>IF('KN 2023'!BQ175=0,"",'KN 2023'!BQ175)</f>
        <v>25.27</v>
      </c>
      <c r="BR22" s="38">
        <f>IF('KN 2023'!BR175=0,"",'KN 2023'!BR175)</f>
        <v>15</v>
      </c>
      <c r="BS22" s="38">
        <f>IF('KN 2023'!BS175=0,"",'KN 2023'!BS175)</f>
        <v>22.99</v>
      </c>
      <c r="BT22" s="38">
        <f>IF('KN 2023'!BT175=0,"",'KN 2023'!BT175)</f>
        <v>21.30122777461867</v>
      </c>
      <c r="BU22" s="38">
        <f>IF('KN 2023'!BU175=0,"",'KN 2023'!BU175)</f>
        <v>40.47</v>
      </c>
      <c r="BV22" s="38">
        <f>IF('KN 2023'!BV175=0,"",'KN 2023'!BV175)</f>
        <v>39.305149323502256</v>
      </c>
      <c r="BW22" s="38">
        <f>IF('KN 2023'!BW175=0,"",'KN 2023'!BW175)</f>
        <v>63.28</v>
      </c>
      <c r="BX22" s="38">
        <f>IF('KN 2023'!BX175=0,"",'KN 2023'!BX175)</f>
        <v>51.95</v>
      </c>
      <c r="BY22" s="38">
        <f>IF('KN 2023'!BY175=0,"",'KN 2023'!BY175)</f>
        <v>49.31</v>
      </c>
      <c r="BZ22" s="38">
        <f>IF('KN 2023'!BZ175=0,"",'KN 2023'!BZ175)</f>
        <v>20</v>
      </c>
      <c r="CA22" s="38">
        <f>IF('KN 2023'!CA175=0,"",'KN 2023'!CA175)</f>
        <v>37.144631442832548</v>
      </c>
      <c r="CB22" s="38">
        <f>IF('KN 2023'!CB175=0,"",'KN 2023'!CB175)</f>
        <v>35.023456417919746</v>
      </c>
      <c r="CD22" s="57">
        <f>IF('KN 2023'!CD175=0,"",'KN 2023'!CD175)</f>
        <v>45552</v>
      </c>
      <c r="CE22" s="57">
        <f>IF('KN 2023'!CE175=0,"",'KN 2023'!CE175)</f>
        <v>46254</v>
      </c>
      <c r="CF22" s="57">
        <f>IF('KN 2023'!CF175=0,"",'KN 2023'!CF175)</f>
        <v>41985</v>
      </c>
      <c r="CG22" s="57">
        <f>IF('KN 2023'!CG175=0,"",'KN 2023'!CG175)</f>
        <v>42534</v>
      </c>
      <c r="CH22" s="57">
        <f>IF('KN 2023'!CH175=0,"",'KN 2023'!CH175)</f>
        <v>41700</v>
      </c>
      <c r="CI22" s="57">
        <f>IF('KN 2023'!CI175=0,"",'KN 2023'!CI175)</f>
        <v>37660</v>
      </c>
      <c r="CJ22" s="57">
        <f>IF('KN 2023'!CJ175=0,"",'KN 2023'!CJ175)</f>
        <v>42328</v>
      </c>
      <c r="CK22" s="57">
        <f>IF('KN 2023'!CK175=0,"",'KN 2023'!CK175)</f>
        <v>44294</v>
      </c>
      <c r="CL22" s="57">
        <f>IF('KN 2023'!CL175=0,"",'KN 2023'!CL175)</f>
        <v>42980</v>
      </c>
      <c r="CM22" s="57">
        <f>IF('KN 2023'!CM175=0,"",'KN 2023'!CM175)</f>
        <v>44609</v>
      </c>
      <c r="CN22" s="57">
        <f>IF('KN 2023'!CN175=0,"",'KN 2023'!CN175)</f>
        <v>42215</v>
      </c>
      <c r="CO22" s="57">
        <f>IF('KN 2023'!CO175=0,"",'KN 2023'!CO175)</f>
        <v>43003</v>
      </c>
      <c r="CP22" s="57">
        <f>IF('KN 2023'!CP175=0,"",'KN 2023'!CP175)</f>
        <v>40523</v>
      </c>
      <c r="CQ22" s="57">
        <f>IF('KN 2023'!CQ175=0,"",'KN 2023'!CQ175)</f>
        <v>45100</v>
      </c>
      <c r="CR22" s="57">
        <f>IF('KN 2023'!CR175=0,"",'KN 2023'!CR175)</f>
        <v>42909.785714285717</v>
      </c>
      <c r="CT22" s="38">
        <f>IF('KN 2023'!CT175=0,"",'KN 2023'!CT175)</f>
        <v>27.82</v>
      </c>
      <c r="CU22" s="38">
        <f>IF('KN 2023'!CU175=0,"",'KN 2023'!CU175)</f>
        <v>30.5</v>
      </c>
      <c r="CV22" s="38">
        <f>IF('KN 2023'!CV175=0,"",'KN 2023'!CV175)</f>
        <v>45.25</v>
      </c>
      <c r="CW22" s="38">
        <f>IF('KN 2023'!CW175=0,"",'KN 2023'!CW175)</f>
        <v>40</v>
      </c>
      <c r="CX22" s="38">
        <f>IF('KN 2023'!CX175=0,"",'KN 2023'!CX175)</f>
        <v>20.5</v>
      </c>
      <c r="CY22" s="38">
        <f>IF('KN 2023'!CY175=0,"",'KN 2023'!CY175)</f>
        <v>31.28</v>
      </c>
      <c r="CZ22" s="38">
        <f>IF('KN 2023'!CZ175=0,"",'KN 2023'!CZ175)</f>
        <v>37.142280000000007</v>
      </c>
      <c r="DA22" s="38">
        <f>IF('KN 2023'!DA175=0,"",'KN 2023'!DA175)</f>
        <v>30.84</v>
      </c>
      <c r="DB22" s="38">
        <f>IF('KN 2023'!DB175=0,"",'KN 2023'!DB175)</f>
        <v>33.200000000000003</v>
      </c>
      <c r="DC22" s="38">
        <f>IF('KN 2023'!DC175=0,"",'KN 2023'!DC175)</f>
        <v>41.16</v>
      </c>
      <c r="DD22" s="38">
        <f>IF('KN 2023'!DD175=0,"",'KN 2023'!DD175)</f>
        <v>29.73</v>
      </c>
      <c r="DE22" s="38">
        <f>IF('KN 2023'!DE175=0,"",'KN 2023'!DE175)</f>
        <v>41</v>
      </c>
      <c r="DF22" s="38">
        <f>IF('KN 2023'!DF175=0,"",'KN 2023'!DF175)</f>
        <v>34.6</v>
      </c>
      <c r="DG22" s="38">
        <f>IF('KN 2023'!DG175=0,"",'KN 2023'!DG175)</f>
        <v>29.56</v>
      </c>
      <c r="DH22" s="38">
        <f>IF('KN 2023'!DH175=0,"",'KN 2023'!DH175)</f>
        <v>33.755877142857145</v>
      </c>
      <c r="DJ22" s="57">
        <f>IF('KN 2023'!DJ175=0,"",'KN 2023'!DJ175)</f>
        <v>26705</v>
      </c>
      <c r="DK22" s="57">
        <f>IF('KN 2023'!DK175=0,"",'KN 2023'!DK175)</f>
        <v>24124</v>
      </c>
      <c r="DL22" s="57">
        <f>IF('KN 2023'!DL175=0,"",'KN 2023'!DL175)</f>
        <v>24121</v>
      </c>
      <c r="DM22" s="57">
        <f>IF('KN 2023'!DM175=0,"",'KN 2023'!DM175)</f>
        <v>28679</v>
      </c>
      <c r="DN22" s="57">
        <f>IF('KN 2023'!DN175=0,"",'KN 2023'!DN175)</f>
        <v>28300</v>
      </c>
      <c r="DO22" s="57">
        <f>IF('KN 2023'!DO175=0,"",'KN 2023'!DO175)</f>
        <v>21447</v>
      </c>
      <c r="DP22" s="57">
        <f>IF('KN 2023'!DP175=0,"",'KN 2023'!DP175)</f>
        <v>23868</v>
      </c>
      <c r="DQ22" s="57">
        <f>IF('KN 2023'!DQ175=0,"",'KN 2023'!DQ175)</f>
        <v>25259</v>
      </c>
      <c r="DR22" s="57">
        <f>IF('KN 2023'!DR175=0,"",'KN 2023'!DR175)</f>
        <v>26072</v>
      </c>
      <c r="DS22" s="57">
        <f>IF('KN 2023'!DS175=0,"",'KN 2023'!DS175)</f>
        <v>24782</v>
      </c>
      <c r="DT22" s="57">
        <f>IF('KN 2023'!DT175=0,"",'KN 2023'!DT175)</f>
        <v>24825</v>
      </c>
      <c r="DU22" s="57">
        <f>IF('KN 2023'!DU175=0,"",'KN 2023'!DU175)</f>
        <v>23548</v>
      </c>
      <c r="DV22" s="57">
        <f>IF('KN 2023'!DV175=0,"",'KN 2023'!DV175)</f>
        <v>24840</v>
      </c>
      <c r="DW22" s="57">
        <f>IF('KN 2023'!DW175=0,"",'KN 2023'!DW175)</f>
        <v>24270</v>
      </c>
      <c r="DX22" s="57">
        <f>IF('KN 2023'!DX175=0,"",'KN 2023'!DX175)</f>
        <v>25060</v>
      </c>
    </row>
    <row r="23" spans="1:128" x14ac:dyDescent="0.25">
      <c r="A23" s="57">
        <v>180</v>
      </c>
      <c r="B23" s="57">
        <f>IF('KN 2023'!B185=0,"",'KN 2023'!B185)</f>
        <v>43579.109693441918</v>
      </c>
      <c r="C23" s="57">
        <f>IF('KN 2023'!C185=0,"",'KN 2023'!C185)</f>
        <v>21922.496062269383</v>
      </c>
      <c r="D23" s="57">
        <f>IF('KN 2023'!D185=0,"",'KN 2023'!D185)</f>
        <v>17954.260065849794</v>
      </c>
      <c r="E23" s="57">
        <f>IF('KN 2023'!E185=0,"",'KN 2023'!E185)</f>
        <v>28746.083583267562</v>
      </c>
      <c r="F23" s="57">
        <f>IF('KN 2023'!F185=0,"",'KN 2023'!F185)</f>
        <v>49925.85365853658</v>
      </c>
      <c r="G23" s="57">
        <f>IF('KN 2023'!G185=0,"",'KN 2023'!G185)</f>
        <v>27884.991639865657</v>
      </c>
      <c r="H23" s="57">
        <f>IF('KN 2023'!H185=0,"",'KN 2023'!H185)</f>
        <v>31239.088789151767</v>
      </c>
      <c r="I23" s="57">
        <f>IF('KN 2023'!I185=0,"",'KN 2023'!I185)</f>
        <v>22840.10601564993</v>
      </c>
      <c r="J23" s="57">
        <f>IF('KN 2023'!J185=0,"",'KN 2023'!J185)</f>
        <v>22545.559263460258</v>
      </c>
      <c r="K23" s="57">
        <f>IF('KN 2023'!K185=0,"",'KN 2023'!K185)</f>
        <v>15551.401610380064</v>
      </c>
      <c r="L23" s="57">
        <f>IF('KN 2023'!L185=0,"",'KN 2023'!L185)</f>
        <v>19598.173693702767</v>
      </c>
      <c r="M23" s="57">
        <f>IF('KN 2023'!M185=0,"",'KN 2023'!M185)</f>
        <v>17192.217321454649</v>
      </c>
      <c r="N23" s="57">
        <f>IF('KN 2023'!N185=0,"",'KN 2023'!N185)</f>
        <v>32928.828901734101</v>
      </c>
      <c r="O23" s="57">
        <f>IF('KN 2023'!O185=0,"",'KN 2023'!O185)</f>
        <v>24342.078271588238</v>
      </c>
      <c r="P23" s="57">
        <f>IF('KN 2023'!P185=0,"",'KN 2023'!P185)</f>
        <v>26875.01775502519</v>
      </c>
      <c r="R23" s="57">
        <f>IF('KN 2023'!R185=0,"",'KN 2023'!R185)</f>
        <v>319</v>
      </c>
      <c r="S23" s="57">
        <f>IF('KN 2023'!S185=0,"",'KN 2023'!S185)</f>
        <v>360</v>
      </c>
      <c r="T23" s="57">
        <f>IF('KN 2023'!T185=0,"",'KN 2023'!T185)</f>
        <v>319</v>
      </c>
      <c r="U23" s="57">
        <f>IF('KN 2023'!U185=0,"",'KN 2023'!U185)</f>
        <v>341</v>
      </c>
      <c r="V23" s="57">
        <f>IF('KN 2023'!V185=0,"",'KN 2023'!V185)</f>
        <v>300</v>
      </c>
      <c r="W23" s="57">
        <f>IF('KN 2023'!W185=0,"",'KN 2023'!W185)</f>
        <v>300</v>
      </c>
      <c r="X23" s="57">
        <f>IF('KN 2023'!X185=0,"",'KN 2023'!X185)</f>
        <v>319</v>
      </c>
      <c r="Y23" s="57">
        <f>IF('KN 2023'!Y185=0,"",'KN 2023'!Y185)</f>
        <v>300</v>
      </c>
      <c r="Z23" s="57">
        <f>IF('KN 2023'!Z185=0,"",'KN 2023'!Z185)</f>
        <v>319</v>
      </c>
      <c r="AA23" s="57">
        <f>IF('KN 2023'!AA185=0,"",'KN 2023'!AA185)</f>
        <v>259</v>
      </c>
      <c r="AB23" s="57">
        <f>IF('KN 2023'!AB185=0,"",'KN 2023'!AB185)</f>
        <v>341</v>
      </c>
      <c r="AC23" s="57">
        <f>IF('KN 2023'!AC185=0,"",'KN 2023'!AC185)</f>
        <v>318</v>
      </c>
      <c r="AD23" s="57">
        <f>IF('KN 2023'!AD185=0,"",'KN 2023'!AD185)</f>
        <v>275</v>
      </c>
      <c r="AE23" s="57">
        <f>IF('KN 2023'!AE185=0,"",'KN 2023'!AE185)</f>
        <v>315</v>
      </c>
      <c r="AF23" s="57">
        <f>IF('KN 2023'!AF185=0,"",'KN 2023'!AF185)</f>
        <v>313.21428571428572</v>
      </c>
      <c r="AH23" s="57">
        <f>IF('KN 2023'!AH185=0,"",'KN 2023'!AH185)</f>
        <v>32060.058651026393</v>
      </c>
      <c r="AI23" s="57">
        <f>IF('KN 2023'!AI185=0,"",'KN 2023'!AI185)</f>
        <v>12431.086226203808</v>
      </c>
      <c r="AJ23" s="57">
        <f>IF('KN 2023'!AJ185=0,"",'KN 2023'!AJ185)</f>
        <v>11557.530784081839</v>
      </c>
      <c r="AK23" s="57">
        <f>IF('KN 2023'!AK185=0,"",'KN 2023'!AK185)</f>
        <v>20142.383583267561</v>
      </c>
      <c r="AL23" s="57">
        <f>IF('KN 2023'!AL185=0,"",'KN 2023'!AL185)</f>
        <v>33360</v>
      </c>
      <c r="AM23" s="57">
        <f>IF('KN 2023'!AM185=0,"",'KN 2023'!AM185)</f>
        <v>19657.242279251848</v>
      </c>
      <c r="AN23" s="57">
        <f>IF('KN 2023'!AN185=0,"",'KN 2023'!AN185)</f>
        <v>23527.768967105301</v>
      </c>
      <c r="AO23" s="57">
        <f>IF('KN 2023'!AO185=0,"",'KN 2023'!AO185)</f>
        <v>13011.701346389229</v>
      </c>
      <c r="AP23" s="57">
        <f>IF('KN 2023'!AP185=0,"",'KN 2023'!AP185)</f>
        <v>13121.944805628933</v>
      </c>
      <c r="AQ23" s="57">
        <f>IF('KN 2023'!AQ185=0,"",'KN 2023'!AQ185)</f>
        <v>8326.3287240826867</v>
      </c>
      <c r="AR23" s="57">
        <f>IF('KN 2023'!AR185=0,"",'KN 2023'!AR185)</f>
        <v>9577.9920589903577</v>
      </c>
      <c r="AS23" s="57">
        <f>IF('KN 2023'!AS185=0,"",'KN 2023'!AS185)</f>
        <v>10300.119760479041</v>
      </c>
      <c r="AT23" s="57">
        <f>IF('KN 2023'!AT185=0,"",'KN 2023'!AT185)</f>
        <v>24313.8</v>
      </c>
      <c r="AU23" s="57">
        <f>IF('KN 2023'!AU185=0,"",'KN 2023'!AU185)</f>
        <v>14489.574888638306</v>
      </c>
      <c r="AV23" s="57">
        <f>IF('KN 2023'!AV185=0,"",'KN 2023'!AV185)</f>
        <v>17562.680862510377</v>
      </c>
      <c r="AX23" s="57">
        <f>IF('KN 2023'!AX185=0,"",'KN 2023'!AX185)</f>
        <v>11519.051042415529</v>
      </c>
      <c r="AY23" s="57">
        <f>IF('KN 2023'!AY185=0,"",'KN 2023'!AY185)</f>
        <v>9491.4098360655735</v>
      </c>
      <c r="AZ23" s="57">
        <f>IF('KN 2023'!AZ185=0,"",'KN 2023'!AZ185)</f>
        <v>6396.7292817679554</v>
      </c>
      <c r="BA23" s="57">
        <f>IF('KN 2023'!BA185=0,"",'KN 2023'!BA185)</f>
        <v>8603.7000000000007</v>
      </c>
      <c r="BB23" s="57">
        <f>IF('KN 2023'!BB185=0,"",'KN 2023'!BB185)</f>
        <v>16565.853658536584</v>
      </c>
      <c r="BC23" s="57">
        <f>IF('KN 2023'!BC185=0,"",'KN 2023'!BC185)</f>
        <v>8227.7493606138105</v>
      </c>
      <c r="BD23" s="57">
        <f>IF('KN 2023'!BD185=0,"",'KN 2023'!BD185)</f>
        <v>7711.3198220464647</v>
      </c>
      <c r="BE23" s="57">
        <f>IF('KN 2023'!BE185=0,"",'KN 2023'!BE185)</f>
        <v>9828.4046692607008</v>
      </c>
      <c r="BF23" s="57">
        <f>IF('KN 2023'!BF185=0,"",'KN 2023'!BF185)</f>
        <v>9423.6144578313251</v>
      </c>
      <c r="BG23" s="57">
        <f>IF('KN 2023'!BG185=0,"",'KN 2023'!BG185)</f>
        <v>7225.0728862973765</v>
      </c>
      <c r="BH23" s="57">
        <f>IF('KN 2023'!BH185=0,"",'KN 2023'!BH185)</f>
        <v>10020.181634712411</v>
      </c>
      <c r="BI23" s="57">
        <f>IF('KN 2023'!BI185=0,"",'KN 2023'!BI185)</f>
        <v>6892.0975609756097</v>
      </c>
      <c r="BJ23" s="57">
        <f>IF('KN 2023'!BJ185=0,"",'KN 2023'!BJ185)</f>
        <v>8615.0289017341038</v>
      </c>
      <c r="BK23" s="57">
        <f>IF('KN 2023'!BK185=0,"",'KN 2023'!BK185)</f>
        <v>9852.5033829499334</v>
      </c>
      <c r="BL23" s="57">
        <f>IF('KN 2023'!BL185=0,"",'KN 2023'!BL185)</f>
        <v>9312.3368925148134</v>
      </c>
      <c r="BN23" s="38">
        <f>IF('KN 2023'!BN185=0,"",'KN 2023'!BN185)</f>
        <v>17.05</v>
      </c>
      <c r="BO23" s="38">
        <f>IF('KN 2023'!BO185=0,"",'KN 2023'!BO185)</f>
        <v>44.65</v>
      </c>
      <c r="BP23" s="38">
        <f>IF('KN 2023'!BP185=0,"",'KN 2023'!BP185)</f>
        <v>43.592356309698104</v>
      </c>
      <c r="BQ23" s="38">
        <f>IF('KN 2023'!BQ185=0,"",'KN 2023'!BQ185)</f>
        <v>25.34</v>
      </c>
      <c r="BR23" s="38">
        <f>IF('KN 2023'!BR185=0,"",'KN 2023'!BR185)</f>
        <v>15</v>
      </c>
      <c r="BS23" s="38">
        <f>IF('KN 2023'!BS185=0,"",'KN 2023'!BS185)</f>
        <v>22.99</v>
      </c>
      <c r="BT23" s="38">
        <f>IF('KN 2023'!BT185=0,"",'KN 2023'!BT185)</f>
        <v>21.588787305339348</v>
      </c>
      <c r="BU23" s="38">
        <f>IF('KN 2023'!BU185=0,"",'KN 2023'!BU185)</f>
        <v>40.85</v>
      </c>
      <c r="BV23" s="38">
        <f>IF('KN 2023'!BV185=0,"",'KN 2023'!BV185)</f>
        <v>39.305149323502256</v>
      </c>
      <c r="BW23" s="38">
        <f>IF('KN 2023'!BW185=0,"",'KN 2023'!BW185)</f>
        <v>64.290999999999997</v>
      </c>
      <c r="BX23" s="38">
        <f>IF('KN 2023'!BX185=0,"",'KN 2023'!BX185)</f>
        <v>52.89</v>
      </c>
      <c r="BY23" s="38">
        <f>IF('KN 2023'!BY185=0,"",'KN 2023'!BY185)</f>
        <v>50.1</v>
      </c>
      <c r="BZ23" s="38">
        <f>IF('KN 2023'!BZ185=0,"",'KN 2023'!BZ185)</f>
        <v>20</v>
      </c>
      <c r="CA23" s="38">
        <f>IF('KN 2023'!CA185=0,"",'KN 2023'!CA185)</f>
        <v>37.35099229338816</v>
      </c>
      <c r="CB23" s="38">
        <f>IF('KN 2023'!CB185=0,"",'KN 2023'!CB185)</f>
        <v>35.357020373709133</v>
      </c>
      <c r="CD23" s="57">
        <f>IF('KN 2023'!CD185=0,"",'KN 2023'!CD185)</f>
        <v>45552</v>
      </c>
      <c r="CE23" s="57">
        <f>IF('KN 2023'!CE185=0,"",'KN 2023'!CE185)</f>
        <v>46254</v>
      </c>
      <c r="CF23" s="57">
        <f>IF('KN 2023'!CF185=0,"",'KN 2023'!CF185)</f>
        <v>41985</v>
      </c>
      <c r="CG23" s="57">
        <f>IF('KN 2023'!CG185=0,"",'KN 2023'!CG185)</f>
        <v>42534</v>
      </c>
      <c r="CH23" s="57">
        <f>IF('KN 2023'!CH185=0,"",'KN 2023'!CH185)</f>
        <v>41700</v>
      </c>
      <c r="CI23" s="57">
        <f>IF('KN 2023'!CI185=0,"",'KN 2023'!CI185)</f>
        <v>37660</v>
      </c>
      <c r="CJ23" s="57">
        <f>IF('KN 2023'!CJ185=0,"",'KN 2023'!CJ185)</f>
        <v>42328</v>
      </c>
      <c r="CK23" s="57">
        <f>IF('KN 2023'!CK185=0,"",'KN 2023'!CK185)</f>
        <v>44294</v>
      </c>
      <c r="CL23" s="57">
        <f>IF('KN 2023'!CL185=0,"",'KN 2023'!CL185)</f>
        <v>42980</v>
      </c>
      <c r="CM23" s="57">
        <f>IF('KN 2023'!CM185=0,"",'KN 2023'!CM185)</f>
        <v>44609</v>
      </c>
      <c r="CN23" s="57">
        <f>IF('KN 2023'!CN185=0,"",'KN 2023'!CN185)</f>
        <v>42215</v>
      </c>
      <c r="CO23" s="57">
        <f>IF('KN 2023'!CO185=0,"",'KN 2023'!CO185)</f>
        <v>43003</v>
      </c>
      <c r="CP23" s="57">
        <f>IF('KN 2023'!CP185=0,"",'KN 2023'!CP185)</f>
        <v>40523</v>
      </c>
      <c r="CQ23" s="57">
        <f>IF('KN 2023'!CQ185=0,"",'KN 2023'!CQ185)</f>
        <v>45100</v>
      </c>
      <c r="CR23" s="57">
        <f>IF('KN 2023'!CR185=0,"",'KN 2023'!CR185)</f>
        <v>42909.785714285717</v>
      </c>
      <c r="CT23" s="38">
        <f>IF('KN 2023'!CT185=0,"",'KN 2023'!CT185)</f>
        <v>27.82</v>
      </c>
      <c r="CU23" s="38">
        <f>IF('KN 2023'!CU185=0,"",'KN 2023'!CU185)</f>
        <v>30.5</v>
      </c>
      <c r="CV23" s="38">
        <f>IF('KN 2023'!CV185=0,"",'KN 2023'!CV185)</f>
        <v>45.25</v>
      </c>
      <c r="CW23" s="38">
        <f>IF('KN 2023'!CW185=0,"",'KN 2023'!CW185)</f>
        <v>40</v>
      </c>
      <c r="CX23" s="38">
        <f>IF('KN 2023'!CX185=0,"",'KN 2023'!CX185)</f>
        <v>20.5</v>
      </c>
      <c r="CY23" s="38">
        <f>IF('KN 2023'!CY185=0,"",'KN 2023'!CY185)</f>
        <v>31.28</v>
      </c>
      <c r="CZ23" s="38">
        <f>IF('KN 2023'!CZ185=0,"",'KN 2023'!CZ185)</f>
        <v>37.142280000000007</v>
      </c>
      <c r="DA23" s="38">
        <f>IF('KN 2023'!DA185=0,"",'KN 2023'!DA185)</f>
        <v>30.84</v>
      </c>
      <c r="DB23" s="38">
        <f>IF('KN 2023'!DB185=0,"",'KN 2023'!DB185)</f>
        <v>33.200000000000003</v>
      </c>
      <c r="DC23" s="38">
        <f>IF('KN 2023'!DC185=0,"",'KN 2023'!DC185)</f>
        <v>41.16</v>
      </c>
      <c r="DD23" s="38">
        <f>IF('KN 2023'!DD185=0,"",'KN 2023'!DD185)</f>
        <v>29.73</v>
      </c>
      <c r="DE23" s="38">
        <f>IF('KN 2023'!DE185=0,"",'KN 2023'!DE185)</f>
        <v>41</v>
      </c>
      <c r="DF23" s="38">
        <f>IF('KN 2023'!DF185=0,"",'KN 2023'!DF185)</f>
        <v>34.6</v>
      </c>
      <c r="DG23" s="38">
        <f>IF('KN 2023'!DG185=0,"",'KN 2023'!DG185)</f>
        <v>29.56</v>
      </c>
      <c r="DH23" s="38">
        <f>IF('KN 2023'!DH185=0,"",'KN 2023'!DH185)</f>
        <v>33.755877142857145</v>
      </c>
      <c r="DJ23" s="57">
        <f>IF('KN 2023'!DJ185=0,"",'KN 2023'!DJ185)</f>
        <v>26705</v>
      </c>
      <c r="DK23" s="57">
        <f>IF('KN 2023'!DK185=0,"",'KN 2023'!DK185)</f>
        <v>24124</v>
      </c>
      <c r="DL23" s="57">
        <f>IF('KN 2023'!DL185=0,"",'KN 2023'!DL185)</f>
        <v>24121</v>
      </c>
      <c r="DM23" s="57">
        <f>IF('KN 2023'!DM185=0,"",'KN 2023'!DM185)</f>
        <v>28679</v>
      </c>
      <c r="DN23" s="57">
        <f>IF('KN 2023'!DN185=0,"",'KN 2023'!DN185)</f>
        <v>28300</v>
      </c>
      <c r="DO23" s="57">
        <f>IF('KN 2023'!DO185=0,"",'KN 2023'!DO185)</f>
        <v>21447</v>
      </c>
      <c r="DP23" s="57">
        <f>IF('KN 2023'!DP185=0,"",'KN 2023'!DP185)</f>
        <v>23868</v>
      </c>
      <c r="DQ23" s="57">
        <f>IF('KN 2023'!DQ185=0,"",'KN 2023'!DQ185)</f>
        <v>25259</v>
      </c>
      <c r="DR23" s="57">
        <f>IF('KN 2023'!DR185=0,"",'KN 2023'!DR185)</f>
        <v>26072</v>
      </c>
      <c r="DS23" s="57">
        <f>IF('KN 2023'!DS185=0,"",'KN 2023'!DS185)</f>
        <v>24782</v>
      </c>
      <c r="DT23" s="57">
        <f>IF('KN 2023'!DT185=0,"",'KN 2023'!DT185)</f>
        <v>24825</v>
      </c>
      <c r="DU23" s="57">
        <f>IF('KN 2023'!DU185=0,"",'KN 2023'!DU185)</f>
        <v>23548</v>
      </c>
      <c r="DV23" s="57">
        <f>IF('KN 2023'!DV185=0,"",'KN 2023'!DV185)</f>
        <v>24840</v>
      </c>
      <c r="DW23" s="57">
        <f>IF('KN 2023'!DW185=0,"",'KN 2023'!DW185)</f>
        <v>24270</v>
      </c>
      <c r="DX23" s="57">
        <f>IF('KN 2023'!DX185=0,"",'KN 2023'!DX185)</f>
        <v>25060</v>
      </c>
    </row>
    <row r="24" spans="1:128" x14ac:dyDescent="0.25">
      <c r="A24" s="57">
        <v>190</v>
      </c>
      <c r="B24" s="57">
        <f>IF('KN 2023'!B195=0,"",'KN 2023'!B195)</f>
        <v>43579.109693441918</v>
      </c>
      <c r="C24" s="57">
        <f>IF('KN 2023'!C195=0,"",'KN 2023'!C195)</f>
        <v>21839.52996954722</v>
      </c>
      <c r="D24" s="57">
        <f>IF('KN 2023'!D195=0,"",'KN 2023'!D195)</f>
        <v>17784.991729861555</v>
      </c>
      <c r="E24" s="57">
        <f>IF('KN 2023'!E195=0,"",'KN 2023'!E195)</f>
        <v>28690.594923258559</v>
      </c>
      <c r="F24" s="57">
        <f>IF('KN 2023'!F195=0,"",'KN 2023'!F195)</f>
        <v>49925.85365853658</v>
      </c>
      <c r="G24" s="57">
        <f>IF('KN 2023'!G195=0,"",'KN 2023'!G195)</f>
        <v>27884.991639865657</v>
      </c>
      <c r="H24" s="57">
        <f>IF('KN 2023'!H195=0,"",'KN 2023'!H195)</f>
        <v>30946.339103580838</v>
      </c>
      <c r="I24" s="57">
        <f>IF('KN 2023'!I195=0,"",'KN 2023'!I195)</f>
        <v>22738.970615337941</v>
      </c>
      <c r="J24" s="57">
        <f>IF('KN 2023'!J195=0,"",'KN 2023'!J195)</f>
        <v>22545.559263460258</v>
      </c>
      <c r="K24" s="57">
        <f>IF('KN 2023'!K195=0,"",'KN 2023'!K195)</f>
        <v>15429.529864502936</v>
      </c>
      <c r="L24" s="57">
        <f>IF('KN 2023'!L195=0,"",'KN 2023'!L195)</f>
        <v>19441.420243602126</v>
      </c>
      <c r="M24" s="57">
        <f>IF('KN 2023'!M195=0,"",'KN 2023'!M195)</f>
        <v>17042.294256490954</v>
      </c>
      <c r="N24" s="57">
        <f>IF('KN 2023'!N195=0,"",'KN 2023'!N195)</f>
        <v>32928.828901734101</v>
      </c>
      <c r="O24" s="57">
        <f>IF('KN 2023'!O195=0,"",'KN 2023'!O195)</f>
        <v>24266.747758175181</v>
      </c>
      <c r="P24" s="57">
        <f>IF('KN 2023'!P195=0,"",'KN 2023'!P195)</f>
        <v>26788.911544385417</v>
      </c>
      <c r="R24" s="57">
        <f>IF('KN 2023'!R195=0,"",'KN 2023'!R195)</f>
        <v>319</v>
      </c>
      <c r="S24" s="57">
        <f>IF('KN 2023'!S195=0,"",'KN 2023'!S195)</f>
        <v>360</v>
      </c>
      <c r="T24" s="57">
        <f>IF('KN 2023'!T195=0,"",'KN 2023'!T195)</f>
        <v>319</v>
      </c>
      <c r="U24" s="57">
        <f>IF('KN 2023'!U195=0,"",'KN 2023'!U195)</f>
        <v>341</v>
      </c>
      <c r="V24" s="57">
        <f>IF('KN 2023'!V195=0,"",'KN 2023'!V195)</f>
        <v>300</v>
      </c>
      <c r="W24" s="57">
        <f>IF('KN 2023'!W195=0,"",'KN 2023'!W195)</f>
        <v>300</v>
      </c>
      <c r="X24" s="57">
        <f>IF('KN 2023'!X195=0,"",'KN 2023'!X195)</f>
        <v>319</v>
      </c>
      <c r="Y24" s="57">
        <f>IF('KN 2023'!Y195=0,"",'KN 2023'!Y195)</f>
        <v>300</v>
      </c>
      <c r="Z24" s="57">
        <f>IF('KN 2023'!Z195=0,"",'KN 2023'!Z195)</f>
        <v>319</v>
      </c>
      <c r="AA24" s="57">
        <f>IF('KN 2023'!AA195=0,"",'KN 2023'!AA195)</f>
        <v>259</v>
      </c>
      <c r="AB24" s="57">
        <f>IF('KN 2023'!AB195=0,"",'KN 2023'!AB195)</f>
        <v>341</v>
      </c>
      <c r="AC24" s="57">
        <f>IF('KN 2023'!AC195=0,"",'KN 2023'!AC195)</f>
        <v>318</v>
      </c>
      <c r="AD24" s="57">
        <f>IF('KN 2023'!AD195=0,"",'KN 2023'!AD195)</f>
        <v>275</v>
      </c>
      <c r="AE24" s="57">
        <f>IF('KN 2023'!AE195=0,"",'KN 2023'!AE195)</f>
        <v>315</v>
      </c>
      <c r="AF24" s="57">
        <f>IF('KN 2023'!AF195=0,"",'KN 2023'!AF195)</f>
        <v>313.21428571428572</v>
      </c>
      <c r="AH24" s="57">
        <f>IF('KN 2023'!AH195=0,"",'KN 2023'!AH195)</f>
        <v>32060.058651026393</v>
      </c>
      <c r="AI24" s="57">
        <f>IF('KN 2023'!AI195=0,"",'KN 2023'!AI195)</f>
        <v>12348.120133481645</v>
      </c>
      <c r="AJ24" s="57">
        <f>IF('KN 2023'!AJ195=0,"",'KN 2023'!AJ195)</f>
        <v>11388.262448093601</v>
      </c>
      <c r="AK24" s="57">
        <f>IF('KN 2023'!AK195=0,"",'KN 2023'!AK195)</f>
        <v>20086.894923258558</v>
      </c>
      <c r="AL24" s="57">
        <f>IF('KN 2023'!AL195=0,"",'KN 2023'!AL195)</f>
        <v>33360</v>
      </c>
      <c r="AM24" s="57">
        <f>IF('KN 2023'!AM195=0,"",'KN 2023'!AM195)</f>
        <v>19657.242279251848</v>
      </c>
      <c r="AN24" s="57">
        <f>IF('KN 2023'!AN195=0,"",'KN 2023'!AN195)</f>
        <v>23235.019281534373</v>
      </c>
      <c r="AO24" s="57">
        <f>IF('KN 2023'!AO195=0,"",'KN 2023'!AO195)</f>
        <v>12910.56594607724</v>
      </c>
      <c r="AP24" s="57">
        <f>IF('KN 2023'!AP195=0,"",'KN 2023'!AP195)</f>
        <v>13121.944805628933</v>
      </c>
      <c r="AQ24" s="57">
        <f>IF('KN 2023'!AQ195=0,"",'KN 2023'!AQ195)</f>
        <v>8204.4569782055605</v>
      </c>
      <c r="AR24" s="57">
        <f>IF('KN 2023'!AR195=0,"",'KN 2023'!AR195)</f>
        <v>9421.2386088897147</v>
      </c>
      <c r="AS24" s="57">
        <f>IF('KN 2023'!AS195=0,"",'KN 2023'!AS195)</f>
        <v>10150.196695515342</v>
      </c>
      <c r="AT24" s="57">
        <f>IF('KN 2023'!AT195=0,"",'KN 2023'!AT195)</f>
        <v>24313.8</v>
      </c>
      <c r="AU24" s="57">
        <f>IF('KN 2023'!AU195=0,"",'KN 2023'!AU195)</f>
        <v>14414.244375225247</v>
      </c>
      <c r="AV24" s="57">
        <f>IF('KN 2023'!AV195=0,"",'KN 2023'!AV195)</f>
        <v>17476.574651870604</v>
      </c>
      <c r="AX24" s="57">
        <f>IF('KN 2023'!AX195=0,"",'KN 2023'!AX195)</f>
        <v>11519.051042415529</v>
      </c>
      <c r="AY24" s="57">
        <f>IF('KN 2023'!AY195=0,"",'KN 2023'!AY195)</f>
        <v>9491.4098360655735</v>
      </c>
      <c r="AZ24" s="57">
        <f>IF('KN 2023'!AZ195=0,"",'KN 2023'!AZ195)</f>
        <v>6396.7292817679554</v>
      </c>
      <c r="BA24" s="57">
        <f>IF('KN 2023'!BA195=0,"",'KN 2023'!BA195)</f>
        <v>8603.7000000000007</v>
      </c>
      <c r="BB24" s="57">
        <f>IF('KN 2023'!BB195=0,"",'KN 2023'!BB195)</f>
        <v>16565.853658536584</v>
      </c>
      <c r="BC24" s="57">
        <f>IF('KN 2023'!BC195=0,"",'KN 2023'!BC195)</f>
        <v>8227.7493606138105</v>
      </c>
      <c r="BD24" s="57">
        <f>IF('KN 2023'!BD195=0,"",'KN 2023'!BD195)</f>
        <v>7711.3198220464647</v>
      </c>
      <c r="BE24" s="57">
        <f>IF('KN 2023'!BE195=0,"",'KN 2023'!BE195)</f>
        <v>9828.4046692607008</v>
      </c>
      <c r="BF24" s="57">
        <f>IF('KN 2023'!BF195=0,"",'KN 2023'!BF195)</f>
        <v>9423.6144578313251</v>
      </c>
      <c r="BG24" s="57">
        <f>IF('KN 2023'!BG195=0,"",'KN 2023'!BG195)</f>
        <v>7225.0728862973765</v>
      </c>
      <c r="BH24" s="57">
        <f>IF('KN 2023'!BH195=0,"",'KN 2023'!BH195)</f>
        <v>10020.181634712411</v>
      </c>
      <c r="BI24" s="57">
        <f>IF('KN 2023'!BI195=0,"",'KN 2023'!BI195)</f>
        <v>6892.0975609756097</v>
      </c>
      <c r="BJ24" s="57">
        <f>IF('KN 2023'!BJ195=0,"",'KN 2023'!BJ195)</f>
        <v>8615.0289017341038</v>
      </c>
      <c r="BK24" s="57">
        <f>IF('KN 2023'!BK195=0,"",'KN 2023'!BK195)</f>
        <v>9852.5033829499334</v>
      </c>
      <c r="BL24" s="57">
        <f>IF('KN 2023'!BL195=0,"",'KN 2023'!BL195)</f>
        <v>9312.3368925148134</v>
      </c>
      <c r="BN24" s="38">
        <f>IF('KN 2023'!BN195=0,"",'KN 2023'!BN195)</f>
        <v>17.05</v>
      </c>
      <c r="BO24" s="38">
        <f>IF('KN 2023'!BO195=0,"",'KN 2023'!BO195)</f>
        <v>44.95</v>
      </c>
      <c r="BP24" s="38">
        <f>IF('KN 2023'!BP195=0,"",'KN 2023'!BP195)</f>
        <v>44.240287075956843</v>
      </c>
      <c r="BQ24" s="38">
        <f>IF('KN 2023'!BQ195=0,"",'KN 2023'!BQ195)</f>
        <v>25.41</v>
      </c>
      <c r="BR24" s="38">
        <f>IF('KN 2023'!BR195=0,"",'KN 2023'!BR195)</f>
        <v>15</v>
      </c>
      <c r="BS24" s="38">
        <f>IF('KN 2023'!BS195=0,"",'KN 2023'!BS195)</f>
        <v>22.99</v>
      </c>
      <c r="BT24" s="38">
        <f>IF('KN 2023'!BT195=0,"",'KN 2023'!BT195)</f>
        <v>21.860795286865688</v>
      </c>
      <c r="BU24" s="38">
        <f>IF('KN 2023'!BU195=0,"",'KN 2023'!BU195)</f>
        <v>41.17</v>
      </c>
      <c r="BV24" s="38">
        <f>IF('KN 2023'!BV195=0,"",'KN 2023'!BV195)</f>
        <v>39.305149323502256</v>
      </c>
      <c r="BW24" s="38">
        <f>IF('KN 2023'!BW195=0,"",'KN 2023'!BW195)</f>
        <v>65.245999999999995</v>
      </c>
      <c r="BX24" s="38">
        <f>IF('KN 2023'!BX195=0,"",'KN 2023'!BX195)</f>
        <v>53.77</v>
      </c>
      <c r="BY24" s="38">
        <f>IF('KN 2023'!BY195=0,"",'KN 2023'!BY195)</f>
        <v>50.84</v>
      </c>
      <c r="BZ24" s="38">
        <f>IF('KN 2023'!BZ195=0,"",'KN 2023'!BZ195)</f>
        <v>20</v>
      </c>
      <c r="CA24" s="38">
        <f>IF('KN 2023'!CA195=0,"",'KN 2023'!CA195)</f>
        <v>37.546192912491314</v>
      </c>
      <c r="CB24" s="38">
        <f>IF('KN 2023'!CB195=0,"",'KN 2023'!CB195)</f>
        <v>35.669887471344005</v>
      </c>
      <c r="CD24" s="57">
        <f>IF('KN 2023'!CD195=0,"",'KN 2023'!CD195)</f>
        <v>45552</v>
      </c>
      <c r="CE24" s="57">
        <f>IF('KN 2023'!CE195=0,"",'KN 2023'!CE195)</f>
        <v>46254</v>
      </c>
      <c r="CF24" s="57">
        <f>IF('KN 2023'!CF195=0,"",'KN 2023'!CF195)</f>
        <v>41985</v>
      </c>
      <c r="CG24" s="57">
        <f>IF('KN 2023'!CG195=0,"",'KN 2023'!CG195)</f>
        <v>42534</v>
      </c>
      <c r="CH24" s="57">
        <f>IF('KN 2023'!CH195=0,"",'KN 2023'!CH195)</f>
        <v>41700</v>
      </c>
      <c r="CI24" s="57">
        <f>IF('KN 2023'!CI195=0,"",'KN 2023'!CI195)</f>
        <v>37660</v>
      </c>
      <c r="CJ24" s="57">
        <f>IF('KN 2023'!CJ195=0,"",'KN 2023'!CJ195)</f>
        <v>42328</v>
      </c>
      <c r="CK24" s="57">
        <f>IF('KN 2023'!CK195=0,"",'KN 2023'!CK195)</f>
        <v>44294</v>
      </c>
      <c r="CL24" s="57">
        <f>IF('KN 2023'!CL195=0,"",'KN 2023'!CL195)</f>
        <v>42980</v>
      </c>
      <c r="CM24" s="57">
        <f>IF('KN 2023'!CM195=0,"",'KN 2023'!CM195)</f>
        <v>44609</v>
      </c>
      <c r="CN24" s="57">
        <f>IF('KN 2023'!CN195=0,"",'KN 2023'!CN195)</f>
        <v>42215</v>
      </c>
      <c r="CO24" s="57">
        <f>IF('KN 2023'!CO195=0,"",'KN 2023'!CO195)</f>
        <v>43003</v>
      </c>
      <c r="CP24" s="57">
        <f>IF('KN 2023'!CP195=0,"",'KN 2023'!CP195)</f>
        <v>40523</v>
      </c>
      <c r="CQ24" s="57">
        <f>IF('KN 2023'!CQ195=0,"",'KN 2023'!CQ195)</f>
        <v>45100</v>
      </c>
      <c r="CR24" s="57">
        <f>IF('KN 2023'!CR195=0,"",'KN 2023'!CR195)</f>
        <v>42909.785714285717</v>
      </c>
      <c r="CT24" s="38">
        <f>IF('KN 2023'!CT195=0,"",'KN 2023'!CT195)</f>
        <v>27.82</v>
      </c>
      <c r="CU24" s="38">
        <f>IF('KN 2023'!CU195=0,"",'KN 2023'!CU195)</f>
        <v>30.5</v>
      </c>
      <c r="CV24" s="38">
        <f>IF('KN 2023'!CV195=0,"",'KN 2023'!CV195)</f>
        <v>45.25</v>
      </c>
      <c r="CW24" s="38">
        <f>IF('KN 2023'!CW195=0,"",'KN 2023'!CW195)</f>
        <v>40</v>
      </c>
      <c r="CX24" s="38">
        <f>IF('KN 2023'!CX195=0,"",'KN 2023'!CX195)</f>
        <v>20.5</v>
      </c>
      <c r="CY24" s="38">
        <f>IF('KN 2023'!CY195=0,"",'KN 2023'!CY195)</f>
        <v>31.28</v>
      </c>
      <c r="CZ24" s="38">
        <f>IF('KN 2023'!CZ195=0,"",'KN 2023'!CZ195)</f>
        <v>37.142280000000007</v>
      </c>
      <c r="DA24" s="38">
        <f>IF('KN 2023'!DA195=0,"",'KN 2023'!DA195)</f>
        <v>30.84</v>
      </c>
      <c r="DB24" s="38">
        <f>IF('KN 2023'!DB195=0,"",'KN 2023'!DB195)</f>
        <v>33.200000000000003</v>
      </c>
      <c r="DC24" s="38">
        <f>IF('KN 2023'!DC195=0,"",'KN 2023'!DC195)</f>
        <v>41.16</v>
      </c>
      <c r="DD24" s="38">
        <f>IF('KN 2023'!DD195=0,"",'KN 2023'!DD195)</f>
        <v>29.73</v>
      </c>
      <c r="DE24" s="38">
        <f>IF('KN 2023'!DE195=0,"",'KN 2023'!DE195)</f>
        <v>41</v>
      </c>
      <c r="DF24" s="38">
        <f>IF('KN 2023'!DF195=0,"",'KN 2023'!DF195)</f>
        <v>34.6</v>
      </c>
      <c r="DG24" s="38">
        <f>IF('KN 2023'!DG195=0,"",'KN 2023'!DG195)</f>
        <v>29.56</v>
      </c>
      <c r="DH24" s="38">
        <f>IF('KN 2023'!DH195=0,"",'KN 2023'!DH195)</f>
        <v>33.755877142857145</v>
      </c>
      <c r="DJ24" s="57">
        <f>IF('KN 2023'!DJ195=0,"",'KN 2023'!DJ195)</f>
        <v>26705</v>
      </c>
      <c r="DK24" s="57">
        <f>IF('KN 2023'!DK195=0,"",'KN 2023'!DK195)</f>
        <v>24124</v>
      </c>
      <c r="DL24" s="57">
        <f>IF('KN 2023'!DL195=0,"",'KN 2023'!DL195)</f>
        <v>24121</v>
      </c>
      <c r="DM24" s="57">
        <f>IF('KN 2023'!DM195=0,"",'KN 2023'!DM195)</f>
        <v>28679</v>
      </c>
      <c r="DN24" s="57">
        <f>IF('KN 2023'!DN195=0,"",'KN 2023'!DN195)</f>
        <v>28300</v>
      </c>
      <c r="DO24" s="57">
        <f>IF('KN 2023'!DO195=0,"",'KN 2023'!DO195)</f>
        <v>21447</v>
      </c>
      <c r="DP24" s="57">
        <f>IF('KN 2023'!DP195=0,"",'KN 2023'!DP195)</f>
        <v>23868</v>
      </c>
      <c r="DQ24" s="57">
        <f>IF('KN 2023'!DQ195=0,"",'KN 2023'!DQ195)</f>
        <v>25259</v>
      </c>
      <c r="DR24" s="57">
        <f>IF('KN 2023'!DR195=0,"",'KN 2023'!DR195)</f>
        <v>26072</v>
      </c>
      <c r="DS24" s="57">
        <f>IF('KN 2023'!DS195=0,"",'KN 2023'!DS195)</f>
        <v>24782</v>
      </c>
      <c r="DT24" s="57">
        <f>IF('KN 2023'!DT195=0,"",'KN 2023'!DT195)</f>
        <v>24825</v>
      </c>
      <c r="DU24" s="57">
        <f>IF('KN 2023'!DU195=0,"",'KN 2023'!DU195)</f>
        <v>23548</v>
      </c>
      <c r="DV24" s="57">
        <f>IF('KN 2023'!DV195=0,"",'KN 2023'!DV195)</f>
        <v>24840</v>
      </c>
      <c r="DW24" s="57">
        <f>IF('KN 2023'!DW195=0,"",'KN 2023'!DW195)</f>
        <v>24270</v>
      </c>
      <c r="DX24" s="57">
        <f>IF('KN 2023'!DX195=0,"",'KN 2023'!DX195)</f>
        <v>25060</v>
      </c>
    </row>
    <row r="25" spans="1:128" x14ac:dyDescent="0.25">
      <c r="A25" s="57">
        <v>200</v>
      </c>
      <c r="B25" s="57">
        <f>IF('KN 2023'!B205=0,"",'KN 2023'!B205)</f>
        <v>43579.109693441918</v>
      </c>
      <c r="C25" s="57">
        <f>IF('KN 2023'!C205=0,"",'KN 2023'!C205)</f>
        <v>21757.663979711986</v>
      </c>
      <c r="D25" s="57">
        <f>IF('KN 2023'!D205=0,"",'KN 2023'!D205)</f>
        <v>17628.927998137056</v>
      </c>
      <c r="E25" s="57">
        <f>IF('KN 2023'!E205=0,"",'KN 2023'!E205)</f>
        <v>28635.411145996859</v>
      </c>
      <c r="F25" s="57">
        <f>IF('KN 2023'!F205=0,"",'KN 2023'!F205)</f>
        <v>49925.85365853658</v>
      </c>
      <c r="G25" s="57">
        <f>IF('KN 2023'!G205=0,"",'KN 2023'!G205)</f>
        <v>27884.991639865657</v>
      </c>
      <c r="H25" s="57">
        <f>IF('KN 2023'!H205=0,"",'KN 2023'!H205)</f>
        <v>30675.264565322665</v>
      </c>
      <c r="I25" s="57">
        <f>IF('KN 2023'!I205=0,"",'KN 2023'!I205)</f>
        <v>22651.758107137663</v>
      </c>
      <c r="J25" s="57">
        <f>IF('KN 2023'!J205=0,"",'KN 2023'!J205)</f>
        <v>22545.559263460258</v>
      </c>
      <c r="K25" s="57">
        <f>IF('KN 2023'!K205=0,"",'KN 2023'!K205)</f>
        <v>15317.041504500632</v>
      </c>
      <c r="L25" s="57">
        <f>IF('KN 2023'!L205=0,"",'KN 2023'!L205)</f>
        <v>19294.806314316953</v>
      </c>
      <c r="M25" s="57">
        <f>IF('KN 2023'!M205=0,"",'KN 2023'!M205)</f>
        <v>16902.495233138558</v>
      </c>
      <c r="N25" s="57">
        <f>IF('KN 2023'!N205=0,"",'KN 2023'!N205)</f>
        <v>32928.828901734101</v>
      </c>
      <c r="O25" s="57">
        <f>IF('KN 2023'!O205=0,"",'KN 2023'!O205)</f>
        <v>24196.002564538445</v>
      </c>
      <c r="P25" s="57">
        <f>IF('KN 2023'!P205=0,"",'KN 2023'!P205)</f>
        <v>26708.836754988522</v>
      </c>
      <c r="R25" s="57">
        <f>IF('KN 2023'!R205=0,"",'KN 2023'!R205)</f>
        <v>319</v>
      </c>
      <c r="S25" s="57">
        <f>IF('KN 2023'!S205=0,"",'KN 2023'!S205)</f>
        <v>360</v>
      </c>
      <c r="T25" s="57">
        <f>IF('KN 2023'!T205=0,"",'KN 2023'!T205)</f>
        <v>319</v>
      </c>
      <c r="U25" s="57">
        <f>IF('KN 2023'!U205=0,"",'KN 2023'!U205)</f>
        <v>341</v>
      </c>
      <c r="V25" s="57">
        <f>IF('KN 2023'!V205=0,"",'KN 2023'!V205)</f>
        <v>300</v>
      </c>
      <c r="W25" s="57">
        <f>IF('KN 2023'!W205=0,"",'KN 2023'!W205)</f>
        <v>300</v>
      </c>
      <c r="X25" s="57">
        <f>IF('KN 2023'!X205=0,"",'KN 2023'!X205)</f>
        <v>319</v>
      </c>
      <c r="Y25" s="57">
        <f>IF('KN 2023'!Y205=0,"",'KN 2023'!Y205)</f>
        <v>300</v>
      </c>
      <c r="Z25" s="57">
        <f>IF('KN 2023'!Z205=0,"",'KN 2023'!Z205)</f>
        <v>319</v>
      </c>
      <c r="AA25" s="57">
        <f>IF('KN 2023'!AA205=0,"",'KN 2023'!AA205)</f>
        <v>259</v>
      </c>
      <c r="AB25" s="57">
        <f>IF('KN 2023'!AB205=0,"",'KN 2023'!AB205)</f>
        <v>341</v>
      </c>
      <c r="AC25" s="57">
        <f>IF('KN 2023'!AC205=0,"",'KN 2023'!AC205)</f>
        <v>318</v>
      </c>
      <c r="AD25" s="57">
        <f>IF('KN 2023'!AD205=0,"",'KN 2023'!AD205)</f>
        <v>275</v>
      </c>
      <c r="AE25" s="57">
        <f>IF('KN 2023'!AE205=0,"",'KN 2023'!AE205)</f>
        <v>315</v>
      </c>
      <c r="AF25" s="57">
        <f>IF('KN 2023'!AF205=0,"",'KN 2023'!AF205)</f>
        <v>313.21428571428572</v>
      </c>
      <c r="AH25" s="57">
        <f>IF('KN 2023'!AH205=0,"",'KN 2023'!AH205)</f>
        <v>32060.058651026393</v>
      </c>
      <c r="AI25" s="57">
        <f>IF('KN 2023'!AI205=0,"",'KN 2023'!AI205)</f>
        <v>12266.254143646411</v>
      </c>
      <c r="AJ25" s="57">
        <f>IF('KN 2023'!AJ205=0,"",'KN 2023'!AJ205)</f>
        <v>11232.198716369103</v>
      </c>
      <c r="AK25" s="57">
        <f>IF('KN 2023'!AK205=0,"",'KN 2023'!AK205)</f>
        <v>20031.711145996858</v>
      </c>
      <c r="AL25" s="57">
        <f>IF('KN 2023'!AL205=0,"",'KN 2023'!AL205)</f>
        <v>33360</v>
      </c>
      <c r="AM25" s="57">
        <f>IF('KN 2023'!AM205=0,"",'KN 2023'!AM205)</f>
        <v>19657.242279251848</v>
      </c>
      <c r="AN25" s="57">
        <f>IF('KN 2023'!AN205=0,"",'KN 2023'!AN205)</f>
        <v>22963.944743276199</v>
      </c>
      <c r="AO25" s="57">
        <f>IF('KN 2023'!AO205=0,"",'KN 2023'!AO205)</f>
        <v>12823.35343787696</v>
      </c>
      <c r="AP25" s="57">
        <f>IF('KN 2023'!AP205=0,"",'KN 2023'!AP205)</f>
        <v>13121.944805628933</v>
      </c>
      <c r="AQ25" s="57">
        <f>IF('KN 2023'!AQ205=0,"",'KN 2023'!AQ205)</f>
        <v>8091.9686182032556</v>
      </c>
      <c r="AR25" s="57">
        <f>IF('KN 2023'!AR205=0,"",'KN 2023'!AR205)</f>
        <v>9274.6246796045416</v>
      </c>
      <c r="AS25" s="57">
        <f>IF('KN 2023'!AS205=0,"",'KN 2023'!AS205)</f>
        <v>10010.39767216295</v>
      </c>
      <c r="AT25" s="57">
        <f>IF('KN 2023'!AT205=0,"",'KN 2023'!AT205)</f>
        <v>24313.8</v>
      </c>
      <c r="AU25" s="57">
        <f>IF('KN 2023'!AU205=0,"",'KN 2023'!AU205)</f>
        <v>14343.49918158851</v>
      </c>
      <c r="AV25" s="57">
        <f>IF('KN 2023'!AV205=0,"",'KN 2023'!AV205)</f>
        <v>17396.499862473713</v>
      </c>
      <c r="AX25" s="57">
        <f>IF('KN 2023'!AX205=0,"",'KN 2023'!AX205)</f>
        <v>11519.051042415529</v>
      </c>
      <c r="AY25" s="57">
        <f>IF('KN 2023'!AY205=0,"",'KN 2023'!AY205)</f>
        <v>9491.4098360655735</v>
      </c>
      <c r="AZ25" s="57">
        <f>IF('KN 2023'!AZ205=0,"",'KN 2023'!AZ205)</f>
        <v>6396.7292817679554</v>
      </c>
      <c r="BA25" s="57">
        <f>IF('KN 2023'!BA205=0,"",'KN 2023'!BA205)</f>
        <v>8603.7000000000007</v>
      </c>
      <c r="BB25" s="57">
        <f>IF('KN 2023'!BB205=0,"",'KN 2023'!BB205)</f>
        <v>16565.853658536584</v>
      </c>
      <c r="BC25" s="57">
        <f>IF('KN 2023'!BC205=0,"",'KN 2023'!BC205)</f>
        <v>8227.7493606138105</v>
      </c>
      <c r="BD25" s="57">
        <f>IF('KN 2023'!BD205=0,"",'KN 2023'!BD205)</f>
        <v>7711.3198220464647</v>
      </c>
      <c r="BE25" s="57">
        <f>IF('KN 2023'!BE205=0,"",'KN 2023'!BE205)</f>
        <v>9828.4046692607008</v>
      </c>
      <c r="BF25" s="57">
        <f>IF('KN 2023'!BF205=0,"",'KN 2023'!BF205)</f>
        <v>9423.6144578313251</v>
      </c>
      <c r="BG25" s="57">
        <f>IF('KN 2023'!BG205=0,"",'KN 2023'!BG205)</f>
        <v>7225.0728862973765</v>
      </c>
      <c r="BH25" s="57">
        <f>IF('KN 2023'!BH205=0,"",'KN 2023'!BH205)</f>
        <v>10020.181634712411</v>
      </c>
      <c r="BI25" s="57">
        <f>IF('KN 2023'!BI205=0,"",'KN 2023'!BI205)</f>
        <v>6892.0975609756097</v>
      </c>
      <c r="BJ25" s="57">
        <f>IF('KN 2023'!BJ205=0,"",'KN 2023'!BJ205)</f>
        <v>8615.0289017341038</v>
      </c>
      <c r="BK25" s="57">
        <f>IF('KN 2023'!BK205=0,"",'KN 2023'!BK205)</f>
        <v>9852.5033829499334</v>
      </c>
      <c r="BL25" s="57">
        <f>IF('KN 2023'!BL205=0,"",'KN 2023'!BL205)</f>
        <v>9312.3368925148134</v>
      </c>
      <c r="BN25" s="38">
        <f>IF('KN 2023'!BN205=0,"",'KN 2023'!BN205)</f>
        <v>17.05</v>
      </c>
      <c r="BO25" s="38">
        <f>IF('KN 2023'!BO205=0,"",'KN 2023'!BO205)</f>
        <v>45.249999999999993</v>
      </c>
      <c r="BP25" s="38">
        <f>IF('KN 2023'!BP205=0,"",'KN 2023'!BP205)</f>
        <v>44.854975657238356</v>
      </c>
      <c r="BQ25" s="38">
        <f>IF('KN 2023'!BQ205=0,"",'KN 2023'!BQ205)</f>
        <v>25.48</v>
      </c>
      <c r="BR25" s="38">
        <f>IF('KN 2023'!BR205=0,"",'KN 2023'!BR205)</f>
        <v>15</v>
      </c>
      <c r="BS25" s="38">
        <f>IF('KN 2023'!BS205=0,"",'KN 2023'!BS205)</f>
        <v>22.99</v>
      </c>
      <c r="BT25" s="38">
        <f>IF('KN 2023'!BT205=0,"",'KN 2023'!BT205)</f>
        <v>22.11884785817222</v>
      </c>
      <c r="BU25" s="38">
        <f>IF('KN 2023'!BU205=0,"",'KN 2023'!BU205)</f>
        <v>41.45</v>
      </c>
      <c r="BV25" s="38">
        <f>IF('KN 2023'!BV205=0,"",'KN 2023'!BV205)</f>
        <v>39.305149323502256</v>
      </c>
      <c r="BW25" s="38">
        <f>IF('KN 2023'!BW205=0,"",'KN 2023'!BW205)</f>
        <v>66.153000000000006</v>
      </c>
      <c r="BX25" s="38">
        <f>IF('KN 2023'!BX205=0,"",'KN 2023'!BX205)</f>
        <v>54.62</v>
      </c>
      <c r="BY25" s="38">
        <f>IF('KN 2023'!BY205=0,"",'KN 2023'!BY205)</f>
        <v>51.55</v>
      </c>
      <c r="BZ25" s="38">
        <f>IF('KN 2023'!BZ205=0,"",'KN 2023'!BZ205)</f>
        <v>20</v>
      </c>
      <c r="CA25" s="38">
        <f>IF('KN 2023'!CA205=0,"",'KN 2023'!CA205)</f>
        <v>37.7313787346041</v>
      </c>
      <c r="CB25" s="38">
        <f>IF('KN 2023'!CB205=0,"",'KN 2023'!CB205)</f>
        <v>35.968096540965497</v>
      </c>
      <c r="CD25" s="57">
        <f>IF('KN 2023'!CD205=0,"",'KN 2023'!CD205)</f>
        <v>45552</v>
      </c>
      <c r="CE25" s="57">
        <f>IF('KN 2023'!CE205=0,"",'KN 2023'!CE205)</f>
        <v>46254</v>
      </c>
      <c r="CF25" s="57">
        <f>IF('KN 2023'!CF205=0,"",'KN 2023'!CF205)</f>
        <v>41985</v>
      </c>
      <c r="CG25" s="57">
        <f>IF('KN 2023'!CG205=0,"",'KN 2023'!CG205)</f>
        <v>42534</v>
      </c>
      <c r="CH25" s="57">
        <f>IF('KN 2023'!CH205=0,"",'KN 2023'!CH205)</f>
        <v>41700</v>
      </c>
      <c r="CI25" s="57">
        <f>IF('KN 2023'!CI205=0,"",'KN 2023'!CI205)</f>
        <v>37660</v>
      </c>
      <c r="CJ25" s="57">
        <f>IF('KN 2023'!CJ205=0,"",'KN 2023'!CJ205)</f>
        <v>42328</v>
      </c>
      <c r="CK25" s="57">
        <f>IF('KN 2023'!CK205=0,"",'KN 2023'!CK205)</f>
        <v>44294</v>
      </c>
      <c r="CL25" s="57">
        <f>IF('KN 2023'!CL205=0,"",'KN 2023'!CL205)</f>
        <v>42980</v>
      </c>
      <c r="CM25" s="57">
        <f>IF('KN 2023'!CM205=0,"",'KN 2023'!CM205)</f>
        <v>44609</v>
      </c>
      <c r="CN25" s="57">
        <f>IF('KN 2023'!CN205=0,"",'KN 2023'!CN205)</f>
        <v>42215</v>
      </c>
      <c r="CO25" s="57">
        <f>IF('KN 2023'!CO205=0,"",'KN 2023'!CO205)</f>
        <v>43003</v>
      </c>
      <c r="CP25" s="57">
        <f>IF('KN 2023'!CP205=0,"",'KN 2023'!CP205)</f>
        <v>40523</v>
      </c>
      <c r="CQ25" s="57">
        <f>IF('KN 2023'!CQ205=0,"",'KN 2023'!CQ205)</f>
        <v>45100</v>
      </c>
      <c r="CR25" s="57">
        <f>IF('KN 2023'!CR205=0,"",'KN 2023'!CR205)</f>
        <v>42909.785714285717</v>
      </c>
      <c r="CT25" s="38">
        <f>IF('KN 2023'!CT205=0,"",'KN 2023'!CT205)</f>
        <v>27.82</v>
      </c>
      <c r="CU25" s="38">
        <f>IF('KN 2023'!CU205=0,"",'KN 2023'!CU205)</f>
        <v>30.5</v>
      </c>
      <c r="CV25" s="38">
        <f>IF('KN 2023'!CV205=0,"",'KN 2023'!CV205)</f>
        <v>45.25</v>
      </c>
      <c r="CW25" s="38">
        <f>IF('KN 2023'!CW205=0,"",'KN 2023'!CW205)</f>
        <v>40</v>
      </c>
      <c r="CX25" s="38">
        <f>IF('KN 2023'!CX205=0,"",'KN 2023'!CX205)</f>
        <v>20.5</v>
      </c>
      <c r="CY25" s="38">
        <f>IF('KN 2023'!CY205=0,"",'KN 2023'!CY205)</f>
        <v>31.28</v>
      </c>
      <c r="CZ25" s="38">
        <f>IF('KN 2023'!CZ205=0,"",'KN 2023'!CZ205)</f>
        <v>37.142280000000007</v>
      </c>
      <c r="DA25" s="38">
        <f>IF('KN 2023'!DA205=0,"",'KN 2023'!DA205)</f>
        <v>30.84</v>
      </c>
      <c r="DB25" s="38">
        <f>IF('KN 2023'!DB205=0,"",'KN 2023'!DB205)</f>
        <v>33.200000000000003</v>
      </c>
      <c r="DC25" s="38">
        <f>IF('KN 2023'!DC205=0,"",'KN 2023'!DC205)</f>
        <v>41.16</v>
      </c>
      <c r="DD25" s="38">
        <f>IF('KN 2023'!DD205=0,"",'KN 2023'!DD205)</f>
        <v>29.73</v>
      </c>
      <c r="DE25" s="38">
        <f>IF('KN 2023'!DE205=0,"",'KN 2023'!DE205)</f>
        <v>41</v>
      </c>
      <c r="DF25" s="38">
        <f>IF('KN 2023'!DF205=0,"",'KN 2023'!DF205)</f>
        <v>34.6</v>
      </c>
      <c r="DG25" s="38">
        <f>IF('KN 2023'!DG205=0,"",'KN 2023'!DG205)</f>
        <v>29.56</v>
      </c>
      <c r="DH25" s="38">
        <f>IF('KN 2023'!DH205=0,"",'KN 2023'!DH205)</f>
        <v>33.755877142857145</v>
      </c>
      <c r="DJ25" s="57">
        <f>IF('KN 2023'!DJ205=0,"",'KN 2023'!DJ205)</f>
        <v>26705</v>
      </c>
      <c r="DK25" s="57">
        <f>IF('KN 2023'!DK205=0,"",'KN 2023'!DK205)</f>
        <v>24124</v>
      </c>
      <c r="DL25" s="57">
        <f>IF('KN 2023'!DL205=0,"",'KN 2023'!DL205)</f>
        <v>24121</v>
      </c>
      <c r="DM25" s="57">
        <f>IF('KN 2023'!DM205=0,"",'KN 2023'!DM205)</f>
        <v>28679</v>
      </c>
      <c r="DN25" s="57">
        <f>IF('KN 2023'!DN205=0,"",'KN 2023'!DN205)</f>
        <v>28300</v>
      </c>
      <c r="DO25" s="57">
        <f>IF('KN 2023'!DO205=0,"",'KN 2023'!DO205)</f>
        <v>21447</v>
      </c>
      <c r="DP25" s="57">
        <f>IF('KN 2023'!DP205=0,"",'KN 2023'!DP205)</f>
        <v>23868</v>
      </c>
      <c r="DQ25" s="57">
        <f>IF('KN 2023'!DQ205=0,"",'KN 2023'!DQ205)</f>
        <v>25259</v>
      </c>
      <c r="DR25" s="57">
        <f>IF('KN 2023'!DR205=0,"",'KN 2023'!DR205)</f>
        <v>26072</v>
      </c>
      <c r="DS25" s="57">
        <f>IF('KN 2023'!DS205=0,"",'KN 2023'!DS205)</f>
        <v>24782</v>
      </c>
      <c r="DT25" s="57">
        <f>IF('KN 2023'!DT205=0,"",'KN 2023'!DT205)</f>
        <v>24825</v>
      </c>
      <c r="DU25" s="57">
        <f>IF('KN 2023'!DU205=0,"",'KN 2023'!DU205)</f>
        <v>23548</v>
      </c>
      <c r="DV25" s="57">
        <f>IF('KN 2023'!DV205=0,"",'KN 2023'!DV205)</f>
        <v>24840</v>
      </c>
      <c r="DW25" s="57">
        <f>IF('KN 2023'!DW205=0,"",'KN 2023'!DW205)</f>
        <v>24270</v>
      </c>
      <c r="DX25" s="57">
        <f>IF('KN 2023'!DX205=0,"",'KN 2023'!DX205)</f>
        <v>25060</v>
      </c>
    </row>
    <row r="26" spans="1:128" x14ac:dyDescent="0.25">
      <c r="A26" s="57">
        <v>210</v>
      </c>
      <c r="B26" s="57">
        <f>IF('KN 2023'!B215=0,"",'KN 2023'!B215)</f>
        <v>43579.109693441918</v>
      </c>
      <c r="C26" s="57">
        <f>IF('KN 2023'!C215=0,"",'KN 2023'!C215)</f>
        <v>21676.87635637293</v>
      </c>
      <c r="D26" s="57">
        <f>IF('KN 2023'!D215=0,"",'KN 2023'!D215)</f>
        <v>17484.39850890822</v>
      </c>
      <c r="E26" s="57">
        <f>IF('KN 2023'!E215=0,"",'KN 2023'!E215)</f>
        <v>28588.351527016446</v>
      </c>
      <c r="F26" s="57">
        <f>IF('KN 2023'!F215=0,"",'KN 2023'!F215)</f>
        <v>49925.85365853658</v>
      </c>
      <c r="G26" s="57">
        <f>IF('KN 2023'!G215=0,"",'KN 2023'!G215)</f>
        <v>27884.991639865657</v>
      </c>
      <c r="H26" s="57">
        <f>IF('KN 2023'!H215=0,"",'KN 2023'!H215)</f>
        <v>30423.223725699612</v>
      </c>
      <c r="I26" s="57">
        <f>IF('KN 2023'!I215=0,"",'KN 2023'!I215)</f>
        <v>22577.936931194017</v>
      </c>
      <c r="J26" s="57">
        <f>IF('KN 2023'!J215=0,"",'KN 2023'!J215)</f>
        <v>22545.559263460258</v>
      </c>
      <c r="K26" s="57">
        <f>IF('KN 2023'!K215=0,"",'KN 2023'!K215)</f>
        <v>15212.956196004157</v>
      </c>
      <c r="L26" s="57">
        <f>IF('KN 2023'!L215=0,"",'KN 2023'!L215)</f>
        <v>19160.925048642399</v>
      </c>
      <c r="M26" s="57">
        <f>IF('KN 2023'!M215=0,"",'KN 2023'!M215)</f>
        <v>16774.058495483463</v>
      </c>
      <c r="N26" s="57">
        <f>IF('KN 2023'!N215=0,"",'KN 2023'!N215)</f>
        <v>32928.828901734101</v>
      </c>
      <c r="O26" s="57">
        <f>IF('KN 2023'!O215=0,"",'KN 2023'!O215)</f>
        <v>24129.351195362298</v>
      </c>
      <c r="P26" s="57">
        <f>IF('KN 2023'!P215=0,"",'KN 2023'!P215)</f>
        <v>26635.172938694432</v>
      </c>
      <c r="R26" s="57">
        <f>IF('KN 2023'!R215=0,"",'KN 2023'!R215)</f>
        <v>319</v>
      </c>
      <c r="S26" s="57">
        <f>IF('KN 2023'!S215=0,"",'KN 2023'!S215)</f>
        <v>360</v>
      </c>
      <c r="T26" s="57">
        <f>IF('KN 2023'!T215=0,"",'KN 2023'!T215)</f>
        <v>319</v>
      </c>
      <c r="U26" s="57">
        <f>IF('KN 2023'!U215=0,"",'KN 2023'!U215)</f>
        <v>341</v>
      </c>
      <c r="V26" s="57">
        <f>IF('KN 2023'!V215=0,"",'KN 2023'!V215)</f>
        <v>300</v>
      </c>
      <c r="W26" s="57">
        <f>IF('KN 2023'!W215=0,"",'KN 2023'!W215)</f>
        <v>300</v>
      </c>
      <c r="X26" s="57">
        <f>IF('KN 2023'!X215=0,"",'KN 2023'!X215)</f>
        <v>319</v>
      </c>
      <c r="Y26" s="57">
        <f>IF('KN 2023'!Y215=0,"",'KN 2023'!Y215)</f>
        <v>300</v>
      </c>
      <c r="Z26" s="57">
        <f>IF('KN 2023'!Z215=0,"",'KN 2023'!Z215)</f>
        <v>319</v>
      </c>
      <c r="AA26" s="57">
        <f>IF('KN 2023'!AA215=0,"",'KN 2023'!AA215)</f>
        <v>259</v>
      </c>
      <c r="AB26" s="57">
        <f>IF('KN 2023'!AB215=0,"",'KN 2023'!AB215)</f>
        <v>341</v>
      </c>
      <c r="AC26" s="57">
        <f>IF('KN 2023'!AC215=0,"",'KN 2023'!AC215)</f>
        <v>318</v>
      </c>
      <c r="AD26" s="57">
        <f>IF('KN 2023'!AD215=0,"",'KN 2023'!AD215)</f>
        <v>275</v>
      </c>
      <c r="AE26" s="57">
        <f>IF('KN 2023'!AE215=0,"",'KN 2023'!AE215)</f>
        <v>315</v>
      </c>
      <c r="AF26" s="57">
        <f>IF('KN 2023'!AF215=0,"",'KN 2023'!AF215)</f>
        <v>313.21428571428572</v>
      </c>
      <c r="AH26" s="57">
        <f>IF('KN 2023'!AH215=0,"",'KN 2023'!AH215)</f>
        <v>32060.058651026393</v>
      </c>
      <c r="AI26" s="57">
        <f>IF('KN 2023'!AI215=0,"",'KN 2023'!AI215)</f>
        <v>12185.466520307355</v>
      </c>
      <c r="AJ26" s="57">
        <f>IF('KN 2023'!AJ215=0,"",'KN 2023'!AJ215)</f>
        <v>11087.669227140266</v>
      </c>
      <c r="AK26" s="57">
        <f>IF('KN 2023'!AK215=0,"",'KN 2023'!AK215)</f>
        <v>19984.651527016445</v>
      </c>
      <c r="AL26" s="57">
        <f>IF('KN 2023'!AL215=0,"",'KN 2023'!AL215)</f>
        <v>33360</v>
      </c>
      <c r="AM26" s="57">
        <f>IF('KN 2023'!AM215=0,"",'KN 2023'!AM215)</f>
        <v>19657.242279251848</v>
      </c>
      <c r="AN26" s="57">
        <f>IF('KN 2023'!AN215=0,"",'KN 2023'!AN215)</f>
        <v>22711.903903653147</v>
      </c>
      <c r="AO26" s="57">
        <f>IF('KN 2023'!AO215=0,"",'KN 2023'!AO215)</f>
        <v>12749.532261933318</v>
      </c>
      <c r="AP26" s="57">
        <f>IF('KN 2023'!AP215=0,"",'KN 2023'!AP215)</f>
        <v>13121.944805628933</v>
      </c>
      <c r="AQ26" s="57">
        <f>IF('KN 2023'!AQ215=0,"",'KN 2023'!AQ215)</f>
        <v>7987.8833097067818</v>
      </c>
      <c r="AR26" s="57">
        <f>IF('KN 2023'!AR215=0,"",'KN 2023'!AR215)</f>
        <v>9140.7434139299894</v>
      </c>
      <c r="AS26" s="57">
        <f>IF('KN 2023'!AS215=0,"",'KN 2023'!AS215)</f>
        <v>9881.9609345078516</v>
      </c>
      <c r="AT26" s="57">
        <f>IF('KN 2023'!AT215=0,"",'KN 2023'!AT215)</f>
        <v>24313.8</v>
      </c>
      <c r="AU26" s="57">
        <f>IF('KN 2023'!AU215=0,"",'KN 2023'!AU215)</f>
        <v>14276.847812412365</v>
      </c>
      <c r="AV26" s="57">
        <f>IF('KN 2023'!AV215=0,"",'KN 2023'!AV215)</f>
        <v>17322.836046179622</v>
      </c>
      <c r="AX26" s="57">
        <f>IF('KN 2023'!AX215=0,"",'KN 2023'!AX215)</f>
        <v>11519.051042415529</v>
      </c>
      <c r="AY26" s="57">
        <f>IF('KN 2023'!AY215=0,"",'KN 2023'!AY215)</f>
        <v>9491.4098360655735</v>
      </c>
      <c r="AZ26" s="57">
        <f>IF('KN 2023'!AZ215=0,"",'KN 2023'!AZ215)</f>
        <v>6396.7292817679554</v>
      </c>
      <c r="BA26" s="57">
        <f>IF('KN 2023'!BA215=0,"",'KN 2023'!BA215)</f>
        <v>8603.7000000000007</v>
      </c>
      <c r="BB26" s="57">
        <f>IF('KN 2023'!BB215=0,"",'KN 2023'!BB215)</f>
        <v>16565.853658536584</v>
      </c>
      <c r="BC26" s="57">
        <f>IF('KN 2023'!BC215=0,"",'KN 2023'!BC215)</f>
        <v>8227.7493606138105</v>
      </c>
      <c r="BD26" s="57">
        <f>IF('KN 2023'!BD215=0,"",'KN 2023'!BD215)</f>
        <v>7711.3198220464647</v>
      </c>
      <c r="BE26" s="57">
        <f>IF('KN 2023'!BE215=0,"",'KN 2023'!BE215)</f>
        <v>9828.4046692607008</v>
      </c>
      <c r="BF26" s="57">
        <f>IF('KN 2023'!BF215=0,"",'KN 2023'!BF215)</f>
        <v>9423.6144578313251</v>
      </c>
      <c r="BG26" s="57">
        <f>IF('KN 2023'!BG215=0,"",'KN 2023'!BG215)</f>
        <v>7225.0728862973765</v>
      </c>
      <c r="BH26" s="57">
        <f>IF('KN 2023'!BH215=0,"",'KN 2023'!BH215)</f>
        <v>10020.181634712411</v>
      </c>
      <c r="BI26" s="57">
        <f>IF('KN 2023'!BI215=0,"",'KN 2023'!BI215)</f>
        <v>6892.0975609756097</v>
      </c>
      <c r="BJ26" s="57">
        <f>IF('KN 2023'!BJ215=0,"",'KN 2023'!BJ215)</f>
        <v>8615.0289017341038</v>
      </c>
      <c r="BK26" s="57">
        <f>IF('KN 2023'!BK215=0,"",'KN 2023'!BK215)</f>
        <v>9852.5033829499334</v>
      </c>
      <c r="BL26" s="57">
        <f>IF('KN 2023'!BL215=0,"",'KN 2023'!BL215)</f>
        <v>9312.3368925148134</v>
      </c>
      <c r="BN26" s="38">
        <f>IF('KN 2023'!BN215=0,"",'KN 2023'!BN215)</f>
        <v>17.05</v>
      </c>
      <c r="BO26" s="38">
        <f>IF('KN 2023'!BO215=0,"",'KN 2023'!BO215)</f>
        <v>45.55</v>
      </c>
      <c r="BP26" s="38">
        <f>IF('KN 2023'!BP215=0,"",'KN 2023'!BP215)</f>
        <v>45.439667226612002</v>
      </c>
      <c r="BQ26" s="38">
        <f>IF('KN 2023'!BQ215=0,"",'KN 2023'!BQ215)</f>
        <v>25.54</v>
      </c>
      <c r="BR26" s="38">
        <f>IF('KN 2023'!BR215=0,"",'KN 2023'!BR215)</f>
        <v>15</v>
      </c>
      <c r="BS26" s="38">
        <f>IF('KN 2023'!BS215=0,"",'KN 2023'!BS215)</f>
        <v>22.99</v>
      </c>
      <c r="BT26" s="38">
        <f>IF('KN 2023'!BT215=0,"",'KN 2023'!BT215)</f>
        <v>22.36430737619931</v>
      </c>
      <c r="BU26" s="38">
        <f>IF('KN 2023'!BU215=0,"",'KN 2023'!BU215)</f>
        <v>41.69</v>
      </c>
      <c r="BV26" s="38">
        <f>IF('KN 2023'!BV215=0,"",'KN 2023'!BV215)</f>
        <v>39.305149323502256</v>
      </c>
      <c r="BW26" s="38">
        <f>IF('KN 2023'!BW215=0,"",'KN 2023'!BW215)</f>
        <v>67.015000000000001</v>
      </c>
      <c r="BX26" s="38">
        <f>IF('KN 2023'!BX215=0,"",'KN 2023'!BX215)</f>
        <v>55.42</v>
      </c>
      <c r="BY26" s="38">
        <f>IF('KN 2023'!BY215=0,"",'KN 2023'!BY215)</f>
        <v>52.22</v>
      </c>
      <c r="BZ26" s="38">
        <f>IF('KN 2023'!BZ215=0,"",'KN 2023'!BZ215)</f>
        <v>20</v>
      </c>
      <c r="CA26" s="38">
        <f>IF('KN 2023'!CA215=0,"",'KN 2023'!CA215)</f>
        <v>37.90752742559026</v>
      </c>
      <c r="CB26" s="38">
        <f>IF('KN 2023'!CB215=0,"",'KN 2023'!CB215)</f>
        <v>36.249403667993136</v>
      </c>
      <c r="CD26" s="57">
        <f>IF('KN 2023'!CD215=0,"",'KN 2023'!CD215)</f>
        <v>45552</v>
      </c>
      <c r="CE26" s="57">
        <f>IF('KN 2023'!CE215=0,"",'KN 2023'!CE215)</f>
        <v>46254</v>
      </c>
      <c r="CF26" s="57">
        <f>IF('KN 2023'!CF215=0,"",'KN 2023'!CF215)</f>
        <v>41985</v>
      </c>
      <c r="CG26" s="57">
        <f>IF('KN 2023'!CG215=0,"",'KN 2023'!CG215)</f>
        <v>42534</v>
      </c>
      <c r="CH26" s="57">
        <f>IF('KN 2023'!CH215=0,"",'KN 2023'!CH215)</f>
        <v>41700</v>
      </c>
      <c r="CI26" s="57">
        <f>IF('KN 2023'!CI215=0,"",'KN 2023'!CI215)</f>
        <v>37660</v>
      </c>
      <c r="CJ26" s="57">
        <f>IF('KN 2023'!CJ215=0,"",'KN 2023'!CJ215)</f>
        <v>42328</v>
      </c>
      <c r="CK26" s="57">
        <f>IF('KN 2023'!CK215=0,"",'KN 2023'!CK215)</f>
        <v>44294</v>
      </c>
      <c r="CL26" s="57">
        <f>IF('KN 2023'!CL215=0,"",'KN 2023'!CL215)</f>
        <v>42980</v>
      </c>
      <c r="CM26" s="57">
        <f>IF('KN 2023'!CM215=0,"",'KN 2023'!CM215)</f>
        <v>44609</v>
      </c>
      <c r="CN26" s="57">
        <f>IF('KN 2023'!CN215=0,"",'KN 2023'!CN215)</f>
        <v>42215</v>
      </c>
      <c r="CO26" s="57">
        <f>IF('KN 2023'!CO215=0,"",'KN 2023'!CO215)</f>
        <v>43003</v>
      </c>
      <c r="CP26" s="57">
        <f>IF('KN 2023'!CP215=0,"",'KN 2023'!CP215)</f>
        <v>40523</v>
      </c>
      <c r="CQ26" s="57">
        <f>IF('KN 2023'!CQ215=0,"",'KN 2023'!CQ215)</f>
        <v>45100</v>
      </c>
      <c r="CR26" s="57">
        <f>IF('KN 2023'!CR215=0,"",'KN 2023'!CR215)</f>
        <v>42909.785714285717</v>
      </c>
      <c r="CT26" s="38">
        <f>IF('KN 2023'!CT215=0,"",'KN 2023'!CT215)</f>
        <v>27.82</v>
      </c>
      <c r="CU26" s="38">
        <f>IF('KN 2023'!CU215=0,"",'KN 2023'!CU215)</f>
        <v>30.5</v>
      </c>
      <c r="CV26" s="38">
        <f>IF('KN 2023'!CV215=0,"",'KN 2023'!CV215)</f>
        <v>45.25</v>
      </c>
      <c r="CW26" s="38">
        <f>IF('KN 2023'!CW215=0,"",'KN 2023'!CW215)</f>
        <v>40</v>
      </c>
      <c r="CX26" s="38">
        <f>IF('KN 2023'!CX215=0,"",'KN 2023'!CX215)</f>
        <v>20.5</v>
      </c>
      <c r="CY26" s="38">
        <f>IF('KN 2023'!CY215=0,"",'KN 2023'!CY215)</f>
        <v>31.28</v>
      </c>
      <c r="CZ26" s="38">
        <f>IF('KN 2023'!CZ215=0,"",'KN 2023'!CZ215)</f>
        <v>37.142280000000007</v>
      </c>
      <c r="DA26" s="38">
        <f>IF('KN 2023'!DA215=0,"",'KN 2023'!DA215)</f>
        <v>30.84</v>
      </c>
      <c r="DB26" s="38">
        <f>IF('KN 2023'!DB215=0,"",'KN 2023'!DB215)</f>
        <v>33.200000000000003</v>
      </c>
      <c r="DC26" s="38">
        <f>IF('KN 2023'!DC215=0,"",'KN 2023'!DC215)</f>
        <v>41.16</v>
      </c>
      <c r="DD26" s="38">
        <f>IF('KN 2023'!DD215=0,"",'KN 2023'!DD215)</f>
        <v>29.73</v>
      </c>
      <c r="DE26" s="38">
        <f>IF('KN 2023'!DE215=0,"",'KN 2023'!DE215)</f>
        <v>41</v>
      </c>
      <c r="DF26" s="38">
        <f>IF('KN 2023'!DF215=0,"",'KN 2023'!DF215)</f>
        <v>34.6</v>
      </c>
      <c r="DG26" s="38">
        <f>IF('KN 2023'!DG215=0,"",'KN 2023'!DG215)</f>
        <v>29.56</v>
      </c>
      <c r="DH26" s="38">
        <f>IF('KN 2023'!DH215=0,"",'KN 2023'!DH215)</f>
        <v>33.755877142857145</v>
      </c>
      <c r="DJ26" s="57">
        <f>IF('KN 2023'!DJ215=0,"",'KN 2023'!DJ215)</f>
        <v>26705</v>
      </c>
      <c r="DK26" s="57">
        <f>IF('KN 2023'!DK215=0,"",'KN 2023'!DK215)</f>
        <v>24124</v>
      </c>
      <c r="DL26" s="57">
        <f>IF('KN 2023'!DL215=0,"",'KN 2023'!DL215)</f>
        <v>24121</v>
      </c>
      <c r="DM26" s="57">
        <f>IF('KN 2023'!DM215=0,"",'KN 2023'!DM215)</f>
        <v>28679</v>
      </c>
      <c r="DN26" s="57">
        <f>IF('KN 2023'!DN215=0,"",'KN 2023'!DN215)</f>
        <v>28300</v>
      </c>
      <c r="DO26" s="57">
        <f>IF('KN 2023'!DO215=0,"",'KN 2023'!DO215)</f>
        <v>21447</v>
      </c>
      <c r="DP26" s="57">
        <f>IF('KN 2023'!DP215=0,"",'KN 2023'!DP215)</f>
        <v>23868</v>
      </c>
      <c r="DQ26" s="57">
        <f>IF('KN 2023'!DQ215=0,"",'KN 2023'!DQ215)</f>
        <v>25259</v>
      </c>
      <c r="DR26" s="57">
        <f>IF('KN 2023'!DR215=0,"",'KN 2023'!DR215)</f>
        <v>26072</v>
      </c>
      <c r="DS26" s="57">
        <f>IF('KN 2023'!DS215=0,"",'KN 2023'!DS215)</f>
        <v>24782</v>
      </c>
      <c r="DT26" s="57">
        <f>IF('KN 2023'!DT215=0,"",'KN 2023'!DT215)</f>
        <v>24825</v>
      </c>
      <c r="DU26" s="57">
        <f>IF('KN 2023'!DU215=0,"",'KN 2023'!DU215)</f>
        <v>23548</v>
      </c>
      <c r="DV26" s="57">
        <f>IF('KN 2023'!DV215=0,"",'KN 2023'!DV215)</f>
        <v>24840</v>
      </c>
      <c r="DW26" s="57">
        <f>IF('KN 2023'!DW215=0,"",'KN 2023'!DW215)</f>
        <v>24270</v>
      </c>
      <c r="DX26" s="57">
        <f>IF('KN 2023'!DX215=0,"",'KN 2023'!DX215)</f>
        <v>25060</v>
      </c>
    </row>
    <row r="27" spans="1:128" x14ac:dyDescent="0.25">
      <c r="A27" s="57">
        <v>220</v>
      </c>
      <c r="B27" s="57">
        <f>IF('KN 2023'!B225=0,"",'KN 2023'!B225)</f>
        <v>43579.109693441918</v>
      </c>
      <c r="C27" s="57">
        <f>IF('KN 2023'!C225=0,"",'KN 2023'!C225)</f>
        <v>21597.145932030675</v>
      </c>
      <c r="D27" s="57">
        <f>IF('KN 2023'!D225=0,"",'KN 2023'!D225)</f>
        <v>17350.015702498185</v>
      </c>
      <c r="E27" s="57">
        <f>IF('KN 2023'!E225=0,"",'KN 2023'!E225)</f>
        <v>28541.512500000001</v>
      </c>
      <c r="F27" s="57">
        <f>IF('KN 2023'!F225=0,"",'KN 2023'!F225)</f>
        <v>49925.85365853658</v>
      </c>
      <c r="G27" s="57">
        <f>IF('KN 2023'!G225=0,"",'KN 2023'!G225)</f>
        <v>27884.991639865657</v>
      </c>
      <c r="H27" s="57">
        <f>IF('KN 2023'!H225=0,"",'KN 2023'!H225)</f>
        <v>30188.009091320386</v>
      </c>
      <c r="I27" s="57">
        <f>IF('KN 2023'!I225=0,"",'KN 2023'!I225)</f>
        <v>22514.037127494594</v>
      </c>
      <c r="J27" s="57">
        <f>IF('KN 2023'!J225=0,"",'KN 2023'!J225)</f>
        <v>22545.559263460258</v>
      </c>
      <c r="K27" s="57">
        <f>IF('KN 2023'!K225=0,"",'KN 2023'!K225)</f>
        <v>15116.048445718352</v>
      </c>
      <c r="L27" s="57">
        <f>IF('KN 2023'!L225=0,"",'KN 2023'!L225)</f>
        <v>19037.269566360686</v>
      </c>
      <c r="M27" s="57">
        <f>IF('KN 2023'!M225=0,"",'KN 2023'!M225)</f>
        <v>16654.413111486392</v>
      </c>
      <c r="N27" s="57">
        <f>IF('KN 2023'!N225=0,"",'KN 2023'!N225)</f>
        <v>32928.828901734101</v>
      </c>
      <c r="O27" s="57">
        <f>IF('KN 2023'!O225=0,"",'KN 2023'!O225)</f>
        <v>24066.375360385897</v>
      </c>
      <c r="P27" s="57">
        <f>IF('KN 2023'!P225=0,"",'KN 2023'!P225)</f>
        <v>26566.369285309553</v>
      </c>
      <c r="R27" s="57">
        <f>IF('KN 2023'!R225=0,"",'KN 2023'!R225)</f>
        <v>319</v>
      </c>
      <c r="S27" s="57">
        <f>IF('KN 2023'!S225=0,"",'KN 2023'!S225)</f>
        <v>360</v>
      </c>
      <c r="T27" s="57">
        <f>IF('KN 2023'!T225=0,"",'KN 2023'!T225)</f>
        <v>319</v>
      </c>
      <c r="U27" s="57">
        <f>IF('KN 2023'!U225=0,"",'KN 2023'!U225)</f>
        <v>341</v>
      </c>
      <c r="V27" s="57">
        <f>IF('KN 2023'!V225=0,"",'KN 2023'!V225)</f>
        <v>300</v>
      </c>
      <c r="W27" s="57">
        <f>IF('KN 2023'!W225=0,"",'KN 2023'!W225)</f>
        <v>300</v>
      </c>
      <c r="X27" s="57">
        <f>IF('KN 2023'!X225=0,"",'KN 2023'!X225)</f>
        <v>319</v>
      </c>
      <c r="Y27" s="57">
        <f>IF('KN 2023'!Y225=0,"",'KN 2023'!Y225)</f>
        <v>300</v>
      </c>
      <c r="Z27" s="57">
        <f>IF('KN 2023'!Z225=0,"",'KN 2023'!Z225)</f>
        <v>319</v>
      </c>
      <c r="AA27" s="57">
        <f>IF('KN 2023'!AA225=0,"",'KN 2023'!AA225)</f>
        <v>259</v>
      </c>
      <c r="AB27" s="57">
        <f>IF('KN 2023'!AB225=0,"",'KN 2023'!AB225)</f>
        <v>341</v>
      </c>
      <c r="AC27" s="57">
        <f>IF('KN 2023'!AC225=0,"",'KN 2023'!AC225)</f>
        <v>318</v>
      </c>
      <c r="AD27" s="57">
        <f>IF('KN 2023'!AD225=0,"",'KN 2023'!AD225)</f>
        <v>275</v>
      </c>
      <c r="AE27" s="57">
        <f>IF('KN 2023'!AE225=0,"",'KN 2023'!AE225)</f>
        <v>315</v>
      </c>
      <c r="AF27" s="57">
        <f>IF('KN 2023'!AF225=0,"",'KN 2023'!AF225)</f>
        <v>313.21428571428572</v>
      </c>
      <c r="AH27" s="57">
        <f>IF('KN 2023'!AH225=0,"",'KN 2023'!AH225)</f>
        <v>32060.058651026393</v>
      </c>
      <c r="AI27" s="57">
        <f>IF('KN 2023'!AI225=0,"",'KN 2023'!AI225)</f>
        <v>12105.736095965103</v>
      </c>
      <c r="AJ27" s="57">
        <f>IF('KN 2023'!AJ225=0,"",'KN 2023'!AJ225)</f>
        <v>10953.28642073023</v>
      </c>
      <c r="AK27" s="57">
        <f>IF('KN 2023'!AK225=0,"",'KN 2023'!AK225)</f>
        <v>19937.8125</v>
      </c>
      <c r="AL27" s="57">
        <f>IF('KN 2023'!AL225=0,"",'KN 2023'!AL225)</f>
        <v>33360</v>
      </c>
      <c r="AM27" s="57">
        <f>IF('KN 2023'!AM225=0,"",'KN 2023'!AM225)</f>
        <v>19657.242279251848</v>
      </c>
      <c r="AN27" s="57">
        <f>IF('KN 2023'!AN225=0,"",'KN 2023'!AN225)</f>
        <v>22476.68926927392</v>
      </c>
      <c r="AO27" s="57">
        <f>IF('KN 2023'!AO225=0,"",'KN 2023'!AO225)</f>
        <v>12685.632458233891</v>
      </c>
      <c r="AP27" s="57">
        <f>IF('KN 2023'!AP225=0,"",'KN 2023'!AP225)</f>
        <v>13121.944805628933</v>
      </c>
      <c r="AQ27" s="57">
        <f>IF('KN 2023'!AQ225=0,"",'KN 2023'!AQ225)</f>
        <v>7890.9755594209746</v>
      </c>
      <c r="AR27" s="57">
        <f>IF('KN 2023'!AR225=0,"",'KN 2023'!AR225)</f>
        <v>9017.0879316482733</v>
      </c>
      <c r="AS27" s="57">
        <f>IF('KN 2023'!AS225=0,"",'KN 2023'!AS225)</f>
        <v>9762.3155505107825</v>
      </c>
      <c r="AT27" s="57">
        <f>IF('KN 2023'!AT225=0,"",'KN 2023'!AT225)</f>
        <v>24313.8</v>
      </c>
      <c r="AU27" s="57">
        <f>IF('KN 2023'!AU225=0,"",'KN 2023'!AU225)</f>
        <v>14213.871977435963</v>
      </c>
      <c r="AV27" s="57">
        <f>IF('KN 2023'!AV225=0,"",'KN 2023'!AV225)</f>
        <v>17254.032392794736</v>
      </c>
      <c r="AX27" s="57">
        <f>IF('KN 2023'!AX225=0,"",'KN 2023'!AX225)</f>
        <v>11519.051042415529</v>
      </c>
      <c r="AY27" s="57">
        <f>IF('KN 2023'!AY225=0,"",'KN 2023'!AY225)</f>
        <v>9491.4098360655735</v>
      </c>
      <c r="AZ27" s="57">
        <f>IF('KN 2023'!AZ225=0,"",'KN 2023'!AZ225)</f>
        <v>6396.7292817679554</v>
      </c>
      <c r="BA27" s="57">
        <f>IF('KN 2023'!BA225=0,"",'KN 2023'!BA225)</f>
        <v>8603.7000000000007</v>
      </c>
      <c r="BB27" s="57">
        <f>IF('KN 2023'!BB225=0,"",'KN 2023'!BB225)</f>
        <v>16565.853658536584</v>
      </c>
      <c r="BC27" s="57">
        <f>IF('KN 2023'!BC225=0,"",'KN 2023'!BC225)</f>
        <v>8227.7493606138105</v>
      </c>
      <c r="BD27" s="57">
        <f>IF('KN 2023'!BD225=0,"",'KN 2023'!BD225)</f>
        <v>7711.3198220464647</v>
      </c>
      <c r="BE27" s="57">
        <f>IF('KN 2023'!BE225=0,"",'KN 2023'!BE225)</f>
        <v>9828.4046692607008</v>
      </c>
      <c r="BF27" s="57">
        <f>IF('KN 2023'!BF225=0,"",'KN 2023'!BF225)</f>
        <v>9423.6144578313251</v>
      </c>
      <c r="BG27" s="57">
        <f>IF('KN 2023'!BG225=0,"",'KN 2023'!BG225)</f>
        <v>7225.0728862973765</v>
      </c>
      <c r="BH27" s="57">
        <f>IF('KN 2023'!BH225=0,"",'KN 2023'!BH225)</f>
        <v>10020.181634712411</v>
      </c>
      <c r="BI27" s="57">
        <f>IF('KN 2023'!BI225=0,"",'KN 2023'!BI225)</f>
        <v>6892.0975609756097</v>
      </c>
      <c r="BJ27" s="57">
        <f>IF('KN 2023'!BJ225=0,"",'KN 2023'!BJ225)</f>
        <v>8615.0289017341038</v>
      </c>
      <c r="BK27" s="57">
        <f>IF('KN 2023'!BK225=0,"",'KN 2023'!BK225)</f>
        <v>9852.5033829499334</v>
      </c>
      <c r="BL27" s="57">
        <f>IF('KN 2023'!BL225=0,"",'KN 2023'!BL225)</f>
        <v>9312.3368925148134</v>
      </c>
      <c r="BN27" s="38">
        <f>IF('KN 2023'!BN225=0,"",'KN 2023'!BN225)</f>
        <v>17.05</v>
      </c>
      <c r="BO27" s="38">
        <f>IF('KN 2023'!BO225=0,"",'KN 2023'!BO225)</f>
        <v>45.85</v>
      </c>
      <c r="BP27" s="38">
        <f>IF('KN 2023'!BP225=0,"",'KN 2023'!BP225)</f>
        <v>45.997153789977446</v>
      </c>
      <c r="BQ27" s="38">
        <f>IF('KN 2023'!BQ225=0,"",'KN 2023'!BQ225)</f>
        <v>25.6</v>
      </c>
      <c r="BR27" s="38">
        <f>IF('KN 2023'!BR225=0,"",'KN 2023'!BR225)</f>
        <v>15</v>
      </c>
      <c r="BS27" s="38">
        <f>IF('KN 2023'!BS225=0,"",'KN 2023'!BS225)</f>
        <v>22.99</v>
      </c>
      <c r="BT27" s="38">
        <f>IF('KN 2023'!BT225=0,"",'KN 2023'!BT225)</f>
        <v>22.598345953661358</v>
      </c>
      <c r="BU27" s="38">
        <f>IF('KN 2023'!BU225=0,"",'KN 2023'!BU225)</f>
        <v>41.9</v>
      </c>
      <c r="BV27" s="38">
        <f>IF('KN 2023'!BV225=0,"",'KN 2023'!BV225)</f>
        <v>39.305149323502256</v>
      </c>
      <c r="BW27" s="38">
        <f>IF('KN 2023'!BW225=0,"",'KN 2023'!BW225)</f>
        <v>67.837999999999994</v>
      </c>
      <c r="BX27" s="38">
        <f>IF('KN 2023'!BX225=0,"",'KN 2023'!BX225)</f>
        <v>56.18</v>
      </c>
      <c r="BY27" s="38">
        <f>IF('KN 2023'!BY225=0,"",'KN 2023'!BY225)</f>
        <v>52.86</v>
      </c>
      <c r="BZ27" s="38">
        <f>IF('KN 2023'!BZ225=0,"",'KN 2023'!BZ225)</f>
        <v>20</v>
      </c>
      <c r="CA27" s="38">
        <f>IF('KN 2023'!CA225=0,"",'KN 2023'!CA225)</f>
        <v>38.075480126677412</v>
      </c>
      <c r="CB27" s="38">
        <f>IF('KN 2023'!CB225=0,"",'KN 2023'!CB225)</f>
        <v>36.517437799558465</v>
      </c>
      <c r="CD27" s="57">
        <f>IF('KN 2023'!CD225=0,"",'KN 2023'!CD225)</f>
        <v>45552</v>
      </c>
      <c r="CE27" s="57">
        <f>IF('KN 2023'!CE225=0,"",'KN 2023'!CE225)</f>
        <v>46254</v>
      </c>
      <c r="CF27" s="57">
        <f>IF('KN 2023'!CF225=0,"",'KN 2023'!CF225)</f>
        <v>41985</v>
      </c>
      <c r="CG27" s="57">
        <f>IF('KN 2023'!CG225=0,"",'KN 2023'!CG225)</f>
        <v>42534</v>
      </c>
      <c r="CH27" s="57">
        <f>IF('KN 2023'!CH225=0,"",'KN 2023'!CH225)</f>
        <v>41700</v>
      </c>
      <c r="CI27" s="57">
        <f>IF('KN 2023'!CI225=0,"",'KN 2023'!CI225)</f>
        <v>37660</v>
      </c>
      <c r="CJ27" s="57">
        <f>IF('KN 2023'!CJ225=0,"",'KN 2023'!CJ225)</f>
        <v>42328</v>
      </c>
      <c r="CK27" s="57">
        <f>IF('KN 2023'!CK225=0,"",'KN 2023'!CK225)</f>
        <v>44294</v>
      </c>
      <c r="CL27" s="57">
        <f>IF('KN 2023'!CL225=0,"",'KN 2023'!CL225)</f>
        <v>42980</v>
      </c>
      <c r="CM27" s="57">
        <f>IF('KN 2023'!CM225=0,"",'KN 2023'!CM225)</f>
        <v>44609</v>
      </c>
      <c r="CN27" s="57">
        <f>IF('KN 2023'!CN225=0,"",'KN 2023'!CN225)</f>
        <v>42215</v>
      </c>
      <c r="CO27" s="57">
        <f>IF('KN 2023'!CO225=0,"",'KN 2023'!CO225)</f>
        <v>43003</v>
      </c>
      <c r="CP27" s="57">
        <f>IF('KN 2023'!CP225=0,"",'KN 2023'!CP225)</f>
        <v>40523</v>
      </c>
      <c r="CQ27" s="57">
        <f>IF('KN 2023'!CQ225=0,"",'KN 2023'!CQ225)</f>
        <v>45100</v>
      </c>
      <c r="CR27" s="57">
        <f>IF('KN 2023'!CR225=0,"",'KN 2023'!CR225)</f>
        <v>42909.785714285717</v>
      </c>
      <c r="CT27" s="38">
        <f>IF('KN 2023'!CT225=0,"",'KN 2023'!CT225)</f>
        <v>27.82</v>
      </c>
      <c r="CU27" s="38">
        <f>IF('KN 2023'!CU225=0,"",'KN 2023'!CU225)</f>
        <v>30.5</v>
      </c>
      <c r="CV27" s="38">
        <f>IF('KN 2023'!CV225=0,"",'KN 2023'!CV225)</f>
        <v>45.25</v>
      </c>
      <c r="CW27" s="38">
        <f>IF('KN 2023'!CW225=0,"",'KN 2023'!CW225)</f>
        <v>40</v>
      </c>
      <c r="CX27" s="38">
        <f>IF('KN 2023'!CX225=0,"",'KN 2023'!CX225)</f>
        <v>20.5</v>
      </c>
      <c r="CY27" s="38">
        <f>IF('KN 2023'!CY225=0,"",'KN 2023'!CY225)</f>
        <v>31.28</v>
      </c>
      <c r="CZ27" s="38">
        <f>IF('KN 2023'!CZ225=0,"",'KN 2023'!CZ225)</f>
        <v>37.142280000000007</v>
      </c>
      <c r="DA27" s="38">
        <f>IF('KN 2023'!DA225=0,"",'KN 2023'!DA225)</f>
        <v>30.84</v>
      </c>
      <c r="DB27" s="38">
        <f>IF('KN 2023'!DB225=0,"",'KN 2023'!DB225)</f>
        <v>33.200000000000003</v>
      </c>
      <c r="DC27" s="38">
        <f>IF('KN 2023'!DC225=0,"",'KN 2023'!DC225)</f>
        <v>41.16</v>
      </c>
      <c r="DD27" s="38">
        <f>IF('KN 2023'!DD225=0,"",'KN 2023'!DD225)</f>
        <v>29.73</v>
      </c>
      <c r="DE27" s="38">
        <f>IF('KN 2023'!DE225=0,"",'KN 2023'!DE225)</f>
        <v>41</v>
      </c>
      <c r="DF27" s="38">
        <f>IF('KN 2023'!DF225=0,"",'KN 2023'!DF225)</f>
        <v>34.6</v>
      </c>
      <c r="DG27" s="38">
        <f>IF('KN 2023'!DG225=0,"",'KN 2023'!DG225)</f>
        <v>29.56</v>
      </c>
      <c r="DH27" s="38">
        <f>IF('KN 2023'!DH225=0,"",'KN 2023'!DH225)</f>
        <v>33.755877142857145</v>
      </c>
      <c r="DJ27" s="57">
        <f>IF('KN 2023'!DJ225=0,"",'KN 2023'!DJ225)</f>
        <v>26705</v>
      </c>
      <c r="DK27" s="57">
        <f>IF('KN 2023'!DK225=0,"",'KN 2023'!DK225)</f>
        <v>24124</v>
      </c>
      <c r="DL27" s="57">
        <f>IF('KN 2023'!DL225=0,"",'KN 2023'!DL225)</f>
        <v>24121</v>
      </c>
      <c r="DM27" s="57">
        <f>IF('KN 2023'!DM225=0,"",'KN 2023'!DM225)</f>
        <v>28679</v>
      </c>
      <c r="DN27" s="57">
        <f>IF('KN 2023'!DN225=0,"",'KN 2023'!DN225)</f>
        <v>28300</v>
      </c>
      <c r="DO27" s="57">
        <f>IF('KN 2023'!DO225=0,"",'KN 2023'!DO225)</f>
        <v>21447</v>
      </c>
      <c r="DP27" s="57">
        <f>IF('KN 2023'!DP225=0,"",'KN 2023'!DP225)</f>
        <v>23868</v>
      </c>
      <c r="DQ27" s="57">
        <f>IF('KN 2023'!DQ225=0,"",'KN 2023'!DQ225)</f>
        <v>25259</v>
      </c>
      <c r="DR27" s="57">
        <f>IF('KN 2023'!DR225=0,"",'KN 2023'!DR225)</f>
        <v>26072</v>
      </c>
      <c r="DS27" s="57">
        <f>IF('KN 2023'!DS225=0,"",'KN 2023'!DS225)</f>
        <v>24782</v>
      </c>
      <c r="DT27" s="57">
        <f>IF('KN 2023'!DT225=0,"",'KN 2023'!DT225)</f>
        <v>24825</v>
      </c>
      <c r="DU27" s="57">
        <f>IF('KN 2023'!DU225=0,"",'KN 2023'!DU225)</f>
        <v>23548</v>
      </c>
      <c r="DV27" s="57">
        <f>IF('KN 2023'!DV225=0,"",'KN 2023'!DV225)</f>
        <v>24840</v>
      </c>
      <c r="DW27" s="57">
        <f>IF('KN 2023'!DW225=0,"",'KN 2023'!DW225)</f>
        <v>24270</v>
      </c>
      <c r="DX27" s="57">
        <f>IF('KN 2023'!DX225=0,"",'KN 2023'!DX225)</f>
        <v>25060</v>
      </c>
    </row>
    <row r="28" spans="1:128" x14ac:dyDescent="0.25">
      <c r="A28" s="57">
        <v>230</v>
      </c>
      <c r="B28" s="57">
        <f>IF('KN 2023'!B235=0,"",'KN 2023'!B235)</f>
        <v>43579.109693441918</v>
      </c>
      <c r="C28" s="57">
        <f>IF('KN 2023'!C235=0,"",'KN 2023'!C235)</f>
        <v>21518.452089586699</v>
      </c>
      <c r="D28" s="57">
        <f>IF('KN 2023'!D235=0,"",'KN 2023'!D235)</f>
        <v>17224.616063800677</v>
      </c>
      <c r="E28" s="57">
        <f>IF('KN 2023'!E235=0,"",'KN 2023'!E235)</f>
        <v>28502.647368421054</v>
      </c>
      <c r="F28" s="57">
        <f>IF('KN 2023'!F235=0,"",'KN 2023'!F235)</f>
        <v>49925.85365853658</v>
      </c>
      <c r="G28" s="57">
        <f>IF('KN 2023'!G235=0,"",'KN 2023'!G235)</f>
        <v>27884.991639865657</v>
      </c>
      <c r="H28" s="57">
        <f>IF('KN 2023'!H235=0,"",'KN 2023'!H235)</f>
        <v>29967.759242977532</v>
      </c>
      <c r="I28" s="57">
        <f>IF('KN 2023'!I235=0,"",'KN 2023'!I235)</f>
        <v>22456.772452582154</v>
      </c>
      <c r="J28" s="57">
        <f>IF('KN 2023'!J235=0,"",'KN 2023'!J235)</f>
        <v>22545.559263460258</v>
      </c>
      <c r="K28" s="57">
        <f>IF('KN 2023'!K235=0,"",'KN 2023'!K235)</f>
        <v>15025.781103658901</v>
      </c>
      <c r="L28" s="57">
        <f>IF('KN 2023'!L235=0,"",'KN 2023'!L235)</f>
        <v>18921.604934659699</v>
      </c>
      <c r="M28" s="57">
        <f>IF('KN 2023'!M235=0,"",'KN 2023'!M235)</f>
        <v>16543.042015810097</v>
      </c>
      <c r="N28" s="57">
        <f>IF('KN 2023'!N235=0,"",'KN 2023'!N235)</f>
        <v>32928.828901734101</v>
      </c>
      <c r="O28" s="57">
        <f>IF('KN 2023'!O235=0,"",'KN 2023'!O235)</f>
        <v>24006.716292683293</v>
      </c>
      <c r="P28" s="57">
        <f>IF('KN 2023'!P235=0,"",'KN 2023'!P235)</f>
        <v>26502.266765801331</v>
      </c>
      <c r="R28" s="57">
        <f>IF('KN 2023'!R235=0,"",'KN 2023'!R235)</f>
        <v>319</v>
      </c>
      <c r="S28" s="57">
        <f>IF('KN 2023'!S235=0,"",'KN 2023'!S235)</f>
        <v>360</v>
      </c>
      <c r="T28" s="57">
        <f>IF('KN 2023'!T235=0,"",'KN 2023'!T235)</f>
        <v>319</v>
      </c>
      <c r="U28" s="57">
        <f>IF('KN 2023'!U235=0,"",'KN 2023'!U235)</f>
        <v>341</v>
      </c>
      <c r="V28" s="57">
        <f>IF('KN 2023'!V235=0,"",'KN 2023'!V235)</f>
        <v>300</v>
      </c>
      <c r="W28" s="57">
        <f>IF('KN 2023'!W235=0,"",'KN 2023'!W235)</f>
        <v>300</v>
      </c>
      <c r="X28" s="57">
        <f>IF('KN 2023'!X235=0,"",'KN 2023'!X235)</f>
        <v>319</v>
      </c>
      <c r="Y28" s="57">
        <f>IF('KN 2023'!Y235=0,"",'KN 2023'!Y235)</f>
        <v>300</v>
      </c>
      <c r="Z28" s="57">
        <f>IF('KN 2023'!Z235=0,"",'KN 2023'!Z235)</f>
        <v>319</v>
      </c>
      <c r="AA28" s="57">
        <f>IF('KN 2023'!AA235=0,"",'KN 2023'!AA235)</f>
        <v>259</v>
      </c>
      <c r="AB28" s="57">
        <f>IF('KN 2023'!AB235=0,"",'KN 2023'!AB235)</f>
        <v>341</v>
      </c>
      <c r="AC28" s="57">
        <f>IF('KN 2023'!AC235=0,"",'KN 2023'!AC235)</f>
        <v>318</v>
      </c>
      <c r="AD28" s="57">
        <f>IF('KN 2023'!AD235=0,"",'KN 2023'!AD235)</f>
        <v>275</v>
      </c>
      <c r="AE28" s="57">
        <f>IF('KN 2023'!AE235=0,"",'KN 2023'!AE235)</f>
        <v>315</v>
      </c>
      <c r="AF28" s="57">
        <f>IF('KN 2023'!AF235=0,"",'KN 2023'!AF235)</f>
        <v>313.21428571428572</v>
      </c>
      <c r="AH28" s="57">
        <f>IF('KN 2023'!AH235=0,"",'KN 2023'!AH235)</f>
        <v>32060.058651026393</v>
      </c>
      <c r="AI28" s="57">
        <f>IF('KN 2023'!AI235=0,"",'KN 2023'!AI235)</f>
        <v>12027.042253521126</v>
      </c>
      <c r="AJ28" s="57">
        <f>IF('KN 2023'!AJ235=0,"",'KN 2023'!AJ235)</f>
        <v>10827.886782032721</v>
      </c>
      <c r="AK28" s="57">
        <f>IF('KN 2023'!AK235=0,"",'KN 2023'!AK235)</f>
        <v>19898.947368421053</v>
      </c>
      <c r="AL28" s="57">
        <f>IF('KN 2023'!AL235=0,"",'KN 2023'!AL235)</f>
        <v>33360</v>
      </c>
      <c r="AM28" s="57">
        <f>IF('KN 2023'!AM235=0,"",'KN 2023'!AM235)</f>
        <v>19657.242279251848</v>
      </c>
      <c r="AN28" s="57">
        <f>IF('KN 2023'!AN235=0,"",'KN 2023'!AN235)</f>
        <v>22256.439420931067</v>
      </c>
      <c r="AO28" s="57">
        <f>IF('KN 2023'!AO235=0,"",'KN 2023'!AO235)</f>
        <v>12628.367783321453</v>
      </c>
      <c r="AP28" s="57">
        <f>IF('KN 2023'!AP235=0,"",'KN 2023'!AP235)</f>
        <v>13121.944805628933</v>
      </c>
      <c r="AQ28" s="57">
        <f>IF('KN 2023'!AQ235=0,"",'KN 2023'!AQ235)</f>
        <v>7800.7082173615254</v>
      </c>
      <c r="AR28" s="57">
        <f>IF('KN 2023'!AR235=0,"",'KN 2023'!AR235)</f>
        <v>8901.4232999472861</v>
      </c>
      <c r="AS28" s="57">
        <f>IF('KN 2023'!AS235=0,"",'KN 2023'!AS235)</f>
        <v>9650.9444548344873</v>
      </c>
      <c r="AT28" s="57">
        <f>IF('KN 2023'!AT235=0,"",'KN 2023'!AT235)</f>
        <v>24313.8</v>
      </c>
      <c r="AU28" s="57">
        <f>IF('KN 2023'!AU235=0,"",'KN 2023'!AU235)</f>
        <v>14154.21290973336</v>
      </c>
      <c r="AV28" s="57">
        <f>IF('KN 2023'!AV235=0,"",'KN 2023'!AV235)</f>
        <v>17189.929873286517</v>
      </c>
      <c r="AX28" s="57">
        <f>IF('KN 2023'!AX235=0,"",'KN 2023'!AX235)</f>
        <v>11519.051042415529</v>
      </c>
      <c r="AY28" s="57">
        <f>IF('KN 2023'!AY235=0,"",'KN 2023'!AY235)</f>
        <v>9491.4098360655735</v>
      </c>
      <c r="AZ28" s="57">
        <f>IF('KN 2023'!AZ235=0,"",'KN 2023'!AZ235)</f>
        <v>6396.7292817679554</v>
      </c>
      <c r="BA28" s="57">
        <f>IF('KN 2023'!BA235=0,"",'KN 2023'!BA235)</f>
        <v>8603.7000000000007</v>
      </c>
      <c r="BB28" s="57">
        <f>IF('KN 2023'!BB235=0,"",'KN 2023'!BB235)</f>
        <v>16565.853658536584</v>
      </c>
      <c r="BC28" s="57">
        <f>IF('KN 2023'!BC235=0,"",'KN 2023'!BC235)</f>
        <v>8227.7493606138105</v>
      </c>
      <c r="BD28" s="57">
        <f>IF('KN 2023'!BD235=0,"",'KN 2023'!BD235)</f>
        <v>7711.3198220464647</v>
      </c>
      <c r="BE28" s="57">
        <f>IF('KN 2023'!BE235=0,"",'KN 2023'!BE235)</f>
        <v>9828.4046692607008</v>
      </c>
      <c r="BF28" s="57">
        <f>IF('KN 2023'!BF235=0,"",'KN 2023'!BF235)</f>
        <v>9423.6144578313251</v>
      </c>
      <c r="BG28" s="57">
        <f>IF('KN 2023'!BG235=0,"",'KN 2023'!BG235)</f>
        <v>7225.0728862973765</v>
      </c>
      <c r="BH28" s="57">
        <f>IF('KN 2023'!BH235=0,"",'KN 2023'!BH235)</f>
        <v>10020.181634712411</v>
      </c>
      <c r="BI28" s="57">
        <f>IF('KN 2023'!BI235=0,"",'KN 2023'!BI235)</f>
        <v>6892.0975609756097</v>
      </c>
      <c r="BJ28" s="57">
        <f>IF('KN 2023'!BJ235=0,"",'KN 2023'!BJ235)</f>
        <v>8615.0289017341038</v>
      </c>
      <c r="BK28" s="57">
        <f>IF('KN 2023'!BK235=0,"",'KN 2023'!BK235)</f>
        <v>9852.5033829499334</v>
      </c>
      <c r="BL28" s="57">
        <f>IF('KN 2023'!BL235=0,"",'KN 2023'!BL235)</f>
        <v>9312.3368925148134</v>
      </c>
      <c r="BN28" s="38">
        <f>IF('KN 2023'!BN235=0,"",'KN 2023'!BN235)</f>
        <v>17.05</v>
      </c>
      <c r="BO28" s="38">
        <f>IF('KN 2023'!BO235=0,"",'KN 2023'!BO235)</f>
        <v>46.150000000000006</v>
      </c>
      <c r="BP28" s="38">
        <f>IF('KN 2023'!BP235=0,"",'KN 2023'!BP235)</f>
        <v>46.529854822273805</v>
      </c>
      <c r="BQ28" s="38">
        <f>IF('KN 2023'!BQ235=0,"",'KN 2023'!BQ235)</f>
        <v>25.65</v>
      </c>
      <c r="BR28" s="38">
        <f>IF('KN 2023'!BR235=0,"",'KN 2023'!BR235)</f>
        <v>15</v>
      </c>
      <c r="BS28" s="38">
        <f>IF('KN 2023'!BS235=0,"",'KN 2023'!BS235)</f>
        <v>22.99</v>
      </c>
      <c r="BT28" s="38">
        <f>IF('KN 2023'!BT235=0,"",'KN 2023'!BT235)</f>
        <v>22.821979310954458</v>
      </c>
      <c r="BU28" s="38">
        <f>IF('KN 2023'!BU235=0,"",'KN 2023'!BU235)</f>
        <v>42.09</v>
      </c>
      <c r="BV28" s="38">
        <f>IF('KN 2023'!BV235=0,"",'KN 2023'!BV235)</f>
        <v>39.305149323502256</v>
      </c>
      <c r="BW28" s="38">
        <f>IF('KN 2023'!BW235=0,"",'KN 2023'!BW235)</f>
        <v>68.623000000000005</v>
      </c>
      <c r="BX28" s="38">
        <f>IF('KN 2023'!BX235=0,"",'KN 2023'!BX235)</f>
        <v>56.91</v>
      </c>
      <c r="BY28" s="38">
        <f>IF('KN 2023'!BY235=0,"",'KN 2023'!BY235)</f>
        <v>53.47</v>
      </c>
      <c r="BZ28" s="38">
        <f>IF('KN 2023'!BZ235=0,"",'KN 2023'!BZ235)</f>
        <v>20</v>
      </c>
      <c r="CA28" s="38">
        <f>IF('KN 2023'!CA235=0,"",'KN 2023'!CA235)</f>
        <v>38.235965747543304</v>
      </c>
      <c r="CB28" s="38">
        <f>IF('KN 2023'!CB235=0,"",'KN 2023'!CB235)</f>
        <v>36.773282086019563</v>
      </c>
      <c r="CD28" s="57">
        <f>IF('KN 2023'!CD235=0,"",'KN 2023'!CD235)</f>
        <v>45552</v>
      </c>
      <c r="CE28" s="57">
        <f>IF('KN 2023'!CE235=0,"",'KN 2023'!CE235)</f>
        <v>46254</v>
      </c>
      <c r="CF28" s="57">
        <f>IF('KN 2023'!CF235=0,"",'KN 2023'!CF235)</f>
        <v>41985</v>
      </c>
      <c r="CG28" s="57">
        <f>IF('KN 2023'!CG235=0,"",'KN 2023'!CG235)</f>
        <v>42534</v>
      </c>
      <c r="CH28" s="57">
        <f>IF('KN 2023'!CH235=0,"",'KN 2023'!CH235)</f>
        <v>41700</v>
      </c>
      <c r="CI28" s="57">
        <f>IF('KN 2023'!CI235=0,"",'KN 2023'!CI235)</f>
        <v>37660</v>
      </c>
      <c r="CJ28" s="57">
        <f>IF('KN 2023'!CJ235=0,"",'KN 2023'!CJ235)</f>
        <v>42328</v>
      </c>
      <c r="CK28" s="57">
        <f>IF('KN 2023'!CK235=0,"",'KN 2023'!CK235)</f>
        <v>44294</v>
      </c>
      <c r="CL28" s="57">
        <f>IF('KN 2023'!CL235=0,"",'KN 2023'!CL235)</f>
        <v>42980</v>
      </c>
      <c r="CM28" s="57">
        <f>IF('KN 2023'!CM235=0,"",'KN 2023'!CM235)</f>
        <v>44609</v>
      </c>
      <c r="CN28" s="57">
        <f>IF('KN 2023'!CN235=0,"",'KN 2023'!CN235)</f>
        <v>42215</v>
      </c>
      <c r="CO28" s="57">
        <f>IF('KN 2023'!CO235=0,"",'KN 2023'!CO235)</f>
        <v>43003</v>
      </c>
      <c r="CP28" s="57">
        <f>IF('KN 2023'!CP235=0,"",'KN 2023'!CP235)</f>
        <v>40523</v>
      </c>
      <c r="CQ28" s="57">
        <f>IF('KN 2023'!CQ235=0,"",'KN 2023'!CQ235)</f>
        <v>45100</v>
      </c>
      <c r="CR28" s="57">
        <f>IF('KN 2023'!CR235=0,"",'KN 2023'!CR235)</f>
        <v>42909.785714285717</v>
      </c>
      <c r="CT28" s="38">
        <f>IF('KN 2023'!CT235=0,"",'KN 2023'!CT235)</f>
        <v>27.82</v>
      </c>
      <c r="CU28" s="38">
        <f>IF('KN 2023'!CU235=0,"",'KN 2023'!CU235)</f>
        <v>30.5</v>
      </c>
      <c r="CV28" s="38">
        <f>IF('KN 2023'!CV235=0,"",'KN 2023'!CV235)</f>
        <v>45.25</v>
      </c>
      <c r="CW28" s="38">
        <f>IF('KN 2023'!CW235=0,"",'KN 2023'!CW235)</f>
        <v>40</v>
      </c>
      <c r="CX28" s="38">
        <f>IF('KN 2023'!CX235=0,"",'KN 2023'!CX235)</f>
        <v>20.5</v>
      </c>
      <c r="CY28" s="38">
        <f>IF('KN 2023'!CY235=0,"",'KN 2023'!CY235)</f>
        <v>31.28</v>
      </c>
      <c r="CZ28" s="38">
        <f>IF('KN 2023'!CZ235=0,"",'KN 2023'!CZ235)</f>
        <v>37.142280000000007</v>
      </c>
      <c r="DA28" s="38">
        <f>IF('KN 2023'!DA235=0,"",'KN 2023'!DA235)</f>
        <v>30.84</v>
      </c>
      <c r="DB28" s="38">
        <f>IF('KN 2023'!DB235=0,"",'KN 2023'!DB235)</f>
        <v>33.200000000000003</v>
      </c>
      <c r="DC28" s="38">
        <f>IF('KN 2023'!DC235=0,"",'KN 2023'!DC235)</f>
        <v>41.16</v>
      </c>
      <c r="DD28" s="38">
        <f>IF('KN 2023'!DD235=0,"",'KN 2023'!DD235)</f>
        <v>29.73</v>
      </c>
      <c r="DE28" s="38">
        <f>IF('KN 2023'!DE235=0,"",'KN 2023'!DE235)</f>
        <v>41</v>
      </c>
      <c r="DF28" s="38">
        <f>IF('KN 2023'!DF235=0,"",'KN 2023'!DF235)</f>
        <v>34.6</v>
      </c>
      <c r="DG28" s="38">
        <f>IF('KN 2023'!DG235=0,"",'KN 2023'!DG235)</f>
        <v>29.56</v>
      </c>
      <c r="DH28" s="38">
        <f>IF('KN 2023'!DH235=0,"",'KN 2023'!DH235)</f>
        <v>33.755877142857145</v>
      </c>
      <c r="DJ28" s="57">
        <f>IF('KN 2023'!DJ235=0,"",'KN 2023'!DJ235)</f>
        <v>26705</v>
      </c>
      <c r="DK28" s="57">
        <f>IF('KN 2023'!DK235=0,"",'KN 2023'!DK235)</f>
        <v>24124</v>
      </c>
      <c r="DL28" s="57">
        <f>IF('KN 2023'!DL235=0,"",'KN 2023'!DL235)</f>
        <v>24121</v>
      </c>
      <c r="DM28" s="57">
        <f>IF('KN 2023'!DM235=0,"",'KN 2023'!DM235)</f>
        <v>28679</v>
      </c>
      <c r="DN28" s="57">
        <f>IF('KN 2023'!DN235=0,"",'KN 2023'!DN235)</f>
        <v>28300</v>
      </c>
      <c r="DO28" s="57">
        <f>IF('KN 2023'!DO235=0,"",'KN 2023'!DO235)</f>
        <v>21447</v>
      </c>
      <c r="DP28" s="57">
        <f>IF('KN 2023'!DP235=0,"",'KN 2023'!DP235)</f>
        <v>23868</v>
      </c>
      <c r="DQ28" s="57">
        <f>IF('KN 2023'!DQ235=0,"",'KN 2023'!DQ235)</f>
        <v>25259</v>
      </c>
      <c r="DR28" s="57">
        <f>IF('KN 2023'!DR235=0,"",'KN 2023'!DR235)</f>
        <v>26072</v>
      </c>
      <c r="DS28" s="57">
        <f>IF('KN 2023'!DS235=0,"",'KN 2023'!DS235)</f>
        <v>24782</v>
      </c>
      <c r="DT28" s="57">
        <f>IF('KN 2023'!DT235=0,"",'KN 2023'!DT235)</f>
        <v>24825</v>
      </c>
      <c r="DU28" s="57">
        <f>IF('KN 2023'!DU235=0,"",'KN 2023'!DU235)</f>
        <v>23548</v>
      </c>
      <c r="DV28" s="57">
        <f>IF('KN 2023'!DV235=0,"",'KN 2023'!DV235)</f>
        <v>24840</v>
      </c>
      <c r="DW28" s="57">
        <f>IF('KN 2023'!DW235=0,"",'KN 2023'!DW235)</f>
        <v>24270</v>
      </c>
      <c r="DX28" s="57">
        <f>IF('KN 2023'!DX235=0,"",'KN 2023'!DX235)</f>
        <v>25060</v>
      </c>
    </row>
    <row r="29" spans="1:128" x14ac:dyDescent="0.25">
      <c r="A29" s="57">
        <v>240</v>
      </c>
      <c r="B29" s="57">
        <f>IF('KN 2023'!B245=0,"",'KN 2023'!B245)</f>
        <v>43579.109693441918</v>
      </c>
      <c r="C29" s="57">
        <f>IF('KN 2023'!C245=0,"",'KN 2023'!C245)</f>
        <v>21440.774744569342</v>
      </c>
      <c r="D29" s="57">
        <f>IF('KN 2023'!D245=0,"",'KN 2023'!D245)</f>
        <v>17107.215622001182</v>
      </c>
      <c r="E29" s="57">
        <f>IF('KN 2023'!E245=0,"",'KN 2023'!E245)</f>
        <v>28463.93346303502</v>
      </c>
      <c r="F29" s="57">
        <f>IF('KN 2023'!F245=0,"",'KN 2023'!F245)</f>
        <v>49925.85365853658</v>
      </c>
      <c r="G29" s="57">
        <f>IF('KN 2023'!G245=0,"",'KN 2023'!G245)</f>
        <v>27884.991639865657</v>
      </c>
      <c r="H29" s="57">
        <f>IF('KN 2023'!H245=0,"",'KN 2023'!H245)</f>
        <v>29760.891803686358</v>
      </c>
      <c r="I29" s="57">
        <f>IF('KN 2023'!I245=0,"",'KN 2023'!I245)</f>
        <v>22405.972108919952</v>
      </c>
      <c r="J29" s="57">
        <f>IF('KN 2023'!J245=0,"",'KN 2023'!J245)</f>
        <v>22545.559263460258</v>
      </c>
      <c r="K29" s="57">
        <f>IF('KN 2023'!K245=0,"",'KN 2023'!K245)</f>
        <v>14941.224237648727</v>
      </c>
      <c r="L29" s="57">
        <f>IF('KN 2023'!L245=0,"",'KN 2023'!L245)</f>
        <v>18813.446692862039</v>
      </c>
      <c r="M29" s="57">
        <f>IF('KN 2023'!M245=0,"",'KN 2023'!M245)</f>
        <v>16437.713543217564</v>
      </c>
      <c r="N29" s="57">
        <f>IF('KN 2023'!N245=0,"",'KN 2023'!N245)</f>
        <v>32928.828901734101</v>
      </c>
      <c r="O29" s="57">
        <f>IF('KN 2023'!O245=0,"",'KN 2023'!O245)</f>
        <v>23950.064098483184</v>
      </c>
      <c r="P29" s="57">
        <f>IF('KN 2023'!P245=0,"",'KN 2023'!P245)</f>
        <v>26441.827105104418</v>
      </c>
      <c r="R29" s="57">
        <f>IF('KN 2023'!R245=0,"",'KN 2023'!R245)</f>
        <v>319</v>
      </c>
      <c r="S29" s="57">
        <f>IF('KN 2023'!S245=0,"",'KN 2023'!S245)</f>
        <v>360</v>
      </c>
      <c r="T29" s="57">
        <f>IF('KN 2023'!T245=0,"",'KN 2023'!T245)</f>
        <v>319</v>
      </c>
      <c r="U29" s="57">
        <f>IF('KN 2023'!U245=0,"",'KN 2023'!U245)</f>
        <v>341</v>
      </c>
      <c r="V29" s="57">
        <f>IF('KN 2023'!V245=0,"",'KN 2023'!V245)</f>
        <v>300</v>
      </c>
      <c r="W29" s="57">
        <f>IF('KN 2023'!W245=0,"",'KN 2023'!W245)</f>
        <v>300</v>
      </c>
      <c r="X29" s="57">
        <f>IF('KN 2023'!X245=0,"",'KN 2023'!X245)</f>
        <v>319</v>
      </c>
      <c r="Y29" s="57">
        <f>IF('KN 2023'!Y245=0,"",'KN 2023'!Y245)</f>
        <v>300</v>
      </c>
      <c r="Z29" s="57">
        <f>IF('KN 2023'!Z245=0,"",'KN 2023'!Z245)</f>
        <v>319</v>
      </c>
      <c r="AA29" s="57">
        <f>IF('KN 2023'!AA245=0,"",'KN 2023'!AA245)</f>
        <v>259</v>
      </c>
      <c r="AB29" s="57">
        <f>IF('KN 2023'!AB245=0,"",'KN 2023'!AB245)</f>
        <v>341</v>
      </c>
      <c r="AC29" s="57">
        <f>IF('KN 2023'!AC245=0,"",'KN 2023'!AC245)</f>
        <v>318</v>
      </c>
      <c r="AD29" s="57">
        <f>IF('KN 2023'!AD245=0,"",'KN 2023'!AD245)</f>
        <v>275</v>
      </c>
      <c r="AE29" s="57">
        <f>IF('KN 2023'!AE245=0,"",'KN 2023'!AE245)</f>
        <v>315</v>
      </c>
      <c r="AF29" s="57">
        <f>IF('KN 2023'!AF245=0,"",'KN 2023'!AF245)</f>
        <v>313.21428571428572</v>
      </c>
      <c r="AH29" s="57">
        <f>IF('KN 2023'!AH245=0,"",'KN 2023'!AH245)</f>
        <v>32060.058651026393</v>
      </c>
      <c r="AI29" s="57">
        <f>IF('KN 2023'!AI245=0,"",'KN 2023'!AI245)</f>
        <v>11949.364908503769</v>
      </c>
      <c r="AJ29" s="57">
        <f>IF('KN 2023'!AJ245=0,"",'KN 2023'!AJ245)</f>
        <v>10710.486340233227</v>
      </c>
      <c r="AK29" s="57">
        <f>IF('KN 2023'!AK245=0,"",'KN 2023'!AK245)</f>
        <v>19860.23346303502</v>
      </c>
      <c r="AL29" s="57">
        <f>IF('KN 2023'!AL245=0,"",'KN 2023'!AL245)</f>
        <v>33360</v>
      </c>
      <c r="AM29" s="57">
        <f>IF('KN 2023'!AM245=0,"",'KN 2023'!AM245)</f>
        <v>19657.242279251848</v>
      </c>
      <c r="AN29" s="57">
        <f>IF('KN 2023'!AN245=0,"",'KN 2023'!AN245)</f>
        <v>22049.571981639892</v>
      </c>
      <c r="AO29" s="57">
        <f>IF('KN 2023'!AO245=0,"",'KN 2023'!AO245)</f>
        <v>12577.567439659253</v>
      </c>
      <c r="AP29" s="57">
        <f>IF('KN 2023'!AP245=0,"",'KN 2023'!AP245)</f>
        <v>13121.944805628933</v>
      </c>
      <c r="AQ29" s="57">
        <f>IF('KN 2023'!AQ245=0,"",'KN 2023'!AQ245)</f>
        <v>7716.151351351351</v>
      </c>
      <c r="AR29" s="57">
        <f>IF('KN 2023'!AR245=0,"",'KN 2023'!AR245)</f>
        <v>8793.2650581496273</v>
      </c>
      <c r="AS29" s="57">
        <f>IF('KN 2023'!AS245=0,"",'KN 2023'!AS245)</f>
        <v>9545.6159822419522</v>
      </c>
      <c r="AT29" s="57">
        <f>IF('KN 2023'!AT245=0,"",'KN 2023'!AT245)</f>
        <v>24313.8</v>
      </c>
      <c r="AU29" s="57">
        <f>IF('KN 2023'!AU245=0,"",'KN 2023'!AU245)</f>
        <v>14097.560715533249</v>
      </c>
      <c r="AV29" s="57">
        <f>IF('KN 2023'!AV245=0,"",'KN 2023'!AV245)</f>
        <v>17129.490212589608</v>
      </c>
      <c r="AX29" s="57">
        <f>IF('KN 2023'!AX245=0,"",'KN 2023'!AX245)</f>
        <v>11519.051042415529</v>
      </c>
      <c r="AY29" s="57">
        <f>IF('KN 2023'!AY245=0,"",'KN 2023'!AY245)</f>
        <v>9491.4098360655735</v>
      </c>
      <c r="AZ29" s="57">
        <f>IF('KN 2023'!AZ245=0,"",'KN 2023'!AZ245)</f>
        <v>6396.7292817679554</v>
      </c>
      <c r="BA29" s="57">
        <f>IF('KN 2023'!BA245=0,"",'KN 2023'!BA245)</f>
        <v>8603.7000000000007</v>
      </c>
      <c r="BB29" s="57">
        <f>IF('KN 2023'!BB245=0,"",'KN 2023'!BB245)</f>
        <v>16565.853658536584</v>
      </c>
      <c r="BC29" s="57">
        <f>IF('KN 2023'!BC245=0,"",'KN 2023'!BC245)</f>
        <v>8227.7493606138105</v>
      </c>
      <c r="BD29" s="57">
        <f>IF('KN 2023'!BD245=0,"",'KN 2023'!BD245)</f>
        <v>7711.3198220464647</v>
      </c>
      <c r="BE29" s="57">
        <f>IF('KN 2023'!BE245=0,"",'KN 2023'!BE245)</f>
        <v>9828.4046692607008</v>
      </c>
      <c r="BF29" s="57">
        <f>IF('KN 2023'!BF245=0,"",'KN 2023'!BF245)</f>
        <v>9423.6144578313251</v>
      </c>
      <c r="BG29" s="57">
        <f>IF('KN 2023'!BG245=0,"",'KN 2023'!BG245)</f>
        <v>7225.0728862973765</v>
      </c>
      <c r="BH29" s="57">
        <f>IF('KN 2023'!BH245=0,"",'KN 2023'!BH245)</f>
        <v>10020.181634712411</v>
      </c>
      <c r="BI29" s="57">
        <f>IF('KN 2023'!BI245=0,"",'KN 2023'!BI245)</f>
        <v>6892.0975609756097</v>
      </c>
      <c r="BJ29" s="57">
        <f>IF('KN 2023'!BJ245=0,"",'KN 2023'!BJ245)</f>
        <v>8615.0289017341038</v>
      </c>
      <c r="BK29" s="57">
        <f>IF('KN 2023'!BK245=0,"",'KN 2023'!BK245)</f>
        <v>9852.5033829499334</v>
      </c>
      <c r="BL29" s="57">
        <f>IF('KN 2023'!BL245=0,"",'KN 2023'!BL245)</f>
        <v>9312.3368925148134</v>
      </c>
      <c r="BN29" s="38">
        <f>IF('KN 2023'!BN245=0,"",'KN 2023'!BN245)</f>
        <v>17.05</v>
      </c>
      <c r="BO29" s="38">
        <f>IF('KN 2023'!BO245=0,"",'KN 2023'!BO245)</f>
        <v>46.449999999999996</v>
      </c>
      <c r="BP29" s="38">
        <f>IF('KN 2023'!BP245=0,"",'KN 2023'!BP245)</f>
        <v>47.039880729545757</v>
      </c>
      <c r="BQ29" s="38">
        <f>IF('KN 2023'!BQ245=0,"",'KN 2023'!BQ245)</f>
        <v>25.7</v>
      </c>
      <c r="BR29" s="38">
        <f>IF('KN 2023'!BR245=0,"",'KN 2023'!BR245)</f>
        <v>15</v>
      </c>
      <c r="BS29" s="38">
        <f>IF('KN 2023'!BS245=0,"",'KN 2023'!BS245)</f>
        <v>22.99</v>
      </c>
      <c r="BT29" s="38">
        <f>IF('KN 2023'!BT245=0,"",'KN 2023'!BT245)</f>
        <v>23.036093418182681</v>
      </c>
      <c r="BU29" s="38">
        <f>IF('KN 2023'!BU245=0,"",'KN 2023'!BU245)</f>
        <v>42.26</v>
      </c>
      <c r="BV29" s="38">
        <f>IF('KN 2023'!BV245=0,"",'KN 2023'!BV245)</f>
        <v>39.305149323502256</v>
      </c>
      <c r="BW29" s="38">
        <f>IF('KN 2023'!BW245=0,"",'KN 2023'!BW245)</f>
        <v>69.375</v>
      </c>
      <c r="BX29" s="38">
        <f>IF('KN 2023'!BX245=0,"",'KN 2023'!BX245)</f>
        <v>57.61</v>
      </c>
      <c r="BY29" s="38">
        <f>IF('KN 2023'!BY245=0,"",'KN 2023'!BY245)</f>
        <v>54.06</v>
      </c>
      <c r="BZ29" s="38">
        <f>IF('KN 2023'!BZ245=0,"",'KN 2023'!BZ245)</f>
        <v>20</v>
      </c>
      <c r="CA29" s="38">
        <f>IF('KN 2023'!CA245=0,"",'KN 2023'!CA245)</f>
        <v>38.389620085387143</v>
      </c>
      <c r="CB29" s="38">
        <f>IF('KN 2023'!CB245=0,"",'KN 2023'!CB245)</f>
        <v>37.018981682615561</v>
      </c>
      <c r="CD29" s="57">
        <f>IF('KN 2023'!CD245=0,"",'KN 2023'!CD245)</f>
        <v>45552</v>
      </c>
      <c r="CE29" s="57">
        <f>IF('KN 2023'!CE245=0,"",'KN 2023'!CE245)</f>
        <v>46254</v>
      </c>
      <c r="CF29" s="57">
        <f>IF('KN 2023'!CF245=0,"",'KN 2023'!CF245)</f>
        <v>41985</v>
      </c>
      <c r="CG29" s="57">
        <f>IF('KN 2023'!CG245=0,"",'KN 2023'!CG245)</f>
        <v>42534</v>
      </c>
      <c r="CH29" s="57">
        <f>IF('KN 2023'!CH245=0,"",'KN 2023'!CH245)</f>
        <v>41700</v>
      </c>
      <c r="CI29" s="57">
        <f>IF('KN 2023'!CI245=0,"",'KN 2023'!CI245)</f>
        <v>37660</v>
      </c>
      <c r="CJ29" s="57">
        <f>IF('KN 2023'!CJ245=0,"",'KN 2023'!CJ245)</f>
        <v>42328</v>
      </c>
      <c r="CK29" s="57">
        <f>IF('KN 2023'!CK245=0,"",'KN 2023'!CK245)</f>
        <v>44294</v>
      </c>
      <c r="CL29" s="57">
        <f>IF('KN 2023'!CL245=0,"",'KN 2023'!CL245)</f>
        <v>42980</v>
      </c>
      <c r="CM29" s="57">
        <f>IF('KN 2023'!CM245=0,"",'KN 2023'!CM245)</f>
        <v>44609</v>
      </c>
      <c r="CN29" s="57">
        <f>IF('KN 2023'!CN245=0,"",'KN 2023'!CN245)</f>
        <v>42215</v>
      </c>
      <c r="CO29" s="57">
        <f>IF('KN 2023'!CO245=0,"",'KN 2023'!CO245)</f>
        <v>43003</v>
      </c>
      <c r="CP29" s="57">
        <f>IF('KN 2023'!CP245=0,"",'KN 2023'!CP245)</f>
        <v>40523</v>
      </c>
      <c r="CQ29" s="57">
        <f>IF('KN 2023'!CQ245=0,"",'KN 2023'!CQ245)</f>
        <v>45100</v>
      </c>
      <c r="CR29" s="57">
        <f>IF('KN 2023'!CR245=0,"",'KN 2023'!CR245)</f>
        <v>42909.785714285717</v>
      </c>
      <c r="CT29" s="38">
        <f>IF('KN 2023'!CT245=0,"",'KN 2023'!CT245)</f>
        <v>27.82</v>
      </c>
      <c r="CU29" s="38">
        <f>IF('KN 2023'!CU245=0,"",'KN 2023'!CU245)</f>
        <v>30.5</v>
      </c>
      <c r="CV29" s="38">
        <f>IF('KN 2023'!CV245=0,"",'KN 2023'!CV245)</f>
        <v>45.25</v>
      </c>
      <c r="CW29" s="38">
        <f>IF('KN 2023'!CW245=0,"",'KN 2023'!CW245)</f>
        <v>40</v>
      </c>
      <c r="CX29" s="38">
        <f>IF('KN 2023'!CX245=0,"",'KN 2023'!CX245)</f>
        <v>20.5</v>
      </c>
      <c r="CY29" s="38">
        <f>IF('KN 2023'!CY245=0,"",'KN 2023'!CY245)</f>
        <v>31.28</v>
      </c>
      <c r="CZ29" s="38">
        <f>IF('KN 2023'!CZ245=0,"",'KN 2023'!CZ245)</f>
        <v>37.142280000000007</v>
      </c>
      <c r="DA29" s="38">
        <f>IF('KN 2023'!DA245=0,"",'KN 2023'!DA245)</f>
        <v>30.84</v>
      </c>
      <c r="DB29" s="38">
        <f>IF('KN 2023'!DB245=0,"",'KN 2023'!DB245)</f>
        <v>33.200000000000003</v>
      </c>
      <c r="DC29" s="38">
        <f>IF('KN 2023'!DC245=0,"",'KN 2023'!DC245)</f>
        <v>41.16</v>
      </c>
      <c r="DD29" s="38">
        <f>IF('KN 2023'!DD245=0,"",'KN 2023'!DD245)</f>
        <v>29.73</v>
      </c>
      <c r="DE29" s="38">
        <f>IF('KN 2023'!DE245=0,"",'KN 2023'!DE245)</f>
        <v>41</v>
      </c>
      <c r="DF29" s="38">
        <f>IF('KN 2023'!DF245=0,"",'KN 2023'!DF245)</f>
        <v>34.6</v>
      </c>
      <c r="DG29" s="38">
        <f>IF('KN 2023'!DG245=0,"",'KN 2023'!DG245)</f>
        <v>29.56</v>
      </c>
      <c r="DH29" s="38">
        <f>IF('KN 2023'!DH245=0,"",'KN 2023'!DH245)</f>
        <v>33.755877142857145</v>
      </c>
      <c r="DJ29" s="57">
        <f>IF('KN 2023'!DJ245=0,"",'KN 2023'!DJ245)</f>
        <v>26705</v>
      </c>
      <c r="DK29" s="57">
        <f>IF('KN 2023'!DK245=0,"",'KN 2023'!DK245)</f>
        <v>24124</v>
      </c>
      <c r="DL29" s="57">
        <f>IF('KN 2023'!DL245=0,"",'KN 2023'!DL245)</f>
        <v>24121</v>
      </c>
      <c r="DM29" s="57">
        <f>IF('KN 2023'!DM245=0,"",'KN 2023'!DM245)</f>
        <v>28679</v>
      </c>
      <c r="DN29" s="57">
        <f>IF('KN 2023'!DN245=0,"",'KN 2023'!DN245)</f>
        <v>28300</v>
      </c>
      <c r="DO29" s="57">
        <f>IF('KN 2023'!DO245=0,"",'KN 2023'!DO245)</f>
        <v>21447</v>
      </c>
      <c r="DP29" s="57">
        <f>IF('KN 2023'!DP245=0,"",'KN 2023'!DP245)</f>
        <v>23868</v>
      </c>
      <c r="DQ29" s="57">
        <f>IF('KN 2023'!DQ245=0,"",'KN 2023'!DQ245)</f>
        <v>25259</v>
      </c>
      <c r="DR29" s="57">
        <f>IF('KN 2023'!DR245=0,"",'KN 2023'!DR245)</f>
        <v>26072</v>
      </c>
      <c r="DS29" s="57">
        <f>IF('KN 2023'!DS245=0,"",'KN 2023'!DS245)</f>
        <v>24782</v>
      </c>
      <c r="DT29" s="57">
        <f>IF('KN 2023'!DT245=0,"",'KN 2023'!DT245)</f>
        <v>24825</v>
      </c>
      <c r="DU29" s="57">
        <f>IF('KN 2023'!DU245=0,"",'KN 2023'!DU245)</f>
        <v>23548</v>
      </c>
      <c r="DV29" s="57">
        <f>IF('KN 2023'!DV245=0,"",'KN 2023'!DV245)</f>
        <v>24840</v>
      </c>
      <c r="DW29" s="57">
        <f>IF('KN 2023'!DW245=0,"",'KN 2023'!DW245)</f>
        <v>24270</v>
      </c>
      <c r="DX29" s="57">
        <f>IF('KN 2023'!DX245=0,"",'KN 2023'!DX245)</f>
        <v>25060</v>
      </c>
    </row>
    <row r="30" spans="1:128" x14ac:dyDescent="0.25">
      <c r="A30" s="57">
        <v>250</v>
      </c>
      <c r="B30" s="57">
        <f>IF('KN 2023'!B255=0,"",'KN 2023'!B255)</f>
        <v>43579.109693441918</v>
      </c>
      <c r="C30" s="57">
        <f>IF('KN 2023'!C255=0,"",'KN 2023'!C255)</f>
        <v>21364.094328044182</v>
      </c>
      <c r="D30" s="57">
        <f>IF('KN 2023'!D255=0,"",'KN 2023'!D255)</f>
        <v>16996.975794343252</v>
      </c>
      <c r="E30" s="57">
        <f>IF('KN 2023'!E255=0,"",'KN 2023'!E255)</f>
        <v>28425.369902912622</v>
      </c>
      <c r="F30" s="57">
        <f>IF('KN 2023'!F255=0,"",'KN 2023'!F255)</f>
        <v>49925.85365853658</v>
      </c>
      <c r="G30" s="57">
        <f>IF('KN 2023'!G255=0,"",'KN 2023'!G255)</f>
        <v>27884.991639865657</v>
      </c>
      <c r="H30" s="57">
        <f>IF('KN 2023'!H255=0,"",'KN 2023'!H255)</f>
        <v>29693.794208813208</v>
      </c>
      <c r="I30" s="57">
        <f>IF('KN 2023'!I255=0,"",'KN 2023'!I255)</f>
        <v>22361.486489586096</v>
      </c>
      <c r="J30" s="57">
        <f>IF('KN 2023'!J255=0,"",'KN 2023'!J255)</f>
        <v>22545.559263460258</v>
      </c>
      <c r="K30" s="57">
        <f>IF('KN 2023'!K255=0,"",'KN 2023'!K255)</f>
        <v>14861.965674656032</v>
      </c>
      <c r="L30" s="57">
        <f>IF('KN 2023'!L255=0,"",'KN 2023'!L255)</f>
        <v>18713.849045043629</v>
      </c>
      <c r="M30" s="57">
        <f>IF('KN 2023'!M255=0,"",'KN 2023'!M255)</f>
        <v>16339.845638602852</v>
      </c>
      <c r="N30" s="57">
        <f>IF('KN 2023'!N255=0,"",'KN 2023'!N255)</f>
        <v>32928.828901734101</v>
      </c>
      <c r="O30" s="57">
        <f>IF('KN 2023'!O255=0,"",'KN 2023'!O255)</f>
        <v>23896.149370327497</v>
      </c>
      <c r="P30" s="57">
        <f>IF('KN 2023'!P255=0,"",'KN 2023'!P255)</f>
        <v>26394.13382924056</v>
      </c>
      <c r="R30" s="57">
        <f>IF('KN 2023'!R255=0,"",'KN 2023'!R255)</f>
        <v>319</v>
      </c>
      <c r="S30" s="57">
        <f>IF('KN 2023'!S255=0,"",'KN 2023'!S255)</f>
        <v>360</v>
      </c>
      <c r="T30" s="57">
        <f>IF('KN 2023'!T255=0,"",'KN 2023'!T255)</f>
        <v>319</v>
      </c>
      <c r="U30" s="57">
        <f>IF('KN 2023'!U255=0,"",'KN 2023'!U255)</f>
        <v>341</v>
      </c>
      <c r="V30" s="57">
        <f>IF('KN 2023'!V255=0,"",'KN 2023'!V255)</f>
        <v>300</v>
      </c>
      <c r="W30" s="57">
        <f>IF('KN 2023'!W255=0,"",'KN 2023'!W255)</f>
        <v>300</v>
      </c>
      <c r="X30" s="57">
        <f>IF('KN 2023'!X255=0,"",'KN 2023'!X255)</f>
        <v>319</v>
      </c>
      <c r="Y30" s="57">
        <f>IF('KN 2023'!Y255=0,"",'KN 2023'!Y255)</f>
        <v>300</v>
      </c>
      <c r="Z30" s="57">
        <f>IF('KN 2023'!Z255=0,"",'KN 2023'!Z255)</f>
        <v>319</v>
      </c>
      <c r="AA30" s="57">
        <f>IF('KN 2023'!AA255=0,"",'KN 2023'!AA255)</f>
        <v>259</v>
      </c>
      <c r="AB30" s="57">
        <f>IF('KN 2023'!AB255=0,"",'KN 2023'!AB255)</f>
        <v>341</v>
      </c>
      <c r="AC30" s="57">
        <f>IF('KN 2023'!AC255=0,"",'KN 2023'!AC255)</f>
        <v>318</v>
      </c>
      <c r="AD30" s="57">
        <f>IF('KN 2023'!AD255=0,"",'KN 2023'!AD255)</f>
        <v>275</v>
      </c>
      <c r="AE30" s="57">
        <f>IF('KN 2023'!AE255=0,"",'KN 2023'!AE255)</f>
        <v>315</v>
      </c>
      <c r="AF30" s="57">
        <f>IF('KN 2023'!AF255=0,"",'KN 2023'!AF255)</f>
        <v>313.21428571428572</v>
      </c>
      <c r="AH30" s="57">
        <f>IF('KN 2023'!AH255=0,"",'KN 2023'!AH255)</f>
        <v>32060.058651026393</v>
      </c>
      <c r="AI30" s="57">
        <f>IF('KN 2023'!AI255=0,"",'KN 2023'!AI255)</f>
        <v>11872.684491978609</v>
      </c>
      <c r="AJ30" s="57">
        <f>IF('KN 2023'!AJ255=0,"",'KN 2023'!AJ255)</f>
        <v>10600.246512575297</v>
      </c>
      <c r="AK30" s="57">
        <f>IF('KN 2023'!AK255=0,"",'KN 2023'!AK255)</f>
        <v>19821.669902912621</v>
      </c>
      <c r="AL30" s="57">
        <f>IF('KN 2023'!AL255=0,"",'KN 2023'!AL255)</f>
        <v>33360</v>
      </c>
      <c r="AM30" s="57">
        <f>IF('KN 2023'!AM255=0,"",'KN 2023'!AM255)</f>
        <v>19657.242279251848</v>
      </c>
      <c r="AN30" s="57">
        <f>IF('KN 2023'!AN255=0,"",'KN 2023'!AN255)</f>
        <v>21982.474386766742</v>
      </c>
      <c r="AO30" s="57">
        <f>IF('KN 2023'!AO255=0,"",'KN 2023'!AO255)</f>
        <v>12533.081820325397</v>
      </c>
      <c r="AP30" s="57">
        <f>IF('KN 2023'!AP255=0,"",'KN 2023'!AP255)</f>
        <v>13121.944805628933</v>
      </c>
      <c r="AQ30" s="57">
        <f>IF('KN 2023'!AQ255=0,"",'KN 2023'!AQ255)</f>
        <v>7636.8927883586566</v>
      </c>
      <c r="AR30" s="57">
        <f>IF('KN 2023'!AR255=0,"",'KN 2023'!AR255)</f>
        <v>8693.6674103312162</v>
      </c>
      <c r="AS30" s="57">
        <f>IF('KN 2023'!AS255=0,"",'KN 2023'!AS255)</f>
        <v>9447.7480776272423</v>
      </c>
      <c r="AT30" s="57">
        <f>IF('KN 2023'!AT255=0,"",'KN 2023'!AT255)</f>
        <v>24313.8</v>
      </c>
      <c r="AU30" s="57">
        <f>IF('KN 2023'!AU255=0,"",'KN 2023'!AU255)</f>
        <v>14043.645987377566</v>
      </c>
      <c r="AV30" s="57">
        <f>IF('KN 2023'!AV255=0,"",'KN 2023'!AV255)</f>
        <v>17081.79693672575</v>
      </c>
      <c r="AX30" s="57">
        <f>IF('KN 2023'!AX255=0,"",'KN 2023'!AX255)</f>
        <v>11519.051042415529</v>
      </c>
      <c r="AY30" s="57">
        <f>IF('KN 2023'!AY255=0,"",'KN 2023'!AY255)</f>
        <v>9491.4098360655735</v>
      </c>
      <c r="AZ30" s="57">
        <f>IF('KN 2023'!AZ255=0,"",'KN 2023'!AZ255)</f>
        <v>6396.7292817679554</v>
      </c>
      <c r="BA30" s="57">
        <f>IF('KN 2023'!BA255=0,"",'KN 2023'!BA255)</f>
        <v>8603.7000000000007</v>
      </c>
      <c r="BB30" s="57">
        <f>IF('KN 2023'!BB255=0,"",'KN 2023'!BB255)</f>
        <v>16565.853658536584</v>
      </c>
      <c r="BC30" s="57">
        <f>IF('KN 2023'!BC255=0,"",'KN 2023'!BC255)</f>
        <v>8227.7493606138105</v>
      </c>
      <c r="BD30" s="57">
        <f>IF('KN 2023'!BD255=0,"",'KN 2023'!BD255)</f>
        <v>7711.3198220464647</v>
      </c>
      <c r="BE30" s="57">
        <f>IF('KN 2023'!BE255=0,"",'KN 2023'!BE255)</f>
        <v>9828.4046692607008</v>
      </c>
      <c r="BF30" s="57">
        <f>IF('KN 2023'!BF255=0,"",'KN 2023'!BF255)</f>
        <v>9423.6144578313251</v>
      </c>
      <c r="BG30" s="57">
        <f>IF('KN 2023'!BG255=0,"",'KN 2023'!BG255)</f>
        <v>7225.0728862973765</v>
      </c>
      <c r="BH30" s="57">
        <f>IF('KN 2023'!BH255=0,"",'KN 2023'!BH255)</f>
        <v>10020.181634712411</v>
      </c>
      <c r="BI30" s="57">
        <f>IF('KN 2023'!BI255=0,"",'KN 2023'!BI255)</f>
        <v>6892.0975609756097</v>
      </c>
      <c r="BJ30" s="57">
        <f>IF('KN 2023'!BJ255=0,"",'KN 2023'!BJ255)</f>
        <v>8615.0289017341038</v>
      </c>
      <c r="BK30" s="57">
        <f>IF('KN 2023'!BK255=0,"",'KN 2023'!BK255)</f>
        <v>9852.5033829499334</v>
      </c>
      <c r="BL30" s="57">
        <f>IF('KN 2023'!BL255=0,"",'KN 2023'!BL255)</f>
        <v>9312.3368925148134</v>
      </c>
      <c r="BN30" s="38">
        <f>IF('KN 2023'!BN255=0,"",'KN 2023'!BN255)</f>
        <v>17.05</v>
      </c>
      <c r="BO30" s="38">
        <f>IF('KN 2023'!BO255=0,"",'KN 2023'!BO255)</f>
        <v>46.75</v>
      </c>
      <c r="BP30" s="38">
        <f>IF('KN 2023'!BP255=0,"",'KN 2023'!BP255)</f>
        <v>47.529083347477595</v>
      </c>
      <c r="BQ30" s="38">
        <f>IF('KN 2023'!BQ255=0,"",'KN 2023'!BQ255)</f>
        <v>25.75</v>
      </c>
      <c r="BR30" s="38">
        <f>IF('KN 2023'!BR255=0,"",'KN 2023'!BR255)</f>
        <v>15</v>
      </c>
      <c r="BS30" s="38">
        <f>IF('KN 2023'!BS255=0,"",'KN 2023'!BS255)</f>
        <v>22.99</v>
      </c>
      <c r="BT30" s="38">
        <f>IF('KN 2023'!BT255=0,"",'KN 2023'!BT255)</f>
        <v>23.106406997829737</v>
      </c>
      <c r="BU30" s="38">
        <f>IF('KN 2023'!BU255=0,"",'KN 2023'!BU255)</f>
        <v>42.41</v>
      </c>
      <c r="BV30" s="38">
        <f>IF('KN 2023'!BV255=0,"",'KN 2023'!BV255)</f>
        <v>39.305149323502256</v>
      </c>
      <c r="BW30" s="38">
        <f>IF('KN 2023'!BW255=0,"",'KN 2023'!BW255)</f>
        <v>70.094999999999999</v>
      </c>
      <c r="BX30" s="38">
        <f>IF('KN 2023'!BX255=0,"",'KN 2023'!BX255)</f>
        <v>58.27</v>
      </c>
      <c r="BY30" s="38">
        <f>IF('KN 2023'!BY255=0,"",'KN 2023'!BY255)</f>
        <v>54.62</v>
      </c>
      <c r="BZ30" s="38">
        <f>IF('KN 2023'!BZ255=0,"",'KN 2023'!BZ255)</f>
        <v>20</v>
      </c>
      <c r="CA30" s="38">
        <f>IF('KN 2023'!CA255=0,"",'KN 2023'!CA255)</f>
        <v>38.537001038507434</v>
      </c>
      <c r="CB30" s="38">
        <f>IF('KN 2023'!CB255=0,"",'KN 2023'!CB255)</f>
        <v>37.243760050522646</v>
      </c>
      <c r="CD30" s="57">
        <f>IF('KN 2023'!CD255=0,"",'KN 2023'!CD255)</f>
        <v>45552</v>
      </c>
      <c r="CE30" s="57">
        <f>IF('KN 2023'!CE255=0,"",'KN 2023'!CE255)</f>
        <v>46254</v>
      </c>
      <c r="CF30" s="57">
        <f>IF('KN 2023'!CF255=0,"",'KN 2023'!CF255)</f>
        <v>41985</v>
      </c>
      <c r="CG30" s="57">
        <f>IF('KN 2023'!CG255=0,"",'KN 2023'!CG255)</f>
        <v>42534</v>
      </c>
      <c r="CH30" s="57">
        <f>IF('KN 2023'!CH255=0,"",'KN 2023'!CH255)</f>
        <v>41700</v>
      </c>
      <c r="CI30" s="57">
        <f>IF('KN 2023'!CI255=0,"",'KN 2023'!CI255)</f>
        <v>37660</v>
      </c>
      <c r="CJ30" s="57">
        <f>IF('KN 2023'!CJ255=0,"",'KN 2023'!CJ255)</f>
        <v>42328</v>
      </c>
      <c r="CK30" s="57">
        <f>IF('KN 2023'!CK255=0,"",'KN 2023'!CK255)</f>
        <v>44294</v>
      </c>
      <c r="CL30" s="57">
        <f>IF('KN 2023'!CL255=0,"",'KN 2023'!CL255)</f>
        <v>42980</v>
      </c>
      <c r="CM30" s="57">
        <f>IF('KN 2023'!CM255=0,"",'KN 2023'!CM255)</f>
        <v>44609</v>
      </c>
      <c r="CN30" s="57">
        <f>IF('KN 2023'!CN255=0,"",'KN 2023'!CN255)</f>
        <v>42215</v>
      </c>
      <c r="CO30" s="57">
        <f>IF('KN 2023'!CO255=0,"",'KN 2023'!CO255)</f>
        <v>43003</v>
      </c>
      <c r="CP30" s="57">
        <f>IF('KN 2023'!CP255=0,"",'KN 2023'!CP255)</f>
        <v>40523</v>
      </c>
      <c r="CQ30" s="57">
        <f>IF('KN 2023'!CQ255=0,"",'KN 2023'!CQ255)</f>
        <v>45100</v>
      </c>
      <c r="CR30" s="57">
        <f>IF('KN 2023'!CR255=0,"",'KN 2023'!CR255)</f>
        <v>42909.785714285717</v>
      </c>
      <c r="CT30" s="38">
        <f>IF('KN 2023'!CT255=0,"",'KN 2023'!CT255)</f>
        <v>27.82</v>
      </c>
      <c r="CU30" s="38">
        <f>IF('KN 2023'!CU255=0,"",'KN 2023'!CU255)</f>
        <v>30.5</v>
      </c>
      <c r="CV30" s="38">
        <f>IF('KN 2023'!CV255=0,"",'KN 2023'!CV255)</f>
        <v>45.25</v>
      </c>
      <c r="CW30" s="38">
        <f>IF('KN 2023'!CW255=0,"",'KN 2023'!CW255)</f>
        <v>40</v>
      </c>
      <c r="CX30" s="38">
        <f>IF('KN 2023'!CX255=0,"",'KN 2023'!CX255)</f>
        <v>20.5</v>
      </c>
      <c r="CY30" s="38">
        <f>IF('KN 2023'!CY255=0,"",'KN 2023'!CY255)</f>
        <v>31.28</v>
      </c>
      <c r="CZ30" s="38">
        <f>IF('KN 2023'!CZ255=0,"",'KN 2023'!CZ255)</f>
        <v>37.142280000000007</v>
      </c>
      <c r="DA30" s="38">
        <f>IF('KN 2023'!DA255=0,"",'KN 2023'!DA255)</f>
        <v>30.84</v>
      </c>
      <c r="DB30" s="38">
        <f>IF('KN 2023'!DB255=0,"",'KN 2023'!DB255)</f>
        <v>33.200000000000003</v>
      </c>
      <c r="DC30" s="38">
        <f>IF('KN 2023'!DC255=0,"",'KN 2023'!DC255)</f>
        <v>41.16</v>
      </c>
      <c r="DD30" s="38">
        <f>IF('KN 2023'!DD255=0,"",'KN 2023'!DD255)</f>
        <v>29.73</v>
      </c>
      <c r="DE30" s="38">
        <f>IF('KN 2023'!DE255=0,"",'KN 2023'!DE255)</f>
        <v>41</v>
      </c>
      <c r="DF30" s="38">
        <f>IF('KN 2023'!DF255=0,"",'KN 2023'!DF255)</f>
        <v>34.6</v>
      </c>
      <c r="DG30" s="38">
        <f>IF('KN 2023'!DG255=0,"",'KN 2023'!DG255)</f>
        <v>29.56</v>
      </c>
      <c r="DH30" s="38">
        <f>IF('KN 2023'!DH255=0,"",'KN 2023'!DH255)</f>
        <v>33.755877142857145</v>
      </c>
      <c r="DJ30" s="57">
        <f>IF('KN 2023'!DJ255=0,"",'KN 2023'!DJ255)</f>
        <v>26705</v>
      </c>
      <c r="DK30" s="57">
        <f>IF('KN 2023'!DK255=0,"",'KN 2023'!DK255)</f>
        <v>24124</v>
      </c>
      <c r="DL30" s="57">
        <f>IF('KN 2023'!DL255=0,"",'KN 2023'!DL255)</f>
        <v>24121</v>
      </c>
      <c r="DM30" s="57">
        <f>IF('KN 2023'!DM255=0,"",'KN 2023'!DM255)</f>
        <v>28679</v>
      </c>
      <c r="DN30" s="57">
        <f>IF('KN 2023'!DN255=0,"",'KN 2023'!DN255)</f>
        <v>28300</v>
      </c>
      <c r="DO30" s="57">
        <f>IF('KN 2023'!DO255=0,"",'KN 2023'!DO255)</f>
        <v>21447</v>
      </c>
      <c r="DP30" s="57">
        <f>IF('KN 2023'!DP255=0,"",'KN 2023'!DP255)</f>
        <v>23868</v>
      </c>
      <c r="DQ30" s="57">
        <f>IF('KN 2023'!DQ255=0,"",'KN 2023'!DQ255)</f>
        <v>25259</v>
      </c>
      <c r="DR30" s="57">
        <f>IF('KN 2023'!DR255=0,"",'KN 2023'!DR255)</f>
        <v>26072</v>
      </c>
      <c r="DS30" s="57">
        <f>IF('KN 2023'!DS255=0,"",'KN 2023'!DS255)</f>
        <v>24782</v>
      </c>
      <c r="DT30" s="57">
        <f>IF('KN 2023'!DT255=0,"",'KN 2023'!DT255)</f>
        <v>24825</v>
      </c>
      <c r="DU30" s="57">
        <f>IF('KN 2023'!DU255=0,"",'KN 2023'!DU255)</f>
        <v>23548</v>
      </c>
      <c r="DV30" s="57">
        <f>IF('KN 2023'!DV255=0,"",'KN 2023'!DV255)</f>
        <v>24840</v>
      </c>
      <c r="DW30" s="57">
        <f>IF('KN 2023'!DW255=0,"",'KN 2023'!DW255)</f>
        <v>24270</v>
      </c>
      <c r="DX30" s="57">
        <f>IF('KN 2023'!DX255=0,"",'KN 2023'!DX255)</f>
        <v>25060</v>
      </c>
    </row>
    <row r="31" spans="1:128" x14ac:dyDescent="0.25">
      <c r="A31" s="57">
        <v>260</v>
      </c>
      <c r="B31" s="57">
        <f>IF('KN 2023'!B265=0,"",'KN 2023'!B265)</f>
        <v>43579.109693441918</v>
      </c>
      <c r="C31" s="57">
        <f>IF('KN 2023'!C265=0,"",'KN 2023'!C265)</f>
        <v>21288.391770178219</v>
      </c>
      <c r="D31" s="57">
        <f>IF('KN 2023'!D265=0,"",'KN 2023'!D265)</f>
        <v>16893.17684901716</v>
      </c>
      <c r="E31" s="57">
        <f>IF('KN 2023'!E265=0,"",'KN 2023'!E265)</f>
        <v>28386.955813953489</v>
      </c>
      <c r="F31" s="57">
        <f>IF('KN 2023'!F265=0,"",'KN 2023'!F265)</f>
        <v>49925.85365853658</v>
      </c>
      <c r="G31" s="57">
        <f>IF('KN 2023'!G265=0,"",'KN 2023'!G265)</f>
        <v>27884.991639865657</v>
      </c>
      <c r="H31" s="57">
        <f>IF('KN 2023'!H265=0,"",'KN 2023'!H265)</f>
        <v>29629.712106608902</v>
      </c>
      <c r="I31" s="57">
        <f>IF('KN 2023'!I265=0,"",'KN 2023'!I265)</f>
        <v>22320.249557627329</v>
      </c>
      <c r="J31" s="57">
        <f>IF('KN 2023'!J265=0,"",'KN 2023'!J265)</f>
        <v>22545.559263460258</v>
      </c>
      <c r="K31" s="57">
        <f>IF('KN 2023'!K265=0,"",'KN 2023'!K265)</f>
        <v>14787.095234402308</v>
      </c>
      <c r="L31" s="57">
        <f>IF('KN 2023'!L265=0,"",'KN 2023'!L265)</f>
        <v>18617.941308846828</v>
      </c>
      <c r="M31" s="57">
        <f>IF('KN 2023'!M265=0,"",'KN 2023'!M265)</f>
        <v>16247.354993898018</v>
      </c>
      <c r="N31" s="57">
        <f>IF('KN 2023'!N265=0,"",'KN 2023'!N265)</f>
        <v>32928.828901734101</v>
      </c>
      <c r="O31" s="57">
        <f>IF('KN 2023'!O265=0,"",'KN 2023'!O265)</f>
        <v>23844.736512554777</v>
      </c>
      <c r="P31" s="57">
        <f>IF('KN 2023'!P265=0,"",'KN 2023'!P265)</f>
        <v>26348.568378866104</v>
      </c>
      <c r="R31" s="57">
        <f>IF('KN 2023'!R265=0,"",'KN 2023'!R265)</f>
        <v>319</v>
      </c>
      <c r="S31" s="57">
        <f>IF('KN 2023'!S265=0,"",'KN 2023'!S265)</f>
        <v>360</v>
      </c>
      <c r="T31" s="57">
        <f>IF('KN 2023'!T265=0,"",'KN 2023'!T265)</f>
        <v>319</v>
      </c>
      <c r="U31" s="57">
        <f>IF('KN 2023'!U265=0,"",'KN 2023'!U265)</f>
        <v>341</v>
      </c>
      <c r="V31" s="57">
        <f>IF('KN 2023'!V265=0,"",'KN 2023'!V265)</f>
        <v>300</v>
      </c>
      <c r="W31" s="57">
        <f>IF('KN 2023'!W265=0,"",'KN 2023'!W265)</f>
        <v>300</v>
      </c>
      <c r="X31" s="57">
        <f>IF('KN 2023'!X265=0,"",'KN 2023'!X265)</f>
        <v>319</v>
      </c>
      <c r="Y31" s="57">
        <f>IF('KN 2023'!Y265=0,"",'KN 2023'!Y265)</f>
        <v>300</v>
      </c>
      <c r="Z31" s="57">
        <f>IF('KN 2023'!Z265=0,"",'KN 2023'!Z265)</f>
        <v>319</v>
      </c>
      <c r="AA31" s="57">
        <f>IF('KN 2023'!AA265=0,"",'KN 2023'!AA265)</f>
        <v>259</v>
      </c>
      <c r="AB31" s="57">
        <f>IF('KN 2023'!AB265=0,"",'KN 2023'!AB265)</f>
        <v>341</v>
      </c>
      <c r="AC31" s="57">
        <f>IF('KN 2023'!AC265=0,"",'KN 2023'!AC265)</f>
        <v>318</v>
      </c>
      <c r="AD31" s="57">
        <f>IF('KN 2023'!AD265=0,"",'KN 2023'!AD265)</f>
        <v>275</v>
      </c>
      <c r="AE31" s="57">
        <f>IF('KN 2023'!AE265=0,"",'KN 2023'!AE265)</f>
        <v>315</v>
      </c>
      <c r="AF31" s="57">
        <f>IF('KN 2023'!AF265=0,"",'KN 2023'!AF265)</f>
        <v>313.21428571428572</v>
      </c>
      <c r="AH31" s="57">
        <f>IF('KN 2023'!AH265=0,"",'KN 2023'!AH265)</f>
        <v>32060.058651026393</v>
      </c>
      <c r="AI31" s="57">
        <f>IF('KN 2023'!AI265=0,"",'KN 2023'!AI265)</f>
        <v>11796.981934112648</v>
      </c>
      <c r="AJ31" s="57">
        <f>IF('KN 2023'!AJ265=0,"",'KN 2023'!AJ265)</f>
        <v>10496.447567249206</v>
      </c>
      <c r="AK31" s="57">
        <f>IF('KN 2023'!AK265=0,"",'KN 2023'!AK265)</f>
        <v>19783.255813953489</v>
      </c>
      <c r="AL31" s="57">
        <f>IF('KN 2023'!AL265=0,"",'KN 2023'!AL265)</f>
        <v>33360</v>
      </c>
      <c r="AM31" s="57">
        <f>IF('KN 2023'!AM265=0,"",'KN 2023'!AM265)</f>
        <v>19657.242279251848</v>
      </c>
      <c r="AN31" s="57">
        <f>IF('KN 2023'!AN265=0,"",'KN 2023'!AN265)</f>
        <v>21918.392284562437</v>
      </c>
      <c r="AO31" s="57">
        <f>IF('KN 2023'!AO265=0,"",'KN 2023'!AO265)</f>
        <v>12491.844888366628</v>
      </c>
      <c r="AP31" s="57">
        <f>IF('KN 2023'!AP265=0,"",'KN 2023'!AP265)</f>
        <v>13121.944805628933</v>
      </c>
      <c r="AQ31" s="57">
        <f>IF('KN 2023'!AQ265=0,"",'KN 2023'!AQ265)</f>
        <v>7562.0223481049316</v>
      </c>
      <c r="AR31" s="57">
        <f>IF('KN 2023'!AR265=0,"",'KN 2023'!AR265)</f>
        <v>8597.7596741344187</v>
      </c>
      <c r="AS31" s="57">
        <f>IF('KN 2023'!AS265=0,"",'KN 2023'!AS265)</f>
        <v>9355.257432922408</v>
      </c>
      <c r="AT31" s="57">
        <f>IF('KN 2023'!AT265=0,"",'KN 2023'!AT265)</f>
        <v>24313.8</v>
      </c>
      <c r="AU31" s="57">
        <f>IF('KN 2023'!AU265=0,"",'KN 2023'!AU265)</f>
        <v>13992.233129604843</v>
      </c>
      <c r="AV31" s="57">
        <f>IF('KN 2023'!AV265=0,"",'KN 2023'!AV265)</f>
        <v>17036.231486351295</v>
      </c>
      <c r="AX31" s="57">
        <f>IF('KN 2023'!AX265=0,"",'KN 2023'!AX265)</f>
        <v>11519.051042415529</v>
      </c>
      <c r="AY31" s="57">
        <f>IF('KN 2023'!AY265=0,"",'KN 2023'!AY265)</f>
        <v>9491.4098360655735</v>
      </c>
      <c r="AZ31" s="57">
        <f>IF('KN 2023'!AZ265=0,"",'KN 2023'!AZ265)</f>
        <v>6396.7292817679554</v>
      </c>
      <c r="BA31" s="57">
        <f>IF('KN 2023'!BA265=0,"",'KN 2023'!BA265)</f>
        <v>8603.7000000000007</v>
      </c>
      <c r="BB31" s="57">
        <f>IF('KN 2023'!BB265=0,"",'KN 2023'!BB265)</f>
        <v>16565.853658536584</v>
      </c>
      <c r="BC31" s="57">
        <f>IF('KN 2023'!BC265=0,"",'KN 2023'!BC265)</f>
        <v>8227.7493606138105</v>
      </c>
      <c r="BD31" s="57">
        <f>IF('KN 2023'!BD265=0,"",'KN 2023'!BD265)</f>
        <v>7711.3198220464647</v>
      </c>
      <c r="BE31" s="57">
        <f>IF('KN 2023'!BE265=0,"",'KN 2023'!BE265)</f>
        <v>9828.4046692607008</v>
      </c>
      <c r="BF31" s="57">
        <f>IF('KN 2023'!BF265=0,"",'KN 2023'!BF265)</f>
        <v>9423.6144578313251</v>
      </c>
      <c r="BG31" s="57">
        <f>IF('KN 2023'!BG265=0,"",'KN 2023'!BG265)</f>
        <v>7225.0728862973765</v>
      </c>
      <c r="BH31" s="57">
        <f>IF('KN 2023'!BH265=0,"",'KN 2023'!BH265)</f>
        <v>10020.181634712411</v>
      </c>
      <c r="BI31" s="57">
        <f>IF('KN 2023'!BI265=0,"",'KN 2023'!BI265)</f>
        <v>6892.0975609756097</v>
      </c>
      <c r="BJ31" s="57">
        <f>IF('KN 2023'!BJ265=0,"",'KN 2023'!BJ265)</f>
        <v>8615.0289017341038</v>
      </c>
      <c r="BK31" s="57">
        <f>IF('KN 2023'!BK265=0,"",'KN 2023'!BK265)</f>
        <v>9852.5033829499334</v>
      </c>
      <c r="BL31" s="57">
        <f>IF('KN 2023'!BL265=0,"",'KN 2023'!BL265)</f>
        <v>9312.3368925148134</v>
      </c>
      <c r="BN31" s="38">
        <f>IF('KN 2023'!BN265=0,"",'KN 2023'!BN265)</f>
        <v>17.05</v>
      </c>
      <c r="BO31" s="38">
        <f>IF('KN 2023'!BO265=0,"",'KN 2023'!BO265)</f>
        <v>47.05</v>
      </c>
      <c r="BP31" s="38">
        <f>IF('KN 2023'!BP265=0,"",'KN 2023'!BP265)</f>
        <v>47.999096529763889</v>
      </c>
      <c r="BQ31" s="38">
        <f>IF('KN 2023'!BQ265=0,"",'KN 2023'!BQ265)</f>
        <v>25.8</v>
      </c>
      <c r="BR31" s="38">
        <f>IF('KN 2023'!BR265=0,"",'KN 2023'!BR265)</f>
        <v>15</v>
      </c>
      <c r="BS31" s="38">
        <f>IF('KN 2023'!BS265=0,"",'KN 2023'!BS265)</f>
        <v>22.99</v>
      </c>
      <c r="BT31" s="38">
        <f>IF('KN 2023'!BT265=0,"",'KN 2023'!BT265)</f>
        <v>23.17396246063857</v>
      </c>
      <c r="BU31" s="38">
        <f>IF('KN 2023'!BU265=0,"",'KN 2023'!BU265)</f>
        <v>42.55</v>
      </c>
      <c r="BV31" s="38">
        <f>IF('KN 2023'!BV265=0,"",'KN 2023'!BV265)</f>
        <v>39.305149323502256</v>
      </c>
      <c r="BW31" s="38">
        <f>IF('KN 2023'!BW265=0,"",'KN 2023'!BW265)</f>
        <v>70.789000000000001</v>
      </c>
      <c r="BX31" s="38">
        <f>IF('KN 2023'!BX265=0,"",'KN 2023'!BX265)</f>
        <v>58.92</v>
      </c>
      <c r="BY31" s="38">
        <f>IF('KN 2023'!BY265=0,"",'KN 2023'!BY265)</f>
        <v>55.16</v>
      </c>
      <c r="BZ31" s="38">
        <f>IF('KN 2023'!BZ265=0,"",'KN 2023'!BZ265)</f>
        <v>20</v>
      </c>
      <c r="CA31" s="38">
        <f>IF('KN 2023'!CA265=0,"",'KN 2023'!CA265)</f>
        <v>38.678600834267556</v>
      </c>
      <c r="CB31" s="38">
        <f>IF('KN 2023'!CB265=0,"",'KN 2023'!CB265)</f>
        <v>37.461843510583726</v>
      </c>
      <c r="CD31" s="57">
        <f>IF('KN 2023'!CD265=0,"",'KN 2023'!CD265)</f>
        <v>45552</v>
      </c>
      <c r="CE31" s="57">
        <f>IF('KN 2023'!CE265=0,"",'KN 2023'!CE265)</f>
        <v>46254</v>
      </c>
      <c r="CF31" s="57">
        <f>IF('KN 2023'!CF265=0,"",'KN 2023'!CF265)</f>
        <v>41985</v>
      </c>
      <c r="CG31" s="57">
        <f>IF('KN 2023'!CG265=0,"",'KN 2023'!CG265)</f>
        <v>42534</v>
      </c>
      <c r="CH31" s="57">
        <f>IF('KN 2023'!CH265=0,"",'KN 2023'!CH265)</f>
        <v>41700</v>
      </c>
      <c r="CI31" s="57">
        <f>IF('KN 2023'!CI265=0,"",'KN 2023'!CI265)</f>
        <v>37660</v>
      </c>
      <c r="CJ31" s="57">
        <f>IF('KN 2023'!CJ265=0,"",'KN 2023'!CJ265)</f>
        <v>42328</v>
      </c>
      <c r="CK31" s="57">
        <f>IF('KN 2023'!CK265=0,"",'KN 2023'!CK265)</f>
        <v>44294</v>
      </c>
      <c r="CL31" s="57">
        <f>IF('KN 2023'!CL265=0,"",'KN 2023'!CL265)</f>
        <v>42980</v>
      </c>
      <c r="CM31" s="57">
        <f>IF('KN 2023'!CM265=0,"",'KN 2023'!CM265)</f>
        <v>44609</v>
      </c>
      <c r="CN31" s="57">
        <f>IF('KN 2023'!CN265=0,"",'KN 2023'!CN265)</f>
        <v>42215</v>
      </c>
      <c r="CO31" s="57">
        <f>IF('KN 2023'!CO265=0,"",'KN 2023'!CO265)</f>
        <v>43003</v>
      </c>
      <c r="CP31" s="57">
        <f>IF('KN 2023'!CP265=0,"",'KN 2023'!CP265)</f>
        <v>40523</v>
      </c>
      <c r="CQ31" s="57">
        <f>IF('KN 2023'!CQ265=0,"",'KN 2023'!CQ265)</f>
        <v>45100</v>
      </c>
      <c r="CR31" s="57">
        <f>IF('KN 2023'!CR265=0,"",'KN 2023'!CR265)</f>
        <v>42909.785714285717</v>
      </c>
      <c r="CT31" s="38">
        <f>IF('KN 2023'!CT265=0,"",'KN 2023'!CT265)</f>
        <v>27.82</v>
      </c>
      <c r="CU31" s="38">
        <f>IF('KN 2023'!CU265=0,"",'KN 2023'!CU265)</f>
        <v>30.5</v>
      </c>
      <c r="CV31" s="38">
        <f>IF('KN 2023'!CV265=0,"",'KN 2023'!CV265)</f>
        <v>45.25</v>
      </c>
      <c r="CW31" s="38">
        <f>IF('KN 2023'!CW265=0,"",'KN 2023'!CW265)</f>
        <v>40</v>
      </c>
      <c r="CX31" s="38">
        <f>IF('KN 2023'!CX265=0,"",'KN 2023'!CX265)</f>
        <v>20.5</v>
      </c>
      <c r="CY31" s="38">
        <f>IF('KN 2023'!CY265=0,"",'KN 2023'!CY265)</f>
        <v>31.28</v>
      </c>
      <c r="CZ31" s="38">
        <f>IF('KN 2023'!CZ265=0,"",'KN 2023'!CZ265)</f>
        <v>37.142280000000007</v>
      </c>
      <c r="DA31" s="38">
        <f>IF('KN 2023'!DA265=0,"",'KN 2023'!DA265)</f>
        <v>30.84</v>
      </c>
      <c r="DB31" s="38">
        <f>IF('KN 2023'!DB265=0,"",'KN 2023'!DB265)</f>
        <v>33.200000000000003</v>
      </c>
      <c r="DC31" s="38">
        <f>IF('KN 2023'!DC265=0,"",'KN 2023'!DC265)</f>
        <v>41.16</v>
      </c>
      <c r="DD31" s="38">
        <f>IF('KN 2023'!DD265=0,"",'KN 2023'!DD265)</f>
        <v>29.73</v>
      </c>
      <c r="DE31" s="38">
        <f>IF('KN 2023'!DE265=0,"",'KN 2023'!DE265)</f>
        <v>41</v>
      </c>
      <c r="DF31" s="38">
        <f>IF('KN 2023'!DF265=0,"",'KN 2023'!DF265)</f>
        <v>34.6</v>
      </c>
      <c r="DG31" s="38">
        <f>IF('KN 2023'!DG265=0,"",'KN 2023'!DG265)</f>
        <v>29.56</v>
      </c>
      <c r="DH31" s="38">
        <f>IF('KN 2023'!DH265=0,"",'KN 2023'!DH265)</f>
        <v>33.755877142857145</v>
      </c>
      <c r="DJ31" s="57">
        <f>IF('KN 2023'!DJ265=0,"",'KN 2023'!DJ265)</f>
        <v>26705</v>
      </c>
      <c r="DK31" s="57">
        <f>IF('KN 2023'!DK265=0,"",'KN 2023'!DK265)</f>
        <v>24124</v>
      </c>
      <c r="DL31" s="57">
        <f>IF('KN 2023'!DL265=0,"",'KN 2023'!DL265)</f>
        <v>24121</v>
      </c>
      <c r="DM31" s="57">
        <f>IF('KN 2023'!DM265=0,"",'KN 2023'!DM265)</f>
        <v>28679</v>
      </c>
      <c r="DN31" s="57">
        <f>IF('KN 2023'!DN265=0,"",'KN 2023'!DN265)</f>
        <v>28300</v>
      </c>
      <c r="DO31" s="57">
        <f>IF('KN 2023'!DO265=0,"",'KN 2023'!DO265)</f>
        <v>21447</v>
      </c>
      <c r="DP31" s="57">
        <f>IF('KN 2023'!DP265=0,"",'KN 2023'!DP265)</f>
        <v>23868</v>
      </c>
      <c r="DQ31" s="57">
        <f>IF('KN 2023'!DQ265=0,"",'KN 2023'!DQ265)</f>
        <v>25259</v>
      </c>
      <c r="DR31" s="57">
        <f>IF('KN 2023'!DR265=0,"",'KN 2023'!DR265)</f>
        <v>26072</v>
      </c>
      <c r="DS31" s="57">
        <f>IF('KN 2023'!DS265=0,"",'KN 2023'!DS265)</f>
        <v>24782</v>
      </c>
      <c r="DT31" s="57">
        <f>IF('KN 2023'!DT265=0,"",'KN 2023'!DT265)</f>
        <v>24825</v>
      </c>
      <c r="DU31" s="57">
        <f>IF('KN 2023'!DU265=0,"",'KN 2023'!DU265)</f>
        <v>23548</v>
      </c>
      <c r="DV31" s="57">
        <f>IF('KN 2023'!DV265=0,"",'KN 2023'!DV265)</f>
        <v>24840</v>
      </c>
      <c r="DW31" s="57">
        <f>IF('KN 2023'!DW265=0,"",'KN 2023'!DW265)</f>
        <v>24270</v>
      </c>
      <c r="DX31" s="57">
        <f>IF('KN 2023'!DX265=0,"",'KN 2023'!DX265)</f>
        <v>25060</v>
      </c>
    </row>
    <row r="32" spans="1:128" x14ac:dyDescent="0.25">
      <c r="A32" s="57">
        <v>270</v>
      </c>
      <c r="B32" s="57">
        <f>IF('KN 2023'!B275=0,"",'KN 2023'!B275)</f>
        <v>43579.109693441918</v>
      </c>
      <c r="C32" s="57">
        <f>IF('KN 2023'!C275=0,"",'KN 2023'!C275)</f>
        <v>21213.648484428828</v>
      </c>
      <c r="D32" s="57">
        <f>IF('KN 2023'!D275=0,"",'KN 2023'!D275)</f>
        <v>16795.197057751036</v>
      </c>
      <c r="E32" s="57">
        <f>IF('KN 2023'!E275=0,"",'KN 2023'!E275)</f>
        <v>28348.690328820117</v>
      </c>
      <c r="F32" s="57">
        <f>IF('KN 2023'!F275=0,"",'KN 2023'!F275)</f>
        <v>49925.85365853658</v>
      </c>
      <c r="G32" s="57">
        <f>IF('KN 2023'!G275=0,"",'KN 2023'!G275)</f>
        <v>27884.991639865657</v>
      </c>
      <c r="H32" s="57">
        <f>IF('KN 2023'!H275=0,"",'KN 2023'!H275)</f>
        <v>29568.400525742753</v>
      </c>
      <c r="I32" s="57">
        <f>IF('KN 2023'!I275=0,"",'KN 2023'!I275)</f>
        <v>22282.200358107933</v>
      </c>
      <c r="J32" s="57">
        <f>IF('KN 2023'!J275=0,"",'KN 2023'!J275)</f>
        <v>22545.559263460258</v>
      </c>
      <c r="K32" s="57">
        <f>IF('KN 2023'!K275=0,"",'KN 2023'!K275)</f>
        <v>14716.403336778087</v>
      </c>
      <c r="L32" s="57">
        <f>IF('KN 2023'!L275=0,"",'KN 2023'!L275)</f>
        <v>18528.411396217281</v>
      </c>
      <c r="M32" s="57">
        <f>IF('KN 2023'!M275=0,"",'KN 2023'!M275)</f>
        <v>16159.985492010093</v>
      </c>
      <c r="N32" s="57">
        <f>IF('KN 2023'!N275=0,"",'KN 2023'!N275)</f>
        <v>32928.828901734101</v>
      </c>
      <c r="O32" s="57">
        <f>IF('KN 2023'!O275=0,"",'KN 2023'!O275)</f>
        <v>23795.618377992116</v>
      </c>
      <c r="P32" s="57">
        <f>IF('KN 2023'!P275=0,"",'KN 2023'!P275)</f>
        <v>26305.207036777625</v>
      </c>
      <c r="R32" s="57">
        <f>IF('KN 2023'!R275=0,"",'KN 2023'!R275)</f>
        <v>319</v>
      </c>
      <c r="S32" s="57">
        <f>IF('KN 2023'!S275=0,"",'KN 2023'!S275)</f>
        <v>360</v>
      </c>
      <c r="T32" s="57">
        <f>IF('KN 2023'!T275=0,"",'KN 2023'!T275)</f>
        <v>319</v>
      </c>
      <c r="U32" s="57">
        <f>IF('KN 2023'!U275=0,"",'KN 2023'!U275)</f>
        <v>341</v>
      </c>
      <c r="V32" s="57">
        <f>IF('KN 2023'!V275=0,"",'KN 2023'!V275)</f>
        <v>300</v>
      </c>
      <c r="W32" s="57">
        <f>IF('KN 2023'!W275=0,"",'KN 2023'!W275)</f>
        <v>300</v>
      </c>
      <c r="X32" s="57">
        <f>IF('KN 2023'!X275=0,"",'KN 2023'!X275)</f>
        <v>319</v>
      </c>
      <c r="Y32" s="57">
        <f>IF('KN 2023'!Y275=0,"",'KN 2023'!Y275)</f>
        <v>300</v>
      </c>
      <c r="Z32" s="57">
        <f>IF('KN 2023'!Z275=0,"",'KN 2023'!Z275)</f>
        <v>319</v>
      </c>
      <c r="AA32" s="57">
        <f>IF('KN 2023'!AA275=0,"",'KN 2023'!AA275)</f>
        <v>259</v>
      </c>
      <c r="AB32" s="57">
        <f>IF('KN 2023'!AB275=0,"",'KN 2023'!AB275)</f>
        <v>341</v>
      </c>
      <c r="AC32" s="57">
        <f>IF('KN 2023'!AC275=0,"",'KN 2023'!AC275)</f>
        <v>318</v>
      </c>
      <c r="AD32" s="57">
        <f>IF('KN 2023'!AD275=0,"",'KN 2023'!AD275)</f>
        <v>275</v>
      </c>
      <c r="AE32" s="57">
        <f>IF('KN 2023'!AE275=0,"",'KN 2023'!AE275)</f>
        <v>315</v>
      </c>
      <c r="AF32" s="57">
        <f>IF('KN 2023'!AF275=0,"",'KN 2023'!AF275)</f>
        <v>313.21428571428572</v>
      </c>
      <c r="AH32" s="57">
        <f>IF('KN 2023'!AH275=0,"",'KN 2023'!AH275)</f>
        <v>32060.058651026393</v>
      </c>
      <c r="AI32" s="57">
        <f>IF('KN 2023'!AI275=0,"",'KN 2023'!AI275)</f>
        <v>11722.238648363254</v>
      </c>
      <c r="AJ32" s="57">
        <f>IF('KN 2023'!AJ275=0,"",'KN 2023'!AJ275)</f>
        <v>10398.467775983079</v>
      </c>
      <c r="AK32" s="57">
        <f>IF('KN 2023'!AK275=0,"",'KN 2023'!AK275)</f>
        <v>19744.990328820117</v>
      </c>
      <c r="AL32" s="57">
        <f>IF('KN 2023'!AL275=0,"",'KN 2023'!AL275)</f>
        <v>33360</v>
      </c>
      <c r="AM32" s="57">
        <f>IF('KN 2023'!AM275=0,"",'KN 2023'!AM275)</f>
        <v>19657.242279251848</v>
      </c>
      <c r="AN32" s="57">
        <f>IF('KN 2023'!AN275=0,"",'KN 2023'!AN275)</f>
        <v>21857.080703696287</v>
      </c>
      <c r="AO32" s="57">
        <f>IF('KN 2023'!AO275=0,"",'KN 2023'!AO275)</f>
        <v>12453.795688847234</v>
      </c>
      <c r="AP32" s="57">
        <f>IF('KN 2023'!AP275=0,"",'KN 2023'!AP275)</f>
        <v>13121.944805628933</v>
      </c>
      <c r="AQ32" s="57">
        <f>IF('KN 2023'!AQ275=0,"",'KN 2023'!AQ275)</f>
        <v>7491.3304504807093</v>
      </c>
      <c r="AR32" s="57">
        <f>IF('KN 2023'!AR275=0,"",'KN 2023'!AR275)</f>
        <v>8508.2297615048701</v>
      </c>
      <c r="AS32" s="57">
        <f>IF('KN 2023'!AS275=0,"",'KN 2023'!AS275)</f>
        <v>9267.8879310344837</v>
      </c>
      <c r="AT32" s="57">
        <f>IF('KN 2023'!AT275=0,"",'KN 2023'!AT275)</f>
        <v>24313.8</v>
      </c>
      <c r="AU32" s="57">
        <f>IF('KN 2023'!AU275=0,"",'KN 2023'!AU275)</f>
        <v>13943.114995042182</v>
      </c>
      <c r="AV32" s="57">
        <f>IF('KN 2023'!AV275=0,"",'KN 2023'!AV275)</f>
        <v>16992.870144262812</v>
      </c>
      <c r="AX32" s="57">
        <f>IF('KN 2023'!AX275=0,"",'KN 2023'!AX275)</f>
        <v>11519.051042415529</v>
      </c>
      <c r="AY32" s="57">
        <f>IF('KN 2023'!AY275=0,"",'KN 2023'!AY275)</f>
        <v>9491.4098360655735</v>
      </c>
      <c r="AZ32" s="57">
        <f>IF('KN 2023'!AZ275=0,"",'KN 2023'!AZ275)</f>
        <v>6396.7292817679554</v>
      </c>
      <c r="BA32" s="57">
        <f>IF('KN 2023'!BA275=0,"",'KN 2023'!BA275)</f>
        <v>8603.7000000000007</v>
      </c>
      <c r="BB32" s="57">
        <f>IF('KN 2023'!BB275=0,"",'KN 2023'!BB275)</f>
        <v>16565.853658536584</v>
      </c>
      <c r="BC32" s="57">
        <f>IF('KN 2023'!BC275=0,"",'KN 2023'!BC275)</f>
        <v>8227.7493606138105</v>
      </c>
      <c r="BD32" s="57">
        <f>IF('KN 2023'!BD275=0,"",'KN 2023'!BD275)</f>
        <v>7711.3198220464647</v>
      </c>
      <c r="BE32" s="57">
        <f>IF('KN 2023'!BE275=0,"",'KN 2023'!BE275)</f>
        <v>9828.4046692607008</v>
      </c>
      <c r="BF32" s="57">
        <f>IF('KN 2023'!BF275=0,"",'KN 2023'!BF275)</f>
        <v>9423.6144578313251</v>
      </c>
      <c r="BG32" s="57">
        <f>IF('KN 2023'!BG275=0,"",'KN 2023'!BG275)</f>
        <v>7225.0728862973765</v>
      </c>
      <c r="BH32" s="57">
        <f>IF('KN 2023'!BH275=0,"",'KN 2023'!BH275)</f>
        <v>10020.181634712411</v>
      </c>
      <c r="BI32" s="57">
        <f>IF('KN 2023'!BI275=0,"",'KN 2023'!BI275)</f>
        <v>6892.0975609756097</v>
      </c>
      <c r="BJ32" s="57">
        <f>IF('KN 2023'!BJ275=0,"",'KN 2023'!BJ275)</f>
        <v>8615.0289017341038</v>
      </c>
      <c r="BK32" s="57">
        <f>IF('KN 2023'!BK275=0,"",'KN 2023'!BK275)</f>
        <v>9852.5033829499334</v>
      </c>
      <c r="BL32" s="57">
        <f>IF('KN 2023'!BL275=0,"",'KN 2023'!BL275)</f>
        <v>9312.3368925148134</v>
      </c>
      <c r="BN32" s="38">
        <f>IF('KN 2023'!BN275=0,"",'KN 2023'!BN275)</f>
        <v>17.05</v>
      </c>
      <c r="BO32" s="38">
        <f>IF('KN 2023'!BO275=0,"",'KN 2023'!BO275)</f>
        <v>47.349999999999994</v>
      </c>
      <c r="BP32" s="38">
        <f>IF('KN 2023'!BP275=0,"",'KN 2023'!BP275)</f>
        <v>48.451369072244731</v>
      </c>
      <c r="BQ32" s="38">
        <f>IF('KN 2023'!BQ275=0,"",'KN 2023'!BQ275)</f>
        <v>25.85</v>
      </c>
      <c r="BR32" s="38">
        <f>IF('KN 2023'!BR275=0,"",'KN 2023'!BR275)</f>
        <v>15</v>
      </c>
      <c r="BS32" s="38">
        <f>IF('KN 2023'!BS275=0,"",'KN 2023'!BS275)</f>
        <v>22.99</v>
      </c>
      <c r="BT32" s="38">
        <f>IF('KN 2023'!BT275=0,"",'KN 2023'!BT275)</f>
        <v>23.238968043619025</v>
      </c>
      <c r="BU32" s="38">
        <f>IF('KN 2023'!BU275=0,"",'KN 2023'!BU275)</f>
        <v>42.68</v>
      </c>
      <c r="BV32" s="38">
        <f>IF('KN 2023'!BV275=0,"",'KN 2023'!BV275)</f>
        <v>39.305149323502256</v>
      </c>
      <c r="BW32" s="38">
        <f>IF('KN 2023'!BW275=0,"",'KN 2023'!BW275)</f>
        <v>71.456999999999994</v>
      </c>
      <c r="BX32" s="38">
        <f>IF('KN 2023'!BX275=0,"",'KN 2023'!BX275)</f>
        <v>59.54</v>
      </c>
      <c r="BY32" s="38">
        <f>IF('KN 2023'!BY275=0,"",'KN 2023'!BY275)</f>
        <v>55.68</v>
      </c>
      <c r="BZ32" s="38">
        <f>IF('KN 2023'!BZ275=0,"",'KN 2023'!BZ275)</f>
        <v>20</v>
      </c>
      <c r="CA32" s="38">
        <f>IF('KN 2023'!CA275=0,"",'KN 2023'!CA275)</f>
        <v>38.814855948074516</v>
      </c>
      <c r="CB32" s="38">
        <f>IF('KN 2023'!CB275=0,"",'KN 2023'!CB275)</f>
        <v>37.67195302767432</v>
      </c>
      <c r="CD32" s="57">
        <f>IF('KN 2023'!CD275=0,"",'KN 2023'!CD275)</f>
        <v>45552</v>
      </c>
      <c r="CE32" s="57">
        <f>IF('KN 2023'!CE275=0,"",'KN 2023'!CE275)</f>
        <v>46254</v>
      </c>
      <c r="CF32" s="57">
        <f>IF('KN 2023'!CF275=0,"",'KN 2023'!CF275)</f>
        <v>41985</v>
      </c>
      <c r="CG32" s="57">
        <f>IF('KN 2023'!CG275=0,"",'KN 2023'!CG275)</f>
        <v>42534</v>
      </c>
      <c r="CH32" s="57">
        <f>IF('KN 2023'!CH275=0,"",'KN 2023'!CH275)</f>
        <v>41700</v>
      </c>
      <c r="CI32" s="57">
        <f>IF('KN 2023'!CI275=0,"",'KN 2023'!CI275)</f>
        <v>37660</v>
      </c>
      <c r="CJ32" s="57">
        <f>IF('KN 2023'!CJ275=0,"",'KN 2023'!CJ275)</f>
        <v>42328</v>
      </c>
      <c r="CK32" s="57">
        <f>IF('KN 2023'!CK275=0,"",'KN 2023'!CK275)</f>
        <v>44294</v>
      </c>
      <c r="CL32" s="57">
        <f>IF('KN 2023'!CL275=0,"",'KN 2023'!CL275)</f>
        <v>42980</v>
      </c>
      <c r="CM32" s="57">
        <f>IF('KN 2023'!CM275=0,"",'KN 2023'!CM275)</f>
        <v>44609</v>
      </c>
      <c r="CN32" s="57">
        <f>IF('KN 2023'!CN275=0,"",'KN 2023'!CN275)</f>
        <v>42215</v>
      </c>
      <c r="CO32" s="57">
        <f>IF('KN 2023'!CO275=0,"",'KN 2023'!CO275)</f>
        <v>43003</v>
      </c>
      <c r="CP32" s="57">
        <f>IF('KN 2023'!CP275=0,"",'KN 2023'!CP275)</f>
        <v>40523</v>
      </c>
      <c r="CQ32" s="57">
        <f>IF('KN 2023'!CQ275=0,"",'KN 2023'!CQ275)</f>
        <v>45100</v>
      </c>
      <c r="CR32" s="57">
        <f>IF('KN 2023'!CR275=0,"",'KN 2023'!CR275)</f>
        <v>42909.785714285717</v>
      </c>
      <c r="CT32" s="38">
        <f>IF('KN 2023'!CT275=0,"",'KN 2023'!CT275)</f>
        <v>27.82</v>
      </c>
      <c r="CU32" s="38">
        <f>IF('KN 2023'!CU275=0,"",'KN 2023'!CU275)</f>
        <v>30.5</v>
      </c>
      <c r="CV32" s="38">
        <f>IF('KN 2023'!CV275=0,"",'KN 2023'!CV275)</f>
        <v>45.25</v>
      </c>
      <c r="CW32" s="38">
        <f>IF('KN 2023'!CW275=0,"",'KN 2023'!CW275)</f>
        <v>40</v>
      </c>
      <c r="CX32" s="38">
        <f>IF('KN 2023'!CX275=0,"",'KN 2023'!CX275)</f>
        <v>20.5</v>
      </c>
      <c r="CY32" s="38">
        <f>IF('KN 2023'!CY275=0,"",'KN 2023'!CY275)</f>
        <v>31.28</v>
      </c>
      <c r="CZ32" s="38">
        <f>IF('KN 2023'!CZ275=0,"",'KN 2023'!CZ275)</f>
        <v>37.142280000000007</v>
      </c>
      <c r="DA32" s="38">
        <f>IF('KN 2023'!DA275=0,"",'KN 2023'!DA275)</f>
        <v>30.84</v>
      </c>
      <c r="DB32" s="38">
        <f>IF('KN 2023'!DB275=0,"",'KN 2023'!DB275)</f>
        <v>33.200000000000003</v>
      </c>
      <c r="DC32" s="38">
        <f>IF('KN 2023'!DC275=0,"",'KN 2023'!DC275)</f>
        <v>41.16</v>
      </c>
      <c r="DD32" s="38">
        <f>IF('KN 2023'!DD275=0,"",'KN 2023'!DD275)</f>
        <v>29.73</v>
      </c>
      <c r="DE32" s="38">
        <f>IF('KN 2023'!DE275=0,"",'KN 2023'!DE275)</f>
        <v>41</v>
      </c>
      <c r="DF32" s="38">
        <f>IF('KN 2023'!DF275=0,"",'KN 2023'!DF275)</f>
        <v>34.6</v>
      </c>
      <c r="DG32" s="38">
        <f>IF('KN 2023'!DG275=0,"",'KN 2023'!DG275)</f>
        <v>29.56</v>
      </c>
      <c r="DH32" s="38">
        <f>IF('KN 2023'!DH275=0,"",'KN 2023'!DH275)</f>
        <v>33.755877142857145</v>
      </c>
      <c r="DJ32" s="57">
        <f>IF('KN 2023'!DJ275=0,"",'KN 2023'!DJ275)</f>
        <v>26705</v>
      </c>
      <c r="DK32" s="57">
        <f>IF('KN 2023'!DK275=0,"",'KN 2023'!DK275)</f>
        <v>24124</v>
      </c>
      <c r="DL32" s="57">
        <f>IF('KN 2023'!DL275=0,"",'KN 2023'!DL275)</f>
        <v>24121</v>
      </c>
      <c r="DM32" s="57">
        <f>IF('KN 2023'!DM275=0,"",'KN 2023'!DM275)</f>
        <v>28679</v>
      </c>
      <c r="DN32" s="57">
        <f>IF('KN 2023'!DN275=0,"",'KN 2023'!DN275)</f>
        <v>28300</v>
      </c>
      <c r="DO32" s="57">
        <f>IF('KN 2023'!DO275=0,"",'KN 2023'!DO275)</f>
        <v>21447</v>
      </c>
      <c r="DP32" s="57">
        <f>IF('KN 2023'!DP275=0,"",'KN 2023'!DP275)</f>
        <v>23868</v>
      </c>
      <c r="DQ32" s="57">
        <f>IF('KN 2023'!DQ275=0,"",'KN 2023'!DQ275)</f>
        <v>25259</v>
      </c>
      <c r="DR32" s="57">
        <f>IF('KN 2023'!DR275=0,"",'KN 2023'!DR275)</f>
        <v>26072</v>
      </c>
      <c r="DS32" s="57">
        <f>IF('KN 2023'!DS275=0,"",'KN 2023'!DS275)</f>
        <v>24782</v>
      </c>
      <c r="DT32" s="57">
        <f>IF('KN 2023'!DT275=0,"",'KN 2023'!DT275)</f>
        <v>24825</v>
      </c>
      <c r="DU32" s="57">
        <f>IF('KN 2023'!DU275=0,"",'KN 2023'!DU275)</f>
        <v>23548</v>
      </c>
      <c r="DV32" s="57">
        <f>IF('KN 2023'!DV275=0,"",'KN 2023'!DV275)</f>
        <v>24840</v>
      </c>
      <c r="DW32" s="57">
        <f>IF('KN 2023'!DW275=0,"",'KN 2023'!DW275)</f>
        <v>24270</v>
      </c>
      <c r="DX32" s="57">
        <f>IF('KN 2023'!DX275=0,"",'KN 2023'!DX275)</f>
        <v>25060</v>
      </c>
    </row>
    <row r="33" spans="1:128" x14ac:dyDescent="0.25">
      <c r="A33" s="57">
        <v>280</v>
      </c>
      <c r="B33" s="57">
        <f>IF('KN 2023'!B285=0,"",'KN 2023'!B285)</f>
        <v>43579.109693441918</v>
      </c>
      <c r="C33" s="57">
        <f>IF('KN 2023'!C285=0,"",'KN 2023'!C285)</f>
        <v>21139.846352330002</v>
      </c>
      <c r="D33" s="57">
        <f>IF('KN 2023'!D285=0,"",'KN 2023'!D285)</f>
        <v>16702.496151002422</v>
      </c>
      <c r="E33" s="57">
        <f>IF('KN 2023'!E285=0,"",'KN 2023'!E285)</f>
        <v>28310.572586872589</v>
      </c>
      <c r="F33" s="57">
        <f>IF('KN 2023'!F285=0,"",'KN 2023'!F285)</f>
        <v>49925.85365853658</v>
      </c>
      <c r="G33" s="57">
        <f>IF('KN 2023'!G285=0,"",'KN 2023'!G285)</f>
        <v>27884.991639865657</v>
      </c>
      <c r="H33" s="57">
        <f>IF('KN 2023'!H285=0,"",'KN 2023'!H285)</f>
        <v>29509.642607979069</v>
      </c>
      <c r="I33" s="57">
        <f>IF('KN 2023'!I285=0,"",'KN 2023'!I285)</f>
        <v>22250.185459164884</v>
      </c>
      <c r="J33" s="57">
        <f>IF('KN 2023'!J285=0,"",'KN 2023'!J285)</f>
        <v>22545.559263460258</v>
      </c>
      <c r="K33" s="57">
        <f>IF('KN 2023'!K285=0,"",'KN 2023'!K285)</f>
        <v>14649.697360978023</v>
      </c>
      <c r="L33" s="57">
        <f>IF('KN 2023'!L285=0,"",'KN 2023'!L285)</f>
        <v>18444.928017549595</v>
      </c>
      <c r="M33" s="57">
        <f>IF('KN 2023'!M285=0,"",'KN 2023'!M285)</f>
        <v>16077.501619359376</v>
      </c>
      <c r="N33" s="57">
        <f>IF('KN 2023'!N285=0,"",'KN 2023'!N285)</f>
        <v>32928.828901734101</v>
      </c>
      <c r="O33" s="57">
        <f>IF('KN 2023'!O285=0,"",'KN 2023'!O285)</f>
        <v>23748.611919886538</v>
      </c>
      <c r="P33" s="57">
        <f>IF('KN 2023'!P285=0,"",'KN 2023'!P285)</f>
        <v>26264.130373725784</v>
      </c>
      <c r="R33" s="57">
        <f>IF('KN 2023'!R285=0,"",'KN 2023'!R285)</f>
        <v>319</v>
      </c>
      <c r="S33" s="57">
        <f>IF('KN 2023'!S285=0,"",'KN 2023'!S285)</f>
        <v>360</v>
      </c>
      <c r="T33" s="57">
        <f>IF('KN 2023'!T285=0,"",'KN 2023'!T285)</f>
        <v>319</v>
      </c>
      <c r="U33" s="57">
        <f>IF('KN 2023'!U285=0,"",'KN 2023'!U285)</f>
        <v>341</v>
      </c>
      <c r="V33" s="57">
        <f>IF('KN 2023'!V285=0,"",'KN 2023'!V285)</f>
        <v>300</v>
      </c>
      <c r="W33" s="57">
        <f>IF('KN 2023'!W285=0,"",'KN 2023'!W285)</f>
        <v>300</v>
      </c>
      <c r="X33" s="57">
        <f>IF('KN 2023'!X285=0,"",'KN 2023'!X285)</f>
        <v>319</v>
      </c>
      <c r="Y33" s="57">
        <f>IF('KN 2023'!Y285=0,"",'KN 2023'!Y285)</f>
        <v>300</v>
      </c>
      <c r="Z33" s="57">
        <f>IF('KN 2023'!Z285=0,"",'KN 2023'!Z285)</f>
        <v>319</v>
      </c>
      <c r="AA33" s="57">
        <f>IF('KN 2023'!AA285=0,"",'KN 2023'!AA285)</f>
        <v>259</v>
      </c>
      <c r="AB33" s="57">
        <f>IF('KN 2023'!AB285=0,"",'KN 2023'!AB285)</f>
        <v>341</v>
      </c>
      <c r="AC33" s="57">
        <f>IF('KN 2023'!AC285=0,"",'KN 2023'!AC285)</f>
        <v>318</v>
      </c>
      <c r="AD33" s="57">
        <f>IF('KN 2023'!AD285=0,"",'KN 2023'!AD285)</f>
        <v>275</v>
      </c>
      <c r="AE33" s="57">
        <f>IF('KN 2023'!AE285=0,"",'KN 2023'!AE285)</f>
        <v>315</v>
      </c>
      <c r="AF33" s="57">
        <f>IF('KN 2023'!AF285=0,"",'KN 2023'!AF285)</f>
        <v>313.21428571428572</v>
      </c>
      <c r="AH33" s="57">
        <f>IF('KN 2023'!AH285=0,"",'KN 2023'!AH285)</f>
        <v>32060.058651026393</v>
      </c>
      <c r="AI33" s="57">
        <f>IF('KN 2023'!AI285=0,"",'KN 2023'!AI285)</f>
        <v>11648.436516264428</v>
      </c>
      <c r="AJ33" s="57">
        <f>IF('KN 2023'!AJ285=0,"",'KN 2023'!AJ285)</f>
        <v>10305.766869234469</v>
      </c>
      <c r="AK33" s="57">
        <f>IF('KN 2023'!AK285=0,"",'KN 2023'!AK285)</f>
        <v>19706.872586872589</v>
      </c>
      <c r="AL33" s="57">
        <f>IF('KN 2023'!AL285=0,"",'KN 2023'!AL285)</f>
        <v>33360</v>
      </c>
      <c r="AM33" s="57">
        <f>IF('KN 2023'!AM285=0,"",'KN 2023'!AM285)</f>
        <v>19657.242279251848</v>
      </c>
      <c r="AN33" s="57">
        <f>IF('KN 2023'!AN285=0,"",'KN 2023'!AN285)</f>
        <v>21798.322785932603</v>
      </c>
      <c r="AO33" s="57">
        <f>IF('KN 2023'!AO285=0,"",'KN 2023'!AO285)</f>
        <v>12421.780789904184</v>
      </c>
      <c r="AP33" s="57">
        <f>IF('KN 2023'!AP285=0,"",'KN 2023'!AP285)</f>
        <v>13121.944805628933</v>
      </c>
      <c r="AQ33" s="57">
        <f>IF('KN 2023'!AQ285=0,"",'KN 2023'!AQ285)</f>
        <v>7424.6244746806469</v>
      </c>
      <c r="AR33" s="57">
        <f>IF('KN 2023'!AR285=0,"",'KN 2023'!AR285)</f>
        <v>8424.7463828371856</v>
      </c>
      <c r="AS33" s="57">
        <f>IF('KN 2023'!AS285=0,"",'KN 2023'!AS285)</f>
        <v>9185.4040583837668</v>
      </c>
      <c r="AT33" s="57">
        <f>IF('KN 2023'!AT285=0,"",'KN 2023'!AT285)</f>
        <v>24313.8</v>
      </c>
      <c r="AU33" s="57">
        <f>IF('KN 2023'!AU285=0,"",'KN 2023'!AU285)</f>
        <v>13896.108536936605</v>
      </c>
      <c r="AV33" s="57">
        <f>IF('KN 2023'!AV285=0,"",'KN 2023'!AV285)</f>
        <v>16951.793481210974</v>
      </c>
      <c r="AX33" s="57">
        <f>IF('KN 2023'!AX285=0,"",'KN 2023'!AX285)</f>
        <v>11519.051042415529</v>
      </c>
      <c r="AY33" s="57">
        <f>IF('KN 2023'!AY285=0,"",'KN 2023'!AY285)</f>
        <v>9491.4098360655735</v>
      </c>
      <c r="AZ33" s="57">
        <f>IF('KN 2023'!AZ285=0,"",'KN 2023'!AZ285)</f>
        <v>6396.7292817679554</v>
      </c>
      <c r="BA33" s="57">
        <f>IF('KN 2023'!BA285=0,"",'KN 2023'!BA285)</f>
        <v>8603.7000000000007</v>
      </c>
      <c r="BB33" s="57">
        <f>IF('KN 2023'!BB285=0,"",'KN 2023'!BB285)</f>
        <v>16565.853658536584</v>
      </c>
      <c r="BC33" s="57">
        <f>IF('KN 2023'!BC285=0,"",'KN 2023'!BC285)</f>
        <v>8227.7493606138105</v>
      </c>
      <c r="BD33" s="57">
        <f>IF('KN 2023'!BD285=0,"",'KN 2023'!BD285)</f>
        <v>7711.3198220464647</v>
      </c>
      <c r="BE33" s="57">
        <f>IF('KN 2023'!BE285=0,"",'KN 2023'!BE285)</f>
        <v>9828.4046692607008</v>
      </c>
      <c r="BF33" s="57">
        <f>IF('KN 2023'!BF285=0,"",'KN 2023'!BF285)</f>
        <v>9423.6144578313251</v>
      </c>
      <c r="BG33" s="57">
        <f>IF('KN 2023'!BG285=0,"",'KN 2023'!BG285)</f>
        <v>7225.0728862973765</v>
      </c>
      <c r="BH33" s="57">
        <f>IF('KN 2023'!BH285=0,"",'KN 2023'!BH285)</f>
        <v>10020.181634712411</v>
      </c>
      <c r="BI33" s="57">
        <f>IF('KN 2023'!BI285=0,"",'KN 2023'!BI285)</f>
        <v>6892.0975609756097</v>
      </c>
      <c r="BJ33" s="57">
        <f>IF('KN 2023'!BJ285=0,"",'KN 2023'!BJ285)</f>
        <v>8615.0289017341038</v>
      </c>
      <c r="BK33" s="57">
        <f>IF('KN 2023'!BK285=0,"",'KN 2023'!BK285)</f>
        <v>9852.5033829499334</v>
      </c>
      <c r="BL33" s="57">
        <f>IF('KN 2023'!BL285=0,"",'KN 2023'!BL285)</f>
        <v>9312.3368925148134</v>
      </c>
      <c r="BN33" s="38">
        <f>IF('KN 2023'!BN285=0,"",'KN 2023'!BN285)</f>
        <v>17.05</v>
      </c>
      <c r="BO33" s="38">
        <f>IF('KN 2023'!BO285=0,"",'KN 2023'!BO285)</f>
        <v>47.65</v>
      </c>
      <c r="BP33" s="38">
        <f>IF('KN 2023'!BP285=0,"",'KN 2023'!BP285)</f>
        <v>48.887191646459655</v>
      </c>
      <c r="BQ33" s="38">
        <f>IF('KN 2023'!BQ285=0,"",'KN 2023'!BQ285)</f>
        <v>25.9</v>
      </c>
      <c r="BR33" s="38">
        <f>IF('KN 2023'!BR285=0,"",'KN 2023'!BR285)</f>
        <v>15</v>
      </c>
      <c r="BS33" s="38">
        <f>IF('KN 2023'!BS285=0,"",'KN 2023'!BS285)</f>
        <v>22.99</v>
      </c>
      <c r="BT33" s="38">
        <f>IF('KN 2023'!BT285=0,"",'KN 2023'!BT285)</f>
        <v>23.301609256276954</v>
      </c>
      <c r="BU33" s="38">
        <f>IF('KN 2023'!BU285=0,"",'KN 2023'!BU285)</f>
        <v>42.79</v>
      </c>
      <c r="BV33" s="38">
        <f>IF('KN 2023'!BV285=0,"",'KN 2023'!BV285)</f>
        <v>39.305149323502256</v>
      </c>
      <c r="BW33" s="38">
        <f>IF('KN 2023'!BW285=0,"",'KN 2023'!BW285)</f>
        <v>72.099000000000004</v>
      </c>
      <c r="BX33" s="38">
        <f>IF('KN 2023'!BX285=0,"",'KN 2023'!BX285)</f>
        <v>60.13</v>
      </c>
      <c r="BY33" s="38">
        <f>IF('KN 2023'!BY285=0,"",'KN 2023'!BY285)</f>
        <v>56.18</v>
      </c>
      <c r="BZ33" s="38">
        <f>IF('KN 2023'!BZ285=0,"",'KN 2023'!BZ285)</f>
        <v>20</v>
      </c>
      <c r="CA33" s="38">
        <f>IF('KN 2023'!CA285=0,"",'KN 2023'!CA285)</f>
        <v>38.946155217589244</v>
      </c>
      <c r="CB33" s="38">
        <f>IF('KN 2023'!CB285=0,"",'KN 2023'!CB285)</f>
        <v>37.873507531702003</v>
      </c>
      <c r="CD33" s="57">
        <f>IF('KN 2023'!CD285=0,"",'KN 2023'!CD285)</f>
        <v>45552</v>
      </c>
      <c r="CE33" s="57">
        <f>IF('KN 2023'!CE285=0,"",'KN 2023'!CE285)</f>
        <v>46254</v>
      </c>
      <c r="CF33" s="57">
        <f>IF('KN 2023'!CF285=0,"",'KN 2023'!CF285)</f>
        <v>41985</v>
      </c>
      <c r="CG33" s="57">
        <f>IF('KN 2023'!CG285=0,"",'KN 2023'!CG285)</f>
        <v>42534</v>
      </c>
      <c r="CH33" s="57">
        <f>IF('KN 2023'!CH285=0,"",'KN 2023'!CH285)</f>
        <v>41700</v>
      </c>
      <c r="CI33" s="57">
        <f>IF('KN 2023'!CI285=0,"",'KN 2023'!CI285)</f>
        <v>37660</v>
      </c>
      <c r="CJ33" s="57">
        <f>IF('KN 2023'!CJ285=0,"",'KN 2023'!CJ285)</f>
        <v>42328</v>
      </c>
      <c r="CK33" s="57">
        <f>IF('KN 2023'!CK285=0,"",'KN 2023'!CK285)</f>
        <v>44294</v>
      </c>
      <c r="CL33" s="57">
        <f>IF('KN 2023'!CL285=0,"",'KN 2023'!CL285)</f>
        <v>42980</v>
      </c>
      <c r="CM33" s="57">
        <f>IF('KN 2023'!CM285=0,"",'KN 2023'!CM285)</f>
        <v>44609</v>
      </c>
      <c r="CN33" s="57">
        <f>IF('KN 2023'!CN285=0,"",'KN 2023'!CN285)</f>
        <v>42215</v>
      </c>
      <c r="CO33" s="57">
        <f>IF('KN 2023'!CO285=0,"",'KN 2023'!CO285)</f>
        <v>43003</v>
      </c>
      <c r="CP33" s="57">
        <f>IF('KN 2023'!CP285=0,"",'KN 2023'!CP285)</f>
        <v>40523</v>
      </c>
      <c r="CQ33" s="57">
        <f>IF('KN 2023'!CQ285=0,"",'KN 2023'!CQ285)</f>
        <v>45100</v>
      </c>
      <c r="CR33" s="57">
        <f>IF('KN 2023'!CR285=0,"",'KN 2023'!CR285)</f>
        <v>42909.785714285717</v>
      </c>
      <c r="CT33" s="38">
        <f>IF('KN 2023'!CT285=0,"",'KN 2023'!CT285)</f>
        <v>27.82</v>
      </c>
      <c r="CU33" s="38">
        <f>IF('KN 2023'!CU285=0,"",'KN 2023'!CU285)</f>
        <v>30.5</v>
      </c>
      <c r="CV33" s="38">
        <f>IF('KN 2023'!CV285=0,"",'KN 2023'!CV285)</f>
        <v>45.25</v>
      </c>
      <c r="CW33" s="38">
        <f>IF('KN 2023'!CW285=0,"",'KN 2023'!CW285)</f>
        <v>40</v>
      </c>
      <c r="CX33" s="38">
        <f>IF('KN 2023'!CX285=0,"",'KN 2023'!CX285)</f>
        <v>20.5</v>
      </c>
      <c r="CY33" s="38">
        <f>IF('KN 2023'!CY285=0,"",'KN 2023'!CY285)</f>
        <v>31.28</v>
      </c>
      <c r="CZ33" s="38">
        <f>IF('KN 2023'!CZ285=0,"",'KN 2023'!CZ285)</f>
        <v>37.142280000000007</v>
      </c>
      <c r="DA33" s="38">
        <f>IF('KN 2023'!DA285=0,"",'KN 2023'!DA285)</f>
        <v>30.84</v>
      </c>
      <c r="DB33" s="38">
        <f>IF('KN 2023'!DB285=0,"",'KN 2023'!DB285)</f>
        <v>33.200000000000003</v>
      </c>
      <c r="DC33" s="38">
        <f>IF('KN 2023'!DC285=0,"",'KN 2023'!DC285)</f>
        <v>41.16</v>
      </c>
      <c r="DD33" s="38">
        <f>IF('KN 2023'!DD285=0,"",'KN 2023'!DD285)</f>
        <v>29.73</v>
      </c>
      <c r="DE33" s="38">
        <f>IF('KN 2023'!DE285=0,"",'KN 2023'!DE285)</f>
        <v>41</v>
      </c>
      <c r="DF33" s="38">
        <f>IF('KN 2023'!DF285=0,"",'KN 2023'!DF285)</f>
        <v>34.6</v>
      </c>
      <c r="DG33" s="38">
        <f>IF('KN 2023'!DG285=0,"",'KN 2023'!DG285)</f>
        <v>29.56</v>
      </c>
      <c r="DH33" s="38">
        <f>IF('KN 2023'!DH285=0,"",'KN 2023'!DH285)</f>
        <v>33.755877142857145</v>
      </c>
      <c r="DJ33" s="57">
        <f>IF('KN 2023'!DJ285=0,"",'KN 2023'!DJ285)</f>
        <v>26705</v>
      </c>
      <c r="DK33" s="57">
        <f>IF('KN 2023'!DK285=0,"",'KN 2023'!DK285)</f>
        <v>24124</v>
      </c>
      <c r="DL33" s="57">
        <f>IF('KN 2023'!DL285=0,"",'KN 2023'!DL285)</f>
        <v>24121</v>
      </c>
      <c r="DM33" s="57">
        <f>IF('KN 2023'!DM285=0,"",'KN 2023'!DM285)</f>
        <v>28679</v>
      </c>
      <c r="DN33" s="57">
        <f>IF('KN 2023'!DN285=0,"",'KN 2023'!DN285)</f>
        <v>28300</v>
      </c>
      <c r="DO33" s="57">
        <f>IF('KN 2023'!DO285=0,"",'KN 2023'!DO285)</f>
        <v>21447</v>
      </c>
      <c r="DP33" s="57">
        <f>IF('KN 2023'!DP285=0,"",'KN 2023'!DP285)</f>
        <v>23868</v>
      </c>
      <c r="DQ33" s="57">
        <f>IF('KN 2023'!DQ285=0,"",'KN 2023'!DQ285)</f>
        <v>25259</v>
      </c>
      <c r="DR33" s="57">
        <f>IF('KN 2023'!DR285=0,"",'KN 2023'!DR285)</f>
        <v>26072</v>
      </c>
      <c r="DS33" s="57">
        <f>IF('KN 2023'!DS285=0,"",'KN 2023'!DS285)</f>
        <v>24782</v>
      </c>
      <c r="DT33" s="57">
        <f>IF('KN 2023'!DT285=0,"",'KN 2023'!DT285)</f>
        <v>24825</v>
      </c>
      <c r="DU33" s="57">
        <f>IF('KN 2023'!DU285=0,"",'KN 2023'!DU285)</f>
        <v>23548</v>
      </c>
      <c r="DV33" s="57">
        <f>IF('KN 2023'!DV285=0,"",'KN 2023'!DV285)</f>
        <v>24840</v>
      </c>
      <c r="DW33" s="57">
        <f>IF('KN 2023'!DW285=0,"",'KN 2023'!DW285)</f>
        <v>24270</v>
      </c>
      <c r="DX33" s="57">
        <f>IF('KN 2023'!DX285=0,"",'KN 2023'!DX285)</f>
        <v>25060</v>
      </c>
    </row>
    <row r="34" spans="1:128" x14ac:dyDescent="0.25">
      <c r="A34" s="57">
        <v>290</v>
      </c>
      <c r="B34" s="57">
        <f>IF('KN 2023'!B295=0,"",'KN 2023'!B295)</f>
        <v>43579.109693441918</v>
      </c>
      <c r="C34" s="57">
        <f>IF('KN 2023'!C295=0,"",'KN 2023'!C295)</f>
        <v>21066.967708849723</v>
      </c>
      <c r="D34" s="57">
        <f>IF('KN 2023'!D295=0,"",'KN 2023'!D295)</f>
        <v>16614.602064542829</v>
      </c>
      <c r="E34" s="57">
        <f>IF('KN 2023'!E295=0,"",'KN 2023'!E295)</f>
        <v>28280.184194294525</v>
      </c>
      <c r="F34" s="57">
        <f>IF('KN 2023'!F295=0,"",'KN 2023'!F295)</f>
        <v>49925.85365853658</v>
      </c>
      <c r="G34" s="57">
        <f>IF('KN 2023'!G295=0,"",'KN 2023'!G295)</f>
        <v>27884.991639865657</v>
      </c>
      <c r="H34" s="57">
        <f>IF('KN 2023'!H295=0,"",'KN 2023'!H295)</f>
        <v>29453.24550680655</v>
      </c>
      <c r="I34" s="57">
        <f>IF('KN 2023'!I295=0,"",'KN 2023'!I295)</f>
        <v>22218.334739190774</v>
      </c>
      <c r="J34" s="57">
        <f>IF('KN 2023'!J295=0,"",'KN 2023'!J295)</f>
        <v>22545.559263460258</v>
      </c>
      <c r="K34" s="57">
        <f>IF('KN 2023'!K295=0,"",'KN 2023'!K295)</f>
        <v>14586.294008409588</v>
      </c>
      <c r="L34" s="57">
        <f>IF('KN 2023'!L295=0,"",'KN 2023'!L295)</f>
        <v>18364.441229507338</v>
      </c>
      <c r="M34" s="57">
        <f>IF('KN 2023'!M295=0,"",'KN 2023'!M295)</f>
        <v>15999.686689108332</v>
      </c>
      <c r="N34" s="57">
        <f>IF('KN 2023'!N295=0,"",'KN 2023'!N295)</f>
        <v>32928.828901734101</v>
      </c>
      <c r="O34" s="57">
        <f>IF('KN 2023'!O295=0,"",'KN 2023'!O295)</f>
        <v>23703.554637965724</v>
      </c>
      <c r="P34" s="57">
        <f>IF('KN 2023'!P295=0,"",'KN 2023'!P295)</f>
        <v>26225.118138265276</v>
      </c>
      <c r="R34" s="57">
        <f>IF('KN 2023'!R295=0,"",'KN 2023'!R295)</f>
        <v>319</v>
      </c>
      <c r="S34" s="57">
        <f>IF('KN 2023'!S295=0,"",'KN 2023'!S295)</f>
        <v>360</v>
      </c>
      <c r="T34" s="57">
        <f>IF('KN 2023'!T295=0,"",'KN 2023'!T295)</f>
        <v>319</v>
      </c>
      <c r="U34" s="57">
        <f>IF('KN 2023'!U295=0,"",'KN 2023'!U295)</f>
        <v>341</v>
      </c>
      <c r="V34" s="57">
        <f>IF('KN 2023'!V295=0,"",'KN 2023'!V295)</f>
        <v>300</v>
      </c>
      <c r="W34" s="57">
        <f>IF('KN 2023'!W295=0,"",'KN 2023'!W295)</f>
        <v>300</v>
      </c>
      <c r="X34" s="57">
        <f>IF('KN 2023'!X295=0,"",'KN 2023'!X295)</f>
        <v>319</v>
      </c>
      <c r="Y34" s="57">
        <f>IF('KN 2023'!Y295=0,"",'KN 2023'!Y295)</f>
        <v>300</v>
      </c>
      <c r="Z34" s="57">
        <f>IF('KN 2023'!Z295=0,"",'KN 2023'!Z295)</f>
        <v>319</v>
      </c>
      <c r="AA34" s="57">
        <f>IF('KN 2023'!AA295=0,"",'KN 2023'!AA295)</f>
        <v>259</v>
      </c>
      <c r="AB34" s="57">
        <f>IF('KN 2023'!AB295=0,"",'KN 2023'!AB295)</f>
        <v>341</v>
      </c>
      <c r="AC34" s="57">
        <f>IF('KN 2023'!AC295=0,"",'KN 2023'!AC295)</f>
        <v>318</v>
      </c>
      <c r="AD34" s="57">
        <f>IF('KN 2023'!AD295=0,"",'KN 2023'!AD295)</f>
        <v>275</v>
      </c>
      <c r="AE34" s="57">
        <f>IF('KN 2023'!AE295=0,"",'KN 2023'!AE295)</f>
        <v>315</v>
      </c>
      <c r="AF34" s="57">
        <f>IF('KN 2023'!AF295=0,"",'KN 2023'!AF295)</f>
        <v>313.21428571428572</v>
      </c>
      <c r="AH34" s="57">
        <f>IF('KN 2023'!AH295=0,"",'KN 2023'!AH295)</f>
        <v>32060.058651026393</v>
      </c>
      <c r="AI34" s="57">
        <f>IF('KN 2023'!AI295=0,"",'KN 2023'!AI295)</f>
        <v>11575.557872784149</v>
      </c>
      <c r="AJ34" s="57">
        <f>IF('KN 2023'!AJ295=0,"",'KN 2023'!AJ295)</f>
        <v>10217.872782774875</v>
      </c>
      <c r="AK34" s="57">
        <f>IF('KN 2023'!AK295=0,"",'KN 2023'!AK295)</f>
        <v>19676.484194294524</v>
      </c>
      <c r="AL34" s="57">
        <f>IF('KN 2023'!AL295=0,"",'KN 2023'!AL295)</f>
        <v>33360</v>
      </c>
      <c r="AM34" s="57">
        <f>IF('KN 2023'!AM295=0,"",'KN 2023'!AM295)</f>
        <v>19657.242279251848</v>
      </c>
      <c r="AN34" s="57">
        <f>IF('KN 2023'!AN295=0,"",'KN 2023'!AN295)</f>
        <v>21741.925684760085</v>
      </c>
      <c r="AO34" s="57">
        <f>IF('KN 2023'!AO295=0,"",'KN 2023'!AO295)</f>
        <v>12389.930069930071</v>
      </c>
      <c r="AP34" s="57">
        <f>IF('KN 2023'!AP295=0,"",'KN 2023'!AP295)</f>
        <v>13121.944805628933</v>
      </c>
      <c r="AQ34" s="57">
        <f>IF('KN 2023'!AQ295=0,"",'KN 2023'!AQ295)</f>
        <v>7361.2211221122116</v>
      </c>
      <c r="AR34" s="57">
        <f>IF('KN 2023'!AR295=0,"",'KN 2023'!AR295)</f>
        <v>8344.2595947949267</v>
      </c>
      <c r="AS34" s="57">
        <f>IF('KN 2023'!AS295=0,"",'KN 2023'!AS295)</f>
        <v>9107.5891281327222</v>
      </c>
      <c r="AT34" s="57">
        <f>IF('KN 2023'!AT295=0,"",'KN 2023'!AT295)</f>
        <v>24313.8</v>
      </c>
      <c r="AU34" s="57">
        <f>IF('KN 2023'!AU295=0,"",'KN 2023'!AU295)</f>
        <v>13851.051255015791</v>
      </c>
      <c r="AV34" s="57">
        <f>IF('KN 2023'!AV295=0,"",'KN 2023'!AV295)</f>
        <v>16912.781245750466</v>
      </c>
      <c r="AX34" s="57">
        <f>IF('KN 2023'!AX295=0,"",'KN 2023'!AX295)</f>
        <v>11519.051042415529</v>
      </c>
      <c r="AY34" s="57">
        <f>IF('KN 2023'!AY295=0,"",'KN 2023'!AY295)</f>
        <v>9491.4098360655735</v>
      </c>
      <c r="AZ34" s="57">
        <f>IF('KN 2023'!AZ295=0,"",'KN 2023'!AZ295)</f>
        <v>6396.7292817679554</v>
      </c>
      <c r="BA34" s="57">
        <f>IF('KN 2023'!BA295=0,"",'KN 2023'!BA295)</f>
        <v>8603.7000000000007</v>
      </c>
      <c r="BB34" s="57">
        <f>IF('KN 2023'!BB295=0,"",'KN 2023'!BB295)</f>
        <v>16565.853658536584</v>
      </c>
      <c r="BC34" s="57">
        <f>IF('KN 2023'!BC295=0,"",'KN 2023'!BC295)</f>
        <v>8227.7493606138105</v>
      </c>
      <c r="BD34" s="57">
        <f>IF('KN 2023'!BD295=0,"",'KN 2023'!BD295)</f>
        <v>7711.3198220464647</v>
      </c>
      <c r="BE34" s="57">
        <f>IF('KN 2023'!BE295=0,"",'KN 2023'!BE295)</f>
        <v>9828.4046692607008</v>
      </c>
      <c r="BF34" s="57">
        <f>IF('KN 2023'!BF295=0,"",'KN 2023'!BF295)</f>
        <v>9423.6144578313251</v>
      </c>
      <c r="BG34" s="57">
        <f>IF('KN 2023'!BG295=0,"",'KN 2023'!BG295)</f>
        <v>7225.0728862973765</v>
      </c>
      <c r="BH34" s="57">
        <f>IF('KN 2023'!BH295=0,"",'KN 2023'!BH295)</f>
        <v>10020.181634712411</v>
      </c>
      <c r="BI34" s="57">
        <f>IF('KN 2023'!BI295=0,"",'KN 2023'!BI295)</f>
        <v>6892.0975609756097</v>
      </c>
      <c r="BJ34" s="57">
        <f>IF('KN 2023'!BJ295=0,"",'KN 2023'!BJ295)</f>
        <v>8615.0289017341038</v>
      </c>
      <c r="BK34" s="57">
        <f>IF('KN 2023'!BK295=0,"",'KN 2023'!BK295)</f>
        <v>9852.5033829499334</v>
      </c>
      <c r="BL34" s="57">
        <f>IF('KN 2023'!BL295=0,"",'KN 2023'!BL295)</f>
        <v>9312.3368925148134</v>
      </c>
      <c r="BN34" s="38">
        <f>IF('KN 2023'!BN295=0,"",'KN 2023'!BN295)</f>
        <v>17.05</v>
      </c>
      <c r="BO34" s="38">
        <f>IF('KN 2023'!BO295=0,"",'KN 2023'!BO295)</f>
        <v>47.95</v>
      </c>
      <c r="BP34" s="38">
        <f>IF('KN 2023'!BP295=0,"",'KN 2023'!BP295)</f>
        <v>49.307719004813961</v>
      </c>
      <c r="BQ34" s="38">
        <f>IF('KN 2023'!BQ295=0,"",'KN 2023'!BQ295)</f>
        <v>25.94</v>
      </c>
      <c r="BR34" s="38">
        <f>IF('KN 2023'!BR295=0,"",'KN 2023'!BR295)</f>
        <v>15</v>
      </c>
      <c r="BS34" s="38">
        <f>IF('KN 2023'!BS295=0,"",'KN 2023'!BS295)</f>
        <v>22.99</v>
      </c>
      <c r="BT34" s="38">
        <f>IF('KN 2023'!BT295=0,"",'KN 2023'!BT295)</f>
        <v>23.362052072325667</v>
      </c>
      <c r="BU34" s="38">
        <f>IF('KN 2023'!BU295=0,"",'KN 2023'!BU295)</f>
        <v>42.9</v>
      </c>
      <c r="BV34" s="38">
        <f>IF('KN 2023'!BV295=0,"",'KN 2023'!BV295)</f>
        <v>39.305149323502256</v>
      </c>
      <c r="BW34" s="38">
        <f>IF('KN 2023'!BW295=0,"",'KN 2023'!BW295)</f>
        <v>72.72</v>
      </c>
      <c r="BX34" s="38">
        <f>IF('KN 2023'!BX295=0,"",'KN 2023'!BX295)</f>
        <v>60.71</v>
      </c>
      <c r="BY34" s="38">
        <f>IF('KN 2023'!BY295=0,"",'KN 2023'!BY295)</f>
        <v>56.66</v>
      </c>
      <c r="BZ34" s="38">
        <f>IF('KN 2023'!BZ295=0,"",'KN 2023'!BZ295)</f>
        <v>20</v>
      </c>
      <c r="CA34" s="38">
        <f>IF('KN 2023'!CA295=0,"",'KN 2023'!CA295)</f>
        <v>39.072846532426105</v>
      </c>
      <c r="CB34" s="38">
        <f>IF('KN 2023'!CB295=0,"",'KN 2023'!CB295)</f>
        <v>38.069126209504859</v>
      </c>
      <c r="CD34" s="57">
        <f>IF('KN 2023'!CD295=0,"",'KN 2023'!CD295)</f>
        <v>45552</v>
      </c>
      <c r="CE34" s="57">
        <f>IF('KN 2023'!CE295=0,"",'KN 2023'!CE295)</f>
        <v>46254</v>
      </c>
      <c r="CF34" s="57">
        <f>IF('KN 2023'!CF295=0,"",'KN 2023'!CF295)</f>
        <v>41985</v>
      </c>
      <c r="CG34" s="57">
        <f>IF('KN 2023'!CG295=0,"",'KN 2023'!CG295)</f>
        <v>42534</v>
      </c>
      <c r="CH34" s="57">
        <f>IF('KN 2023'!CH295=0,"",'KN 2023'!CH295)</f>
        <v>41700</v>
      </c>
      <c r="CI34" s="57">
        <f>IF('KN 2023'!CI295=0,"",'KN 2023'!CI295)</f>
        <v>37660</v>
      </c>
      <c r="CJ34" s="57">
        <f>IF('KN 2023'!CJ295=0,"",'KN 2023'!CJ295)</f>
        <v>42328</v>
      </c>
      <c r="CK34" s="57">
        <f>IF('KN 2023'!CK295=0,"",'KN 2023'!CK295)</f>
        <v>44294</v>
      </c>
      <c r="CL34" s="57">
        <f>IF('KN 2023'!CL295=0,"",'KN 2023'!CL295)</f>
        <v>42980</v>
      </c>
      <c r="CM34" s="57">
        <f>IF('KN 2023'!CM295=0,"",'KN 2023'!CM295)</f>
        <v>44609</v>
      </c>
      <c r="CN34" s="57">
        <f>IF('KN 2023'!CN295=0,"",'KN 2023'!CN295)</f>
        <v>42215</v>
      </c>
      <c r="CO34" s="57">
        <f>IF('KN 2023'!CO295=0,"",'KN 2023'!CO295)</f>
        <v>43003</v>
      </c>
      <c r="CP34" s="57">
        <f>IF('KN 2023'!CP295=0,"",'KN 2023'!CP295)</f>
        <v>40523</v>
      </c>
      <c r="CQ34" s="57">
        <f>IF('KN 2023'!CQ295=0,"",'KN 2023'!CQ295)</f>
        <v>45100</v>
      </c>
      <c r="CR34" s="57">
        <f>IF('KN 2023'!CR295=0,"",'KN 2023'!CR295)</f>
        <v>42909.785714285717</v>
      </c>
      <c r="CT34" s="38">
        <f>IF('KN 2023'!CT295=0,"",'KN 2023'!CT295)</f>
        <v>27.82</v>
      </c>
      <c r="CU34" s="38">
        <f>IF('KN 2023'!CU295=0,"",'KN 2023'!CU295)</f>
        <v>30.5</v>
      </c>
      <c r="CV34" s="38">
        <f>IF('KN 2023'!CV295=0,"",'KN 2023'!CV295)</f>
        <v>45.25</v>
      </c>
      <c r="CW34" s="38">
        <f>IF('KN 2023'!CW295=0,"",'KN 2023'!CW295)</f>
        <v>40</v>
      </c>
      <c r="CX34" s="38">
        <f>IF('KN 2023'!CX295=0,"",'KN 2023'!CX295)</f>
        <v>20.5</v>
      </c>
      <c r="CY34" s="38">
        <f>IF('KN 2023'!CY295=0,"",'KN 2023'!CY295)</f>
        <v>31.28</v>
      </c>
      <c r="CZ34" s="38">
        <f>IF('KN 2023'!CZ295=0,"",'KN 2023'!CZ295)</f>
        <v>37.142280000000007</v>
      </c>
      <c r="DA34" s="38">
        <f>IF('KN 2023'!DA295=0,"",'KN 2023'!DA295)</f>
        <v>30.84</v>
      </c>
      <c r="DB34" s="38">
        <f>IF('KN 2023'!DB295=0,"",'KN 2023'!DB295)</f>
        <v>33.200000000000003</v>
      </c>
      <c r="DC34" s="38">
        <f>IF('KN 2023'!DC295=0,"",'KN 2023'!DC295)</f>
        <v>41.16</v>
      </c>
      <c r="DD34" s="38">
        <f>IF('KN 2023'!DD295=0,"",'KN 2023'!DD295)</f>
        <v>29.73</v>
      </c>
      <c r="DE34" s="38">
        <f>IF('KN 2023'!DE295=0,"",'KN 2023'!DE295)</f>
        <v>41</v>
      </c>
      <c r="DF34" s="38">
        <f>IF('KN 2023'!DF295=0,"",'KN 2023'!DF295)</f>
        <v>34.6</v>
      </c>
      <c r="DG34" s="38">
        <f>IF('KN 2023'!DG295=0,"",'KN 2023'!DG295)</f>
        <v>29.56</v>
      </c>
      <c r="DH34" s="38">
        <f>IF('KN 2023'!DH295=0,"",'KN 2023'!DH295)</f>
        <v>33.755877142857145</v>
      </c>
      <c r="DJ34" s="57">
        <f>IF('KN 2023'!DJ295=0,"",'KN 2023'!DJ295)</f>
        <v>26705</v>
      </c>
      <c r="DK34" s="57">
        <f>IF('KN 2023'!DK295=0,"",'KN 2023'!DK295)</f>
        <v>24124</v>
      </c>
      <c r="DL34" s="57">
        <f>IF('KN 2023'!DL295=0,"",'KN 2023'!DL295)</f>
        <v>24121</v>
      </c>
      <c r="DM34" s="57">
        <f>IF('KN 2023'!DM295=0,"",'KN 2023'!DM295)</f>
        <v>28679</v>
      </c>
      <c r="DN34" s="57">
        <f>IF('KN 2023'!DN295=0,"",'KN 2023'!DN295)</f>
        <v>28300</v>
      </c>
      <c r="DO34" s="57">
        <f>IF('KN 2023'!DO295=0,"",'KN 2023'!DO295)</f>
        <v>21447</v>
      </c>
      <c r="DP34" s="57">
        <f>IF('KN 2023'!DP295=0,"",'KN 2023'!DP295)</f>
        <v>23868</v>
      </c>
      <c r="DQ34" s="57">
        <f>IF('KN 2023'!DQ295=0,"",'KN 2023'!DQ295)</f>
        <v>25259</v>
      </c>
      <c r="DR34" s="57">
        <f>IF('KN 2023'!DR295=0,"",'KN 2023'!DR295)</f>
        <v>26072</v>
      </c>
      <c r="DS34" s="57">
        <f>IF('KN 2023'!DS295=0,"",'KN 2023'!DS295)</f>
        <v>24782</v>
      </c>
      <c r="DT34" s="57">
        <f>IF('KN 2023'!DT295=0,"",'KN 2023'!DT295)</f>
        <v>24825</v>
      </c>
      <c r="DU34" s="57">
        <f>IF('KN 2023'!DU295=0,"",'KN 2023'!DU295)</f>
        <v>23548</v>
      </c>
      <c r="DV34" s="57">
        <f>IF('KN 2023'!DV295=0,"",'KN 2023'!DV295)</f>
        <v>24840</v>
      </c>
      <c r="DW34" s="57">
        <f>IF('KN 2023'!DW295=0,"",'KN 2023'!DW295)</f>
        <v>24270</v>
      </c>
      <c r="DX34" s="57">
        <f>IF('KN 2023'!DX295=0,"",'KN 2023'!DX295)</f>
        <v>25060</v>
      </c>
    </row>
    <row r="35" spans="1:128" x14ac:dyDescent="0.25">
      <c r="A35" s="57">
        <v>300</v>
      </c>
      <c r="B35" s="57">
        <f>IF('KN 2023'!B305=0,"",'KN 2023'!B305)</f>
        <v>43579.109693441918</v>
      </c>
      <c r="C35" s="57">
        <f>IF('KN 2023'!C305=0,"",'KN 2023'!C305)</f>
        <v>20994.995328293553</v>
      </c>
      <c r="D35" s="57">
        <f>IF('KN 2023'!D305=0,"",'KN 2023'!D305)</f>
        <v>16531.100230760083</v>
      </c>
      <c r="E35" s="57">
        <f>IF('KN 2023'!E305=0,"",'KN 2023'!E305)</f>
        <v>28249.889376443418</v>
      </c>
      <c r="F35" s="57">
        <f>IF('KN 2023'!F305=0,"",'KN 2023'!F305)</f>
        <v>49925.85365853658</v>
      </c>
      <c r="G35" s="57">
        <f>IF('KN 2023'!G305=0,"",'KN 2023'!G305)</f>
        <v>27884.991639865657</v>
      </c>
      <c r="H35" s="57">
        <f>IF('KN 2023'!H305=0,"",'KN 2023'!H305)</f>
        <v>29399.037003412741</v>
      </c>
      <c r="I35" s="57">
        <f>IF('KN 2023'!I305=0,"",'KN 2023'!I305)</f>
        <v>22186.646938500413</v>
      </c>
      <c r="J35" s="57">
        <f>IF('KN 2023'!J305=0,"",'KN 2023'!J305)</f>
        <v>22545.559263460258</v>
      </c>
      <c r="K35" s="57">
        <f>IF('KN 2023'!K305=0,"",'KN 2023'!K305)</f>
        <v>14526.154461332497</v>
      </c>
      <c r="L35" s="57">
        <f>IF('KN 2023'!L305=0,"",'KN 2023'!L305)</f>
        <v>18289.525415319658</v>
      </c>
      <c r="M35" s="57">
        <f>IF('KN 2023'!M305=0,"",'KN 2023'!M305)</f>
        <v>15924.759910004141</v>
      </c>
      <c r="N35" s="57">
        <f>IF('KN 2023'!N305=0,"",'KN 2023'!N305)</f>
        <v>32928.828901734101</v>
      </c>
      <c r="O35" s="57">
        <f>IF('KN 2023'!O305=0,"",'KN 2023'!O305)</f>
        <v>23660.301651544771</v>
      </c>
      <c r="P35" s="57">
        <f>IF('KN 2023'!P305=0,"",'KN 2023'!P305)</f>
        <v>26187.625248046414</v>
      </c>
      <c r="R35" s="57">
        <f>IF('KN 2023'!R305=0,"",'KN 2023'!R305)</f>
        <v>319</v>
      </c>
      <c r="S35" s="57">
        <f>IF('KN 2023'!S305=0,"",'KN 2023'!S305)</f>
        <v>360</v>
      </c>
      <c r="T35" s="57">
        <f>IF('KN 2023'!T305=0,"",'KN 2023'!T305)</f>
        <v>319</v>
      </c>
      <c r="U35" s="57">
        <f>IF('KN 2023'!U305=0,"",'KN 2023'!U305)</f>
        <v>341</v>
      </c>
      <c r="V35" s="57">
        <f>IF('KN 2023'!V305=0,"",'KN 2023'!V305)</f>
        <v>300</v>
      </c>
      <c r="W35" s="57">
        <f>IF('KN 2023'!W305=0,"",'KN 2023'!W305)</f>
        <v>300</v>
      </c>
      <c r="X35" s="57">
        <f>IF('KN 2023'!X305=0,"",'KN 2023'!X305)</f>
        <v>319</v>
      </c>
      <c r="Y35" s="57">
        <f>IF('KN 2023'!Y305=0,"",'KN 2023'!Y305)</f>
        <v>300</v>
      </c>
      <c r="Z35" s="57">
        <f>IF('KN 2023'!Z305=0,"",'KN 2023'!Z305)</f>
        <v>319</v>
      </c>
      <c r="AA35" s="57">
        <f>IF('KN 2023'!AA305=0,"",'KN 2023'!AA305)</f>
        <v>259</v>
      </c>
      <c r="AB35" s="57">
        <f>IF('KN 2023'!AB305=0,"",'KN 2023'!AB305)</f>
        <v>341</v>
      </c>
      <c r="AC35" s="57">
        <f>IF('KN 2023'!AC305=0,"",'KN 2023'!AC305)</f>
        <v>318</v>
      </c>
      <c r="AD35" s="57">
        <f>IF('KN 2023'!AD305=0,"",'KN 2023'!AD305)</f>
        <v>275</v>
      </c>
      <c r="AE35" s="57">
        <f>IF('KN 2023'!AE305=0,"",'KN 2023'!AE305)</f>
        <v>315</v>
      </c>
      <c r="AF35" s="57">
        <f>IF('KN 2023'!AF305=0,"",'KN 2023'!AF305)</f>
        <v>313.21428571428572</v>
      </c>
      <c r="AH35" s="57">
        <f>IF('KN 2023'!AH305=0,"",'KN 2023'!AH305)</f>
        <v>32060.058651026393</v>
      </c>
      <c r="AI35" s="57">
        <f>IF('KN 2023'!AI305=0,"",'KN 2023'!AI305)</f>
        <v>11503.58549222798</v>
      </c>
      <c r="AJ35" s="57">
        <f>IF('KN 2023'!AJ305=0,"",'KN 2023'!AJ305)</f>
        <v>10134.370948992128</v>
      </c>
      <c r="AK35" s="57">
        <f>IF('KN 2023'!AK305=0,"",'KN 2023'!AK305)</f>
        <v>19646.189376443417</v>
      </c>
      <c r="AL35" s="57">
        <f>IF('KN 2023'!AL305=0,"",'KN 2023'!AL305)</f>
        <v>33360</v>
      </c>
      <c r="AM35" s="57">
        <f>IF('KN 2023'!AM305=0,"",'KN 2023'!AM305)</f>
        <v>19657.242279251848</v>
      </c>
      <c r="AN35" s="57">
        <f>IF('KN 2023'!AN305=0,"",'KN 2023'!AN305)</f>
        <v>21687.717181366275</v>
      </c>
      <c r="AO35" s="57">
        <f>IF('KN 2023'!AO305=0,"",'KN 2023'!AO305)</f>
        <v>12358.242269239712</v>
      </c>
      <c r="AP35" s="57">
        <f>IF('KN 2023'!AP305=0,"",'KN 2023'!AP305)</f>
        <v>13121.944805628933</v>
      </c>
      <c r="AQ35" s="57">
        <f>IF('KN 2023'!AQ305=0,"",'KN 2023'!AQ305)</f>
        <v>7301.0815750351203</v>
      </c>
      <c r="AR35" s="57">
        <f>IF('KN 2023'!AR305=0,"",'KN 2023'!AR305)</f>
        <v>8269.3437806072488</v>
      </c>
      <c r="AS35" s="57">
        <f>IF('KN 2023'!AS305=0,"",'KN 2023'!AS305)</f>
        <v>9032.662349028531</v>
      </c>
      <c r="AT35" s="57">
        <f>IF('KN 2023'!AT305=0,"",'KN 2023'!AT305)</f>
        <v>24313.8</v>
      </c>
      <c r="AU35" s="57">
        <f>IF('KN 2023'!AU305=0,"",'KN 2023'!AU305)</f>
        <v>13807.798268594837</v>
      </c>
      <c r="AV35" s="57">
        <f>IF('KN 2023'!AV305=0,"",'KN 2023'!AV305)</f>
        <v>16875.2883555316</v>
      </c>
      <c r="AX35" s="57">
        <f>IF('KN 2023'!AX305=0,"",'KN 2023'!AX305)</f>
        <v>11519.051042415529</v>
      </c>
      <c r="AY35" s="57">
        <f>IF('KN 2023'!AY305=0,"",'KN 2023'!AY305)</f>
        <v>9491.4098360655735</v>
      </c>
      <c r="AZ35" s="57">
        <f>IF('KN 2023'!AZ305=0,"",'KN 2023'!AZ305)</f>
        <v>6396.7292817679554</v>
      </c>
      <c r="BA35" s="57">
        <f>IF('KN 2023'!BA305=0,"",'KN 2023'!BA305)</f>
        <v>8603.7000000000007</v>
      </c>
      <c r="BB35" s="57">
        <f>IF('KN 2023'!BB305=0,"",'KN 2023'!BB305)</f>
        <v>16565.853658536584</v>
      </c>
      <c r="BC35" s="57">
        <f>IF('KN 2023'!BC305=0,"",'KN 2023'!BC305)</f>
        <v>8227.7493606138105</v>
      </c>
      <c r="BD35" s="57">
        <f>IF('KN 2023'!BD305=0,"",'KN 2023'!BD305)</f>
        <v>7711.3198220464647</v>
      </c>
      <c r="BE35" s="57">
        <f>IF('KN 2023'!BE305=0,"",'KN 2023'!BE305)</f>
        <v>9828.4046692607008</v>
      </c>
      <c r="BF35" s="57">
        <f>IF('KN 2023'!BF305=0,"",'KN 2023'!BF305)</f>
        <v>9423.6144578313251</v>
      </c>
      <c r="BG35" s="57">
        <f>IF('KN 2023'!BG305=0,"",'KN 2023'!BG305)</f>
        <v>7225.0728862973765</v>
      </c>
      <c r="BH35" s="57">
        <f>IF('KN 2023'!BH305=0,"",'KN 2023'!BH305)</f>
        <v>10020.181634712411</v>
      </c>
      <c r="BI35" s="57">
        <f>IF('KN 2023'!BI305=0,"",'KN 2023'!BI305)</f>
        <v>6892.0975609756097</v>
      </c>
      <c r="BJ35" s="57">
        <f>IF('KN 2023'!BJ305=0,"",'KN 2023'!BJ305)</f>
        <v>8615.0289017341038</v>
      </c>
      <c r="BK35" s="57">
        <f>IF('KN 2023'!BK305=0,"",'KN 2023'!BK305)</f>
        <v>9852.5033829499334</v>
      </c>
      <c r="BL35" s="57">
        <f>IF('KN 2023'!BL305=0,"",'KN 2023'!BL305)</f>
        <v>9312.3368925148134</v>
      </c>
      <c r="BN35" s="38">
        <f>IF('KN 2023'!BN305=0,"",'KN 2023'!BN305)</f>
        <v>17.05</v>
      </c>
      <c r="BO35" s="38">
        <f>IF('KN 2023'!BO305=0,"",'KN 2023'!BO305)</f>
        <v>48.25</v>
      </c>
      <c r="BP35" s="38">
        <f>IF('KN 2023'!BP305=0,"",'KN 2023'!BP305)</f>
        <v>49.713988419784982</v>
      </c>
      <c r="BQ35" s="38">
        <f>IF('KN 2023'!BQ305=0,"",'KN 2023'!BQ305)</f>
        <v>25.98</v>
      </c>
      <c r="BR35" s="38">
        <f>IF('KN 2023'!BR305=0,"",'KN 2023'!BR305)</f>
        <v>15</v>
      </c>
      <c r="BS35" s="38">
        <f>IF('KN 2023'!BS305=0,"",'KN 2023'!BS305)</f>
        <v>22.99</v>
      </c>
      <c r="BT35" s="38">
        <f>IF('KN 2023'!BT305=0,"",'KN 2023'!BT305)</f>
        <v>23.420445579971421</v>
      </c>
      <c r="BU35" s="38">
        <f>IF('KN 2023'!BU305=0,"",'KN 2023'!BU305)</f>
        <v>43.01</v>
      </c>
      <c r="BV35" s="38">
        <f>IF('KN 2023'!BV305=0,"",'KN 2023'!BV305)</f>
        <v>39.305149323502256</v>
      </c>
      <c r="BW35" s="38">
        <f>IF('KN 2023'!BW305=0,"",'KN 2023'!BW305)</f>
        <v>73.319000000000003</v>
      </c>
      <c r="BX35" s="38">
        <f>IF('KN 2023'!BX305=0,"",'KN 2023'!BX305)</f>
        <v>61.26</v>
      </c>
      <c r="BY35" s="38">
        <f>IF('KN 2023'!BY305=0,"",'KN 2023'!BY305)</f>
        <v>57.13</v>
      </c>
      <c r="BZ35" s="38">
        <f>IF('KN 2023'!BZ305=0,"",'KN 2023'!BZ305)</f>
        <v>20</v>
      </c>
      <c r="CA35" s="38">
        <f>IF('KN 2023'!CA305=0,"",'KN 2023'!CA305)</f>
        <v>39.195242389290478</v>
      </c>
      <c r="CB35" s="38">
        <f>IF('KN 2023'!CB305=0,"",'KN 2023'!CB305)</f>
        <v>38.25884469375351</v>
      </c>
      <c r="CD35" s="57">
        <f>IF('KN 2023'!CD305=0,"",'KN 2023'!CD305)</f>
        <v>45552</v>
      </c>
      <c r="CE35" s="57">
        <f>IF('KN 2023'!CE305=0,"",'KN 2023'!CE305)</f>
        <v>46254</v>
      </c>
      <c r="CF35" s="57">
        <f>IF('KN 2023'!CF305=0,"",'KN 2023'!CF305)</f>
        <v>41985</v>
      </c>
      <c r="CG35" s="57">
        <f>IF('KN 2023'!CG305=0,"",'KN 2023'!CG305)</f>
        <v>42534</v>
      </c>
      <c r="CH35" s="57">
        <f>IF('KN 2023'!CH305=0,"",'KN 2023'!CH305)</f>
        <v>41700</v>
      </c>
      <c r="CI35" s="57">
        <f>IF('KN 2023'!CI305=0,"",'KN 2023'!CI305)</f>
        <v>37660</v>
      </c>
      <c r="CJ35" s="57">
        <f>IF('KN 2023'!CJ305=0,"",'KN 2023'!CJ305)</f>
        <v>42328</v>
      </c>
      <c r="CK35" s="57">
        <f>IF('KN 2023'!CK305=0,"",'KN 2023'!CK305)</f>
        <v>44294</v>
      </c>
      <c r="CL35" s="57">
        <f>IF('KN 2023'!CL305=0,"",'KN 2023'!CL305)</f>
        <v>42980</v>
      </c>
      <c r="CM35" s="57">
        <f>IF('KN 2023'!CM305=0,"",'KN 2023'!CM305)</f>
        <v>44609</v>
      </c>
      <c r="CN35" s="57">
        <f>IF('KN 2023'!CN305=0,"",'KN 2023'!CN305)</f>
        <v>42215</v>
      </c>
      <c r="CO35" s="57">
        <f>IF('KN 2023'!CO305=0,"",'KN 2023'!CO305)</f>
        <v>43003</v>
      </c>
      <c r="CP35" s="57">
        <f>IF('KN 2023'!CP305=0,"",'KN 2023'!CP305)</f>
        <v>40523</v>
      </c>
      <c r="CQ35" s="57">
        <f>IF('KN 2023'!CQ305=0,"",'KN 2023'!CQ305)</f>
        <v>45100</v>
      </c>
      <c r="CR35" s="57">
        <f>IF('KN 2023'!CR305=0,"",'KN 2023'!CR305)</f>
        <v>42909.785714285717</v>
      </c>
      <c r="CT35" s="38">
        <f>IF('KN 2023'!CT305=0,"",'KN 2023'!CT305)</f>
        <v>27.82</v>
      </c>
      <c r="CU35" s="38">
        <f>IF('KN 2023'!CU305=0,"",'KN 2023'!CU305)</f>
        <v>30.5</v>
      </c>
      <c r="CV35" s="38">
        <f>IF('KN 2023'!CV305=0,"",'KN 2023'!CV305)</f>
        <v>45.25</v>
      </c>
      <c r="CW35" s="38">
        <f>IF('KN 2023'!CW305=0,"",'KN 2023'!CW305)</f>
        <v>40</v>
      </c>
      <c r="CX35" s="38">
        <f>IF('KN 2023'!CX305=0,"",'KN 2023'!CX305)</f>
        <v>20.5</v>
      </c>
      <c r="CY35" s="38">
        <f>IF('KN 2023'!CY305=0,"",'KN 2023'!CY305)</f>
        <v>31.28</v>
      </c>
      <c r="CZ35" s="38">
        <f>IF('KN 2023'!CZ305=0,"",'KN 2023'!CZ305)</f>
        <v>37.142280000000007</v>
      </c>
      <c r="DA35" s="38">
        <f>IF('KN 2023'!DA305=0,"",'KN 2023'!DA305)</f>
        <v>30.84</v>
      </c>
      <c r="DB35" s="38">
        <f>IF('KN 2023'!DB305=0,"",'KN 2023'!DB305)</f>
        <v>33.200000000000003</v>
      </c>
      <c r="DC35" s="38">
        <f>IF('KN 2023'!DC305=0,"",'KN 2023'!DC305)</f>
        <v>41.16</v>
      </c>
      <c r="DD35" s="38">
        <f>IF('KN 2023'!DD305=0,"",'KN 2023'!DD305)</f>
        <v>29.73</v>
      </c>
      <c r="DE35" s="38">
        <f>IF('KN 2023'!DE305=0,"",'KN 2023'!DE305)</f>
        <v>41</v>
      </c>
      <c r="DF35" s="38">
        <f>IF('KN 2023'!DF305=0,"",'KN 2023'!DF305)</f>
        <v>34.6</v>
      </c>
      <c r="DG35" s="38">
        <f>IF('KN 2023'!DG305=0,"",'KN 2023'!DG305)</f>
        <v>29.56</v>
      </c>
      <c r="DH35" s="38">
        <f>IF('KN 2023'!DH305=0,"",'KN 2023'!DH305)</f>
        <v>33.755877142857145</v>
      </c>
      <c r="DJ35" s="57">
        <f>IF('KN 2023'!DJ305=0,"",'KN 2023'!DJ305)</f>
        <v>26705</v>
      </c>
      <c r="DK35" s="57">
        <f>IF('KN 2023'!DK305=0,"",'KN 2023'!DK305)</f>
        <v>24124</v>
      </c>
      <c r="DL35" s="57">
        <f>IF('KN 2023'!DL305=0,"",'KN 2023'!DL305)</f>
        <v>24121</v>
      </c>
      <c r="DM35" s="57">
        <f>IF('KN 2023'!DM305=0,"",'KN 2023'!DM305)</f>
        <v>28679</v>
      </c>
      <c r="DN35" s="57">
        <f>IF('KN 2023'!DN305=0,"",'KN 2023'!DN305)</f>
        <v>28300</v>
      </c>
      <c r="DO35" s="57">
        <f>IF('KN 2023'!DO305=0,"",'KN 2023'!DO305)</f>
        <v>21447</v>
      </c>
      <c r="DP35" s="57">
        <f>IF('KN 2023'!DP305=0,"",'KN 2023'!DP305)</f>
        <v>23868</v>
      </c>
      <c r="DQ35" s="57">
        <f>IF('KN 2023'!DQ305=0,"",'KN 2023'!DQ305)</f>
        <v>25259</v>
      </c>
      <c r="DR35" s="57">
        <f>IF('KN 2023'!DR305=0,"",'KN 2023'!DR305)</f>
        <v>26072</v>
      </c>
      <c r="DS35" s="57">
        <f>IF('KN 2023'!DS305=0,"",'KN 2023'!DS305)</f>
        <v>24782</v>
      </c>
      <c r="DT35" s="57">
        <f>IF('KN 2023'!DT305=0,"",'KN 2023'!DT305)</f>
        <v>24825</v>
      </c>
      <c r="DU35" s="57">
        <f>IF('KN 2023'!DU305=0,"",'KN 2023'!DU305)</f>
        <v>23548</v>
      </c>
      <c r="DV35" s="57">
        <f>IF('KN 2023'!DV305=0,"",'KN 2023'!DV305)</f>
        <v>24840</v>
      </c>
      <c r="DW35" s="57">
        <f>IF('KN 2023'!DW305=0,"",'KN 2023'!DW305)</f>
        <v>24270</v>
      </c>
      <c r="DX35" s="57">
        <f>IF('KN 2023'!DX305=0,"",'KN 2023'!DX305)</f>
        <v>25060</v>
      </c>
    </row>
  </sheetData>
  <mergeCells count="23">
    <mergeCell ref="CD1:CR1"/>
    <mergeCell ref="CT1:DH1"/>
    <mergeCell ref="DJ1:DX1"/>
    <mergeCell ref="B2:P2"/>
    <mergeCell ref="R2:AF2"/>
    <mergeCell ref="AH2:AV2"/>
    <mergeCell ref="AX2:BL2"/>
    <mergeCell ref="CD2:CR2"/>
    <mergeCell ref="DJ2:DX2"/>
    <mergeCell ref="B1:P1"/>
    <mergeCell ref="R1:AF1"/>
    <mergeCell ref="AH1:AV1"/>
    <mergeCell ref="AX1:BL1"/>
    <mergeCell ref="BN1:CB1"/>
    <mergeCell ref="CD4:CQ4"/>
    <mergeCell ref="CT4:DG4"/>
    <mergeCell ref="DJ4:DW4"/>
    <mergeCell ref="A4:A5"/>
    <mergeCell ref="B4:O4"/>
    <mergeCell ref="R4:AE4"/>
    <mergeCell ref="AH4:AU4"/>
    <mergeCell ref="AX4:BK4"/>
    <mergeCell ref="BN4:CA4"/>
  </mergeCells>
  <printOptions horizontalCentered="1"/>
  <pageMargins left="0.25" right="0.25" top="0.75" bottom="0.75" header="0.3" footer="0.3"/>
  <pageSetup paperSize="9" scale="8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">
    <tabColor theme="8" tint="0.59999389629810485"/>
  </sheetPr>
  <dimension ref="A1:DX505"/>
  <sheetViews>
    <sheetView zoomScaleNormal="100" workbookViewId="0">
      <pane xSplit="1" ySplit="5" topLeftCell="B6" activePane="bottomRight" state="frozen"/>
      <selection activeCell="P7" sqref="P7"/>
      <selection pane="topRight" activeCell="P7" sqref="P7"/>
      <selection pane="bottomLeft" activeCell="P7" sqref="P7"/>
      <selection pane="bottomRight" activeCell="R19" sqref="R19"/>
    </sheetView>
  </sheetViews>
  <sheetFormatPr defaultColWidth="9.140625" defaultRowHeight="15" x14ac:dyDescent="0.25"/>
  <cols>
    <col min="1" max="1" width="4.7109375" customWidth="1"/>
    <col min="2" max="16" width="7" customWidth="1"/>
    <col min="17" max="17" width="4.5703125" customWidth="1"/>
    <col min="18" max="32" width="7" customWidth="1"/>
    <col min="33" max="33" width="4.5703125" customWidth="1"/>
    <col min="34" max="48" width="7.42578125" customWidth="1"/>
    <col min="49" max="49" width="4.5703125" customWidth="1"/>
    <col min="50" max="64" width="7.42578125" customWidth="1"/>
    <col min="65" max="65" width="4.5703125" customWidth="1"/>
    <col min="66" max="80" width="7.28515625" style="14" customWidth="1"/>
    <col min="81" max="81" width="4.5703125" customWidth="1"/>
    <col min="82" max="96" width="7.42578125" customWidth="1"/>
    <col min="97" max="97" width="4.5703125" customWidth="1"/>
    <col min="98" max="112" width="7.28515625" style="14" customWidth="1"/>
    <col min="113" max="113" width="4.5703125" customWidth="1"/>
    <col min="114" max="128" width="7.7109375" customWidth="1"/>
  </cols>
  <sheetData>
    <row r="1" spans="1:128" ht="18.75" x14ac:dyDescent="0.3">
      <c r="B1" s="82" t="str">
        <f>'Tabulka č. 1'!B1:P1</f>
        <v>Krajské normativy domovy mládeže VOŠ v roce 2023</v>
      </c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R1" s="82" t="str">
        <f>$B$1</f>
        <v>Krajské normativy domovy mládeže VOŠ v roce 2023</v>
      </c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H1" s="82" t="str">
        <f>$B$1</f>
        <v>Krajské normativy domovy mládeže VOŠ v roce 2023</v>
      </c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X1" s="82" t="str">
        <f>$B$1</f>
        <v>Krajské normativy domovy mládeže VOŠ v roce 2023</v>
      </c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N1" s="82" t="str">
        <f>$B$1</f>
        <v>Krajské normativy domovy mládeže VOŠ v roce 2023</v>
      </c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D1" s="82" t="str">
        <f>$B$1</f>
        <v>Krajské normativy domovy mládeže VOŠ v roce 2023</v>
      </c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T1" s="82" t="str">
        <f>$B$1</f>
        <v>Krajské normativy domovy mládeže VOŠ v roce 2023</v>
      </c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J1" s="82" t="str">
        <f>$B$1</f>
        <v>Krajské normativy domovy mládeže VOŠ v roce 2023</v>
      </c>
      <c r="DK1" s="82"/>
      <c r="DL1" s="82"/>
      <c r="DM1" s="82"/>
      <c r="DN1" s="82"/>
      <c r="DO1" s="82"/>
      <c r="DP1" s="82"/>
      <c r="DQ1" s="82"/>
      <c r="DR1" s="82"/>
      <c r="DS1" s="82"/>
      <c r="DT1" s="82"/>
      <c r="DU1" s="82"/>
      <c r="DV1" s="82"/>
      <c r="DW1" s="82"/>
      <c r="DX1" s="82"/>
    </row>
    <row r="2" spans="1:128" ht="15.75" x14ac:dyDescent="0.25">
      <c r="B2" s="88" t="s">
        <v>31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R2" s="88" t="s">
        <v>31</v>
      </c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H2" s="88" t="s">
        <v>31</v>
      </c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X2" s="88" t="s">
        <v>31</v>
      </c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D2" s="88" t="s">
        <v>32</v>
      </c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J2" s="88" t="s">
        <v>32</v>
      </c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</row>
    <row r="3" spans="1:128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</row>
    <row r="4" spans="1:128" s="2" customFormat="1" ht="15.75" x14ac:dyDescent="0.25">
      <c r="A4" s="85" t="s">
        <v>15</v>
      </c>
      <c r="B4" s="102" t="s">
        <v>29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3"/>
      <c r="R4" s="106" t="s">
        <v>16</v>
      </c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8"/>
      <c r="AH4" s="104" t="s">
        <v>25</v>
      </c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7"/>
      <c r="AX4" s="107" t="s">
        <v>24</v>
      </c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29"/>
      <c r="BN4" s="101" t="s">
        <v>17</v>
      </c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1"/>
      <c r="CD4" s="105" t="s">
        <v>18</v>
      </c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9"/>
      <c r="CT4" s="93" t="s">
        <v>26</v>
      </c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24"/>
      <c r="DJ4" s="108" t="s">
        <v>27</v>
      </c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27"/>
    </row>
    <row r="5" spans="1:128" s="22" customFormat="1" ht="60.75" customHeight="1" x14ac:dyDescent="0.25">
      <c r="A5" s="85"/>
      <c r="B5" s="78" t="s">
        <v>0</v>
      </c>
      <c r="C5" s="79" t="s">
        <v>1</v>
      </c>
      <c r="D5" s="79" t="s">
        <v>2</v>
      </c>
      <c r="E5" s="79" t="s">
        <v>3</v>
      </c>
      <c r="F5" s="79" t="s">
        <v>4</v>
      </c>
      <c r="G5" s="79" t="s">
        <v>5</v>
      </c>
      <c r="H5" s="79" t="s">
        <v>6</v>
      </c>
      <c r="I5" s="79" t="s">
        <v>7</v>
      </c>
      <c r="J5" s="79" t="s">
        <v>8</v>
      </c>
      <c r="K5" s="79" t="s">
        <v>9</v>
      </c>
      <c r="L5" s="79" t="s">
        <v>10</v>
      </c>
      <c r="M5" s="79" t="s">
        <v>11</v>
      </c>
      <c r="N5" s="79" t="s">
        <v>12</v>
      </c>
      <c r="O5" s="79" t="s">
        <v>13</v>
      </c>
      <c r="P5" s="15" t="s">
        <v>14</v>
      </c>
      <c r="R5" s="80" t="s">
        <v>0</v>
      </c>
      <c r="S5" s="80" t="s">
        <v>1</v>
      </c>
      <c r="T5" s="80" t="s">
        <v>2</v>
      </c>
      <c r="U5" s="80" t="s">
        <v>3</v>
      </c>
      <c r="V5" s="80" t="s">
        <v>4</v>
      </c>
      <c r="W5" s="80" t="s">
        <v>5</v>
      </c>
      <c r="X5" s="80" t="s">
        <v>6</v>
      </c>
      <c r="Y5" s="80" t="s">
        <v>7</v>
      </c>
      <c r="Z5" s="80" t="s">
        <v>8</v>
      </c>
      <c r="AA5" s="80" t="s">
        <v>9</v>
      </c>
      <c r="AB5" s="80" t="s">
        <v>10</v>
      </c>
      <c r="AC5" s="80" t="s">
        <v>11</v>
      </c>
      <c r="AD5" s="80" t="s">
        <v>12</v>
      </c>
      <c r="AE5" s="80" t="s">
        <v>13</v>
      </c>
      <c r="AF5" s="18" t="s">
        <v>14</v>
      </c>
      <c r="AH5" s="76" t="s">
        <v>0</v>
      </c>
      <c r="AI5" s="76" t="s">
        <v>1</v>
      </c>
      <c r="AJ5" s="16" t="s">
        <v>2</v>
      </c>
      <c r="AK5" s="16" t="s">
        <v>3</v>
      </c>
      <c r="AL5" s="16" t="s">
        <v>4</v>
      </c>
      <c r="AM5" s="16" t="s">
        <v>5</v>
      </c>
      <c r="AN5" s="16" t="s">
        <v>6</v>
      </c>
      <c r="AO5" s="16" t="s">
        <v>7</v>
      </c>
      <c r="AP5" s="16" t="s">
        <v>8</v>
      </c>
      <c r="AQ5" s="16" t="s">
        <v>9</v>
      </c>
      <c r="AR5" s="16" t="s">
        <v>10</v>
      </c>
      <c r="AS5" s="16" t="s">
        <v>11</v>
      </c>
      <c r="AT5" s="16" t="s">
        <v>12</v>
      </c>
      <c r="AU5" s="16" t="s">
        <v>13</v>
      </c>
      <c r="AV5" s="17" t="s">
        <v>14</v>
      </c>
      <c r="AX5" s="77" t="s">
        <v>0</v>
      </c>
      <c r="AY5" s="77" t="s">
        <v>1</v>
      </c>
      <c r="AZ5" s="30" t="s">
        <v>2</v>
      </c>
      <c r="BA5" s="30" t="s">
        <v>3</v>
      </c>
      <c r="BB5" s="30" t="s">
        <v>4</v>
      </c>
      <c r="BC5" s="30" t="s">
        <v>5</v>
      </c>
      <c r="BD5" s="30" t="s">
        <v>6</v>
      </c>
      <c r="BE5" s="30" t="s">
        <v>7</v>
      </c>
      <c r="BF5" s="30" t="s">
        <v>8</v>
      </c>
      <c r="BG5" s="30" t="s">
        <v>9</v>
      </c>
      <c r="BH5" s="30" t="s">
        <v>10</v>
      </c>
      <c r="BI5" s="30" t="s">
        <v>11</v>
      </c>
      <c r="BJ5" s="30" t="s">
        <v>12</v>
      </c>
      <c r="BK5" s="30" t="s">
        <v>13</v>
      </c>
      <c r="BL5" s="31" t="s">
        <v>14</v>
      </c>
      <c r="BN5" s="72" t="s">
        <v>0</v>
      </c>
      <c r="BO5" s="72" t="s">
        <v>1</v>
      </c>
      <c r="BP5" s="72" t="s">
        <v>2</v>
      </c>
      <c r="BQ5" s="72" t="s">
        <v>3</v>
      </c>
      <c r="BR5" s="72" t="s">
        <v>4</v>
      </c>
      <c r="BS5" s="72" t="s">
        <v>5</v>
      </c>
      <c r="BT5" s="72" t="s">
        <v>6</v>
      </c>
      <c r="BU5" s="72" t="s">
        <v>7</v>
      </c>
      <c r="BV5" s="72" t="s">
        <v>8</v>
      </c>
      <c r="BW5" s="72" t="s">
        <v>9</v>
      </c>
      <c r="BX5" s="72" t="s">
        <v>10</v>
      </c>
      <c r="BY5" s="72" t="s">
        <v>11</v>
      </c>
      <c r="BZ5" s="72" t="s">
        <v>12</v>
      </c>
      <c r="CA5" s="72" t="s">
        <v>13</v>
      </c>
      <c r="CB5" s="20" t="s">
        <v>14</v>
      </c>
      <c r="CD5" s="73" t="s">
        <v>0</v>
      </c>
      <c r="CE5" s="73" t="s">
        <v>1</v>
      </c>
      <c r="CF5" s="73" t="s">
        <v>2</v>
      </c>
      <c r="CG5" s="73" t="s">
        <v>3</v>
      </c>
      <c r="CH5" s="73" t="s">
        <v>4</v>
      </c>
      <c r="CI5" s="73" t="s">
        <v>5</v>
      </c>
      <c r="CJ5" s="73" t="s">
        <v>6</v>
      </c>
      <c r="CK5" s="73" t="s">
        <v>7</v>
      </c>
      <c r="CL5" s="73" t="s">
        <v>8</v>
      </c>
      <c r="CM5" s="73" t="s">
        <v>9</v>
      </c>
      <c r="CN5" s="73" t="s">
        <v>10</v>
      </c>
      <c r="CO5" s="73" t="s">
        <v>11</v>
      </c>
      <c r="CP5" s="73" t="s">
        <v>12</v>
      </c>
      <c r="CQ5" s="73" t="s">
        <v>13</v>
      </c>
      <c r="CR5" s="21" t="s">
        <v>14</v>
      </c>
      <c r="CT5" s="74" t="s">
        <v>0</v>
      </c>
      <c r="CU5" s="74" t="s">
        <v>1</v>
      </c>
      <c r="CV5" s="74" t="s">
        <v>2</v>
      </c>
      <c r="CW5" s="74" t="s">
        <v>3</v>
      </c>
      <c r="CX5" s="74" t="s">
        <v>4</v>
      </c>
      <c r="CY5" s="74" t="s">
        <v>5</v>
      </c>
      <c r="CZ5" s="74" t="s">
        <v>6</v>
      </c>
      <c r="DA5" s="74" t="s">
        <v>7</v>
      </c>
      <c r="DB5" s="74" t="s">
        <v>8</v>
      </c>
      <c r="DC5" s="74" t="s">
        <v>9</v>
      </c>
      <c r="DD5" s="74" t="s">
        <v>10</v>
      </c>
      <c r="DE5" s="74" t="s">
        <v>11</v>
      </c>
      <c r="DF5" s="74" t="s">
        <v>12</v>
      </c>
      <c r="DG5" s="74" t="s">
        <v>13</v>
      </c>
      <c r="DH5" s="26" t="s">
        <v>14</v>
      </c>
      <c r="DJ5" s="75" t="s">
        <v>0</v>
      </c>
      <c r="DK5" s="75" t="s">
        <v>1</v>
      </c>
      <c r="DL5" s="75" t="s">
        <v>2</v>
      </c>
      <c r="DM5" s="75" t="s">
        <v>3</v>
      </c>
      <c r="DN5" s="75" t="s">
        <v>4</v>
      </c>
      <c r="DO5" s="75" t="s">
        <v>5</v>
      </c>
      <c r="DP5" s="75" t="s">
        <v>6</v>
      </c>
      <c r="DQ5" s="75" t="s">
        <v>7</v>
      </c>
      <c r="DR5" s="75" t="s">
        <v>8</v>
      </c>
      <c r="DS5" s="75" t="s">
        <v>9</v>
      </c>
      <c r="DT5" s="75" t="s">
        <v>10</v>
      </c>
      <c r="DU5" s="75" t="s">
        <v>11</v>
      </c>
      <c r="DV5" s="75" t="s">
        <v>12</v>
      </c>
      <c r="DW5" s="75" t="s">
        <v>13</v>
      </c>
      <c r="DX5" s="28" t="s">
        <v>14</v>
      </c>
    </row>
    <row r="6" spans="1:128" x14ac:dyDescent="0.25">
      <c r="A6" s="6">
        <v>1</v>
      </c>
      <c r="B6" s="4">
        <f>IF(ISNUMBER(AH6),AH6+AX6,"")</f>
        <v>43579.109693441918</v>
      </c>
      <c r="C6" s="4">
        <f t="shared" ref="C6:O21" si="0">IF(ISNUMBER(AI6),AI6+AY6,"")</f>
        <v>31693.329836065572</v>
      </c>
      <c r="D6" s="4">
        <f t="shared" si="0"/>
        <v>52326.120941861212</v>
      </c>
      <c r="E6" s="4">
        <f t="shared" si="0"/>
        <v>35652.348648648651</v>
      </c>
      <c r="F6" s="4">
        <f t="shared" si="0"/>
        <v>49925.85365853658</v>
      </c>
      <c r="G6" s="4">
        <f t="shared" si="0"/>
        <v>40623.448285344995</v>
      </c>
      <c r="H6" s="4">
        <f t="shared" si="0"/>
        <v>62601.177886562597</v>
      </c>
      <c r="I6" s="4">
        <f>IF(ISNUMBER(AO6),AO6+BE6,"")</f>
        <v>48400.828471873181</v>
      </c>
      <c r="J6" s="4">
        <f t="shared" si="0"/>
        <v>26317.16178832592</v>
      </c>
      <c r="K6" s="4">
        <f t="shared" si="0"/>
        <v>27563.522734321694</v>
      </c>
      <c r="L6" s="4">
        <f t="shared" si="0"/>
        <v>27964.921273394662</v>
      </c>
      <c r="M6" s="4">
        <f t="shared" si="0"/>
        <v>40270.881519578455</v>
      </c>
      <c r="N6" s="4">
        <f t="shared" si="0"/>
        <v>32928.828901734101</v>
      </c>
      <c r="O6" s="4">
        <f t="shared" si="0"/>
        <v>38945.063847579411</v>
      </c>
      <c r="P6" s="5">
        <f>IF(ISNUMBER(SUMIF(B6:O6,"&gt;0")/COUNTIF(B6:O6,"&gt;0")),SUMIF(B6:O6,"&gt;0")/COUNTIF(B6:O6,"&gt;0"),"")</f>
        <v>39913.756963376356</v>
      </c>
      <c r="R6" s="4">
        <v>319</v>
      </c>
      <c r="S6" s="4">
        <v>360</v>
      </c>
      <c r="T6" s="4">
        <v>319</v>
      </c>
      <c r="U6" s="4">
        <v>341</v>
      </c>
      <c r="V6" s="4">
        <v>300</v>
      </c>
      <c r="W6" s="4">
        <v>300</v>
      </c>
      <c r="X6" s="4">
        <v>319</v>
      </c>
      <c r="Y6" s="4">
        <v>300</v>
      </c>
      <c r="Z6" s="4">
        <v>319</v>
      </c>
      <c r="AA6" s="4">
        <v>259</v>
      </c>
      <c r="AB6" s="4">
        <v>341</v>
      </c>
      <c r="AC6" s="4">
        <v>318</v>
      </c>
      <c r="AD6" s="4">
        <v>275</v>
      </c>
      <c r="AE6" s="4">
        <v>315</v>
      </c>
      <c r="AF6" s="5">
        <f>IF(ISNUMBER(SUMIF(R6:AE6,"&gt;0")/COUNTIF(R6:AE6,"&gt;0")),SUMIF(R6:AE6,"&gt;0")/COUNTIF(R6:AE6,"&gt;0"),"")</f>
        <v>313.21428571428572</v>
      </c>
      <c r="AH6" s="4">
        <f t="shared" ref="AH6:AH70" si="1">IF(ISBLANK(BN6),"",12*CD6/BN6)</f>
        <v>32060.058651026393</v>
      </c>
      <c r="AI6" s="4">
        <f t="shared" ref="AI6:AU21" si="2">IF(ISBLANK(BO6),"",12*CE6/BO6)</f>
        <v>22201.919999999998</v>
      </c>
      <c r="AJ6" s="4">
        <f t="shared" si="2"/>
        <v>45929.391660093257</v>
      </c>
      <c r="AK6" s="4">
        <f t="shared" si="2"/>
        <v>27048.648648648646</v>
      </c>
      <c r="AL6" s="4">
        <f t="shared" si="2"/>
        <v>33360</v>
      </c>
      <c r="AM6" s="4">
        <f t="shared" si="2"/>
        <v>32395.698924731183</v>
      </c>
      <c r="AN6" s="4">
        <f t="shared" si="2"/>
        <v>54889.858064516135</v>
      </c>
      <c r="AO6" s="4">
        <f t="shared" si="2"/>
        <v>38572.42380261248</v>
      </c>
      <c r="AP6" s="4">
        <f t="shared" si="2"/>
        <v>16893.547330494595</v>
      </c>
      <c r="AQ6" s="4">
        <f t="shared" si="2"/>
        <v>20338.449848024316</v>
      </c>
      <c r="AR6" s="4">
        <f t="shared" si="2"/>
        <v>17944.739638682251</v>
      </c>
      <c r="AS6" s="4">
        <f t="shared" si="2"/>
        <v>33378.783958602842</v>
      </c>
      <c r="AT6" s="4">
        <f t="shared" si="2"/>
        <v>24313.8</v>
      </c>
      <c r="AU6" s="4">
        <f t="shared" si="2"/>
        <v>29092.560464629478</v>
      </c>
      <c r="AV6" s="5">
        <f>IF(ISNUMBER(SUMIF(AH6:AU6,"&gt;0")/COUNTIF(AH6:AU6,"&gt;0")),SUMIF(AH6:AU6,"&gt;0")/COUNTIF(AH6:AU6,"&gt;0"),"")</f>
        <v>30601.420070861543</v>
      </c>
      <c r="AX6" s="4">
        <f>IF(ISBLANK(CT6),"",12*DJ6/CT6)</f>
        <v>11519.051042415529</v>
      </c>
      <c r="AY6" s="4">
        <f t="shared" ref="AY6:BK21" si="3">IF(ISBLANK(CU6),"",12*DK6/CU6)</f>
        <v>9491.4098360655735</v>
      </c>
      <c r="AZ6" s="4">
        <f t="shared" si="3"/>
        <v>6396.7292817679554</v>
      </c>
      <c r="BA6" s="4">
        <f t="shared" si="3"/>
        <v>8603.7000000000007</v>
      </c>
      <c r="BB6" s="4">
        <f t="shared" si="3"/>
        <v>16565.853658536584</v>
      </c>
      <c r="BC6" s="4">
        <f t="shared" si="3"/>
        <v>8227.7493606138105</v>
      </c>
      <c r="BD6" s="4">
        <f t="shared" si="3"/>
        <v>7711.3198220464647</v>
      </c>
      <c r="BE6" s="4">
        <f t="shared" si="3"/>
        <v>9828.4046692607008</v>
      </c>
      <c r="BF6" s="4">
        <f t="shared" si="3"/>
        <v>9423.6144578313251</v>
      </c>
      <c r="BG6" s="4">
        <f t="shared" si="3"/>
        <v>7225.0728862973765</v>
      </c>
      <c r="BH6" s="4">
        <f t="shared" si="3"/>
        <v>10020.181634712411</v>
      </c>
      <c r="BI6" s="4">
        <f t="shared" si="3"/>
        <v>6892.0975609756097</v>
      </c>
      <c r="BJ6" s="4">
        <f t="shared" si="3"/>
        <v>8615.0289017341038</v>
      </c>
      <c r="BK6" s="4">
        <f t="shared" si="3"/>
        <v>9852.5033829499334</v>
      </c>
      <c r="BL6" s="5">
        <f>IF(ISNUMBER(SUMIF(AX6:BK6,"&gt;0")/COUNTIF(AX6:BK6,"&gt;0")),SUMIF(AX6:BK6,"&gt;0")/COUNTIF(AX6:BK6,"&gt;0"),"")</f>
        <v>9312.3368925148134</v>
      </c>
      <c r="BN6" s="12">
        <v>17.05</v>
      </c>
      <c r="BO6" s="12">
        <v>25</v>
      </c>
      <c r="BP6" s="12">
        <v>10.969446400000001</v>
      </c>
      <c r="BQ6" s="12">
        <v>18.87</v>
      </c>
      <c r="BR6" s="12">
        <v>15</v>
      </c>
      <c r="BS6" s="13">
        <v>13.95</v>
      </c>
      <c r="BT6" s="12">
        <v>9.2537313432835813</v>
      </c>
      <c r="BU6" s="13">
        <v>13.78</v>
      </c>
      <c r="BV6" s="12">
        <v>30.53</v>
      </c>
      <c r="BW6" s="13">
        <v>26.32</v>
      </c>
      <c r="BX6" s="13">
        <v>28.23</v>
      </c>
      <c r="BY6" s="12">
        <v>15.46</v>
      </c>
      <c r="BZ6" s="12">
        <v>20</v>
      </c>
      <c r="CA6" s="12">
        <v>18.602694</v>
      </c>
      <c r="CB6" s="13">
        <f>IF(ISNUMBER(SUMIF(BN6:CA6,"&gt;0")/COUNTIF(BN6:CA6,"&gt;0")),SUMIF(BN6:CA6,"&gt;0")/COUNTIF(BN6:CA6,"&gt;0"),"")</f>
        <v>18.786847981663112</v>
      </c>
      <c r="CD6" s="4">
        <v>45552</v>
      </c>
      <c r="CE6" s="4">
        <v>46254</v>
      </c>
      <c r="CF6" s="4">
        <v>41985</v>
      </c>
      <c r="CG6" s="4">
        <v>42534</v>
      </c>
      <c r="CH6" s="4">
        <v>41700</v>
      </c>
      <c r="CI6" s="5">
        <v>37660</v>
      </c>
      <c r="CJ6" s="5">
        <v>42328</v>
      </c>
      <c r="CK6" s="5">
        <v>44294</v>
      </c>
      <c r="CL6" s="4">
        <v>42980</v>
      </c>
      <c r="CM6" s="5">
        <v>44609</v>
      </c>
      <c r="CN6" s="5">
        <v>42215</v>
      </c>
      <c r="CO6" s="4">
        <v>43003</v>
      </c>
      <c r="CP6" s="4">
        <v>40523</v>
      </c>
      <c r="CQ6" s="4">
        <v>45100</v>
      </c>
      <c r="CR6" s="5">
        <f>IF(ISNUMBER(SUMIF(CD6:CQ6,"&gt;0")/COUNTIF(CD6:CQ6,"&gt;0")),SUMIF(CD6:CQ6,"&gt;0")/COUNTIF(CD6:CQ6,"&gt;0"),"")</f>
        <v>42909.785714285717</v>
      </c>
      <c r="CT6" s="12">
        <v>27.82</v>
      </c>
      <c r="CU6" s="12">
        <v>30.5</v>
      </c>
      <c r="CV6" s="12">
        <v>45.25</v>
      </c>
      <c r="CW6" s="12">
        <v>40</v>
      </c>
      <c r="CX6" s="13">
        <v>20.5</v>
      </c>
      <c r="CY6" s="13">
        <v>31.28</v>
      </c>
      <c r="CZ6" s="12">
        <v>37.142280000000007</v>
      </c>
      <c r="DA6" s="13">
        <v>30.84</v>
      </c>
      <c r="DB6" s="12">
        <v>33.200000000000003</v>
      </c>
      <c r="DC6" s="13">
        <v>41.16</v>
      </c>
      <c r="DD6" s="13">
        <v>29.73</v>
      </c>
      <c r="DE6" s="12">
        <v>41</v>
      </c>
      <c r="DF6" s="13">
        <v>34.6</v>
      </c>
      <c r="DG6" s="12">
        <v>29.56</v>
      </c>
      <c r="DH6" s="13">
        <f>IF(ISNUMBER(SUMIF(CT6:DG6,"&gt;0")/COUNTIF(CT6:DG6,"&gt;0")),SUMIF(CT6:DG6,"&gt;0")/COUNTIF(CT6:DG6,"&gt;0"),"")</f>
        <v>33.755877142857145</v>
      </c>
      <c r="DJ6" s="4">
        <v>26705</v>
      </c>
      <c r="DK6" s="4">
        <v>24124</v>
      </c>
      <c r="DL6" s="4">
        <v>24121</v>
      </c>
      <c r="DM6" s="4">
        <v>28679</v>
      </c>
      <c r="DN6" s="4">
        <v>28300</v>
      </c>
      <c r="DO6" s="5">
        <v>21447</v>
      </c>
      <c r="DP6" s="5">
        <v>23868</v>
      </c>
      <c r="DQ6" s="5">
        <v>25259</v>
      </c>
      <c r="DR6" s="4">
        <v>26072</v>
      </c>
      <c r="DS6" s="5">
        <v>24782</v>
      </c>
      <c r="DT6" s="5">
        <v>24825</v>
      </c>
      <c r="DU6" s="4">
        <v>23548</v>
      </c>
      <c r="DV6" s="4">
        <v>24840</v>
      </c>
      <c r="DW6" s="4">
        <v>24270</v>
      </c>
      <c r="DX6" s="5">
        <f>IF(ISNUMBER(SUMIF(DJ6:DW6,"&gt;0")/COUNTIF(DJ6:DW6,"&gt;0")),SUMIF(DJ6:DW6,"&gt;0")/COUNTIF(DJ6:DW6,"&gt;0"),"")</f>
        <v>25060</v>
      </c>
    </row>
    <row r="7" spans="1:128" x14ac:dyDescent="0.25">
      <c r="A7" s="6">
        <v>2</v>
      </c>
      <c r="B7" s="4">
        <f t="shared" ref="B7:B70" si="4">IF(ISNUMBER(AH7),AH7+AX7,"")</f>
        <v>43579.109693441918</v>
      </c>
      <c r="C7" s="4">
        <f t="shared" si="0"/>
        <v>31693.329836065572</v>
      </c>
      <c r="D7" s="4">
        <f t="shared" si="0"/>
        <v>51193.445974606198</v>
      </c>
      <c r="E7" s="4">
        <f t="shared" si="0"/>
        <v>34473.340141915862</v>
      </c>
      <c r="F7" s="4">
        <f t="shared" si="0"/>
        <v>49925.85365853658</v>
      </c>
      <c r="G7" s="4">
        <f t="shared" si="0"/>
        <v>40623.448285344995</v>
      </c>
      <c r="H7" s="4">
        <f t="shared" si="0"/>
        <v>62601.177886562597</v>
      </c>
      <c r="I7" s="4">
        <f t="shared" si="0"/>
        <v>47418.786564593087</v>
      </c>
      <c r="J7" s="4">
        <f t="shared" si="0"/>
        <v>26317.16178832592</v>
      </c>
      <c r="K7" s="4">
        <f t="shared" si="0"/>
        <v>27563.522734321694</v>
      </c>
      <c r="L7" s="4">
        <f t="shared" si="0"/>
        <v>27964.921273394662</v>
      </c>
      <c r="M7" s="4">
        <f t="shared" si="0"/>
        <v>40270.881519578455</v>
      </c>
      <c r="N7" s="4">
        <f t="shared" si="0"/>
        <v>32928.828901734101</v>
      </c>
      <c r="O7" s="4">
        <f t="shared" si="0"/>
        <v>35495.49057048955</v>
      </c>
      <c r="P7" s="5">
        <f t="shared" ref="P7:P70" si="5">IF(ISNUMBER(SUMIF(B7:O7,"&gt;0")/COUNTIF(B7:O7,"&gt;0")),SUMIF(B7:O7,"&gt;0")/COUNTIF(B7:O7,"&gt;0"),"")</f>
        <v>39432.092773493663</v>
      </c>
      <c r="R7" s="4">
        <v>319</v>
      </c>
      <c r="S7" s="4">
        <v>360</v>
      </c>
      <c r="T7" s="4">
        <v>319</v>
      </c>
      <c r="U7" s="4">
        <v>341</v>
      </c>
      <c r="V7" s="4">
        <v>300</v>
      </c>
      <c r="W7" s="4">
        <v>300</v>
      </c>
      <c r="X7" s="4">
        <v>319</v>
      </c>
      <c r="Y7" s="4">
        <v>300</v>
      </c>
      <c r="Z7" s="4">
        <v>319</v>
      </c>
      <c r="AA7" s="4">
        <v>259</v>
      </c>
      <c r="AB7" s="4">
        <v>341</v>
      </c>
      <c r="AC7" s="4">
        <v>318</v>
      </c>
      <c r="AD7" s="4">
        <v>275</v>
      </c>
      <c r="AE7" s="4">
        <v>315</v>
      </c>
      <c r="AF7" s="5">
        <f t="shared" ref="AF7:AF70" si="6">IF(ISNUMBER(SUMIF(R7:AE7,"&gt;0")/COUNTIF(R7:AE7,"&gt;0")),SUMIF(R7:AE7,"&gt;0")/COUNTIF(R7:AE7,"&gt;0"),"")</f>
        <v>313.21428571428572</v>
      </c>
      <c r="AH7" s="4">
        <f t="shared" si="1"/>
        <v>32060.058651026393</v>
      </c>
      <c r="AI7" s="4">
        <f t="shared" si="2"/>
        <v>22201.919999999998</v>
      </c>
      <c r="AJ7" s="4">
        <f t="shared" si="2"/>
        <v>44796.716692838243</v>
      </c>
      <c r="AK7" s="4">
        <f t="shared" si="2"/>
        <v>25869.640141915865</v>
      </c>
      <c r="AL7" s="4">
        <f t="shared" si="2"/>
        <v>33360</v>
      </c>
      <c r="AM7" s="4">
        <f t="shared" si="2"/>
        <v>32395.698924731183</v>
      </c>
      <c r="AN7" s="4">
        <f t="shared" si="2"/>
        <v>54889.858064516135</v>
      </c>
      <c r="AO7" s="4">
        <f t="shared" si="2"/>
        <v>37590.381895332386</v>
      </c>
      <c r="AP7" s="4">
        <f t="shared" si="2"/>
        <v>16893.547330494595</v>
      </c>
      <c r="AQ7" s="4">
        <f t="shared" si="2"/>
        <v>20338.449848024316</v>
      </c>
      <c r="AR7" s="4">
        <f t="shared" si="2"/>
        <v>17944.739638682251</v>
      </c>
      <c r="AS7" s="4">
        <f t="shared" si="2"/>
        <v>33378.783958602842</v>
      </c>
      <c r="AT7" s="4">
        <f t="shared" si="2"/>
        <v>24313.8</v>
      </c>
      <c r="AU7" s="4">
        <f t="shared" si="2"/>
        <v>25642.98718753962</v>
      </c>
      <c r="AV7" s="5">
        <f t="shared" ref="AV7:AV70" si="7">IF(ISNUMBER(SUMIF(AH7:AU7,"&gt;0")/COUNTIF(AH7:AU7,"&gt;0")),SUMIF(AH7:AU7,"&gt;0")/COUNTIF(AH7:AU7,"&gt;0"),"")</f>
        <v>30119.755880978839</v>
      </c>
      <c r="AX7" s="4">
        <f t="shared" ref="AX7:AX70" si="8">IF(ISBLANK(CT7),"",12*DJ7/CT7)</f>
        <v>11519.051042415529</v>
      </c>
      <c r="AY7" s="4">
        <f t="shared" si="3"/>
        <v>9491.4098360655735</v>
      </c>
      <c r="AZ7" s="4">
        <f t="shared" si="3"/>
        <v>6396.7292817679554</v>
      </c>
      <c r="BA7" s="4">
        <f t="shared" si="3"/>
        <v>8603.7000000000007</v>
      </c>
      <c r="BB7" s="4">
        <f t="shared" si="3"/>
        <v>16565.853658536584</v>
      </c>
      <c r="BC7" s="4">
        <f t="shared" si="3"/>
        <v>8227.7493606138105</v>
      </c>
      <c r="BD7" s="4">
        <f t="shared" si="3"/>
        <v>7711.3198220464647</v>
      </c>
      <c r="BE7" s="4">
        <f t="shared" si="3"/>
        <v>9828.4046692607008</v>
      </c>
      <c r="BF7" s="4">
        <f t="shared" si="3"/>
        <v>9423.6144578313251</v>
      </c>
      <c r="BG7" s="4">
        <f t="shared" si="3"/>
        <v>7225.0728862973765</v>
      </c>
      <c r="BH7" s="4">
        <f t="shared" si="3"/>
        <v>10020.181634712411</v>
      </c>
      <c r="BI7" s="4">
        <f t="shared" si="3"/>
        <v>6892.0975609756097</v>
      </c>
      <c r="BJ7" s="4">
        <f t="shared" si="3"/>
        <v>8615.0289017341038</v>
      </c>
      <c r="BK7" s="4">
        <f t="shared" si="3"/>
        <v>9852.5033829499334</v>
      </c>
      <c r="BL7" s="5">
        <f t="shared" ref="BL7:BL70" si="9">IF(ISNUMBER(SUMIF(AX7:BK7,"&gt;0")/COUNTIF(AX7:BK7,"&gt;0")),SUMIF(AX7:BK7,"&gt;0")/COUNTIF(AX7:BK7,"&gt;0"),"")</f>
        <v>9312.3368925148134</v>
      </c>
      <c r="BN7" s="12">
        <v>17.05</v>
      </c>
      <c r="BO7" s="12">
        <v>25</v>
      </c>
      <c r="BP7" s="12">
        <v>11.246806400000001</v>
      </c>
      <c r="BQ7" s="12">
        <v>19.73</v>
      </c>
      <c r="BR7" s="12">
        <v>15</v>
      </c>
      <c r="BS7" s="13">
        <v>13.95</v>
      </c>
      <c r="BT7" s="12">
        <v>9.2537313432835813</v>
      </c>
      <c r="BU7" s="13">
        <v>14.14</v>
      </c>
      <c r="BV7" s="12">
        <v>30.53</v>
      </c>
      <c r="BW7" s="13">
        <v>26.32</v>
      </c>
      <c r="BX7" s="13">
        <v>28.23</v>
      </c>
      <c r="BY7" s="12">
        <v>15.46</v>
      </c>
      <c r="BZ7" s="12">
        <v>20</v>
      </c>
      <c r="CA7" s="12">
        <v>21.105185446685347</v>
      </c>
      <c r="CB7" s="13">
        <f t="shared" ref="CB7:CB70" si="10">IF(ISNUMBER(SUMIF(BN7:CA7,"&gt;0")/COUNTIF(BN7:CA7,"&gt;0")),SUMIF(BN7:CA7,"&gt;0")/COUNTIF(BN7:CA7,"&gt;0"),"")</f>
        <v>19.072551656426352</v>
      </c>
      <c r="CD7" s="4">
        <v>45552</v>
      </c>
      <c r="CE7" s="4">
        <v>46254</v>
      </c>
      <c r="CF7" s="4">
        <v>41985</v>
      </c>
      <c r="CG7" s="4">
        <v>42534</v>
      </c>
      <c r="CH7" s="4">
        <v>41700</v>
      </c>
      <c r="CI7" s="5">
        <v>37660</v>
      </c>
      <c r="CJ7" s="5">
        <v>42328</v>
      </c>
      <c r="CK7" s="5">
        <v>44294</v>
      </c>
      <c r="CL7" s="4">
        <v>42980</v>
      </c>
      <c r="CM7" s="5">
        <v>44609</v>
      </c>
      <c r="CN7" s="5">
        <v>42215</v>
      </c>
      <c r="CO7" s="4">
        <v>43003</v>
      </c>
      <c r="CP7" s="4">
        <v>40523</v>
      </c>
      <c r="CQ7" s="4">
        <v>45100</v>
      </c>
      <c r="CR7" s="5">
        <f t="shared" ref="CR7:CR70" si="11">IF(ISNUMBER(SUMIF(CD7:CQ7,"&gt;0")/COUNTIF(CD7:CQ7,"&gt;0")),SUMIF(CD7:CQ7,"&gt;0")/COUNTIF(CD7:CQ7,"&gt;0"),"")</f>
        <v>42909.785714285717</v>
      </c>
      <c r="CT7" s="12">
        <v>27.82</v>
      </c>
      <c r="CU7" s="12">
        <v>30.5</v>
      </c>
      <c r="CV7" s="12">
        <v>45.25</v>
      </c>
      <c r="CW7" s="12">
        <v>40</v>
      </c>
      <c r="CX7" s="13">
        <v>20.5</v>
      </c>
      <c r="CY7" s="13">
        <v>31.28</v>
      </c>
      <c r="CZ7" s="12">
        <v>37.142280000000007</v>
      </c>
      <c r="DA7" s="13">
        <v>30.84</v>
      </c>
      <c r="DB7" s="12">
        <v>33.200000000000003</v>
      </c>
      <c r="DC7" s="13">
        <v>41.16</v>
      </c>
      <c r="DD7" s="13">
        <v>29.73</v>
      </c>
      <c r="DE7" s="12">
        <v>41</v>
      </c>
      <c r="DF7" s="13">
        <v>34.6</v>
      </c>
      <c r="DG7" s="12">
        <v>29.56</v>
      </c>
      <c r="DH7" s="13">
        <f t="shared" ref="DH7:DH70" si="12">IF(ISNUMBER(SUMIF(CT7:DG7,"&gt;0")/COUNTIF(CT7:DG7,"&gt;0")),SUMIF(CT7:DG7,"&gt;0")/COUNTIF(CT7:DG7,"&gt;0"),"")</f>
        <v>33.755877142857145</v>
      </c>
      <c r="DJ7" s="4">
        <v>26705</v>
      </c>
      <c r="DK7" s="4">
        <v>24124</v>
      </c>
      <c r="DL7" s="4">
        <v>24121</v>
      </c>
      <c r="DM7" s="4">
        <v>28679</v>
      </c>
      <c r="DN7" s="4">
        <v>28300</v>
      </c>
      <c r="DO7" s="5">
        <v>21447</v>
      </c>
      <c r="DP7" s="5">
        <v>23868</v>
      </c>
      <c r="DQ7" s="5">
        <v>25259</v>
      </c>
      <c r="DR7" s="4">
        <v>26072</v>
      </c>
      <c r="DS7" s="5">
        <v>24782</v>
      </c>
      <c r="DT7" s="5">
        <v>24825</v>
      </c>
      <c r="DU7" s="4">
        <v>23548</v>
      </c>
      <c r="DV7" s="4">
        <v>24840</v>
      </c>
      <c r="DW7" s="4">
        <v>24270</v>
      </c>
      <c r="DX7" s="5">
        <f t="shared" ref="DX7:DX70" si="13">IF(ISNUMBER(SUMIF(DJ7:DW7,"&gt;0")/COUNTIF(DJ7:DW7,"&gt;0")),SUMIF(DJ7:DW7,"&gt;0")/COUNTIF(DJ7:DW7,"&gt;0"),"")</f>
        <v>25060</v>
      </c>
    </row>
    <row r="8" spans="1:128" x14ac:dyDescent="0.25">
      <c r="A8" s="6">
        <v>3</v>
      </c>
      <c r="B8" s="4">
        <f t="shared" si="4"/>
        <v>43579.109693441918</v>
      </c>
      <c r="C8" s="4">
        <f t="shared" si="0"/>
        <v>31693.329836065572</v>
      </c>
      <c r="D8" s="4">
        <f t="shared" si="0"/>
        <v>50115.292734652496</v>
      </c>
      <c r="E8" s="4">
        <f t="shared" si="0"/>
        <v>33821.486561264828</v>
      </c>
      <c r="F8" s="4">
        <f t="shared" si="0"/>
        <v>49925.85365853658</v>
      </c>
      <c r="G8" s="4">
        <f t="shared" si="0"/>
        <v>40623.448285344995</v>
      </c>
      <c r="H8" s="4">
        <f t="shared" si="0"/>
        <v>62601.177886562597</v>
      </c>
      <c r="I8" s="4">
        <f t="shared" si="0"/>
        <v>46460.244779529479</v>
      </c>
      <c r="J8" s="4">
        <f t="shared" si="0"/>
        <v>26317.16178832592</v>
      </c>
      <c r="K8" s="4">
        <f t="shared" si="0"/>
        <v>27563.522734321694</v>
      </c>
      <c r="L8" s="4">
        <f t="shared" si="0"/>
        <v>27964.921273394662</v>
      </c>
      <c r="M8" s="4">
        <f t="shared" si="0"/>
        <v>40270.881519578455</v>
      </c>
      <c r="N8" s="4">
        <f t="shared" si="0"/>
        <v>32928.828901734101</v>
      </c>
      <c r="O8" s="4">
        <f t="shared" si="0"/>
        <v>33832.246506779935</v>
      </c>
      <c r="P8" s="5">
        <f t="shared" si="5"/>
        <v>39121.250439966665</v>
      </c>
      <c r="R8" s="4">
        <v>319</v>
      </c>
      <c r="S8" s="4">
        <v>360</v>
      </c>
      <c r="T8" s="4">
        <v>319</v>
      </c>
      <c r="U8" s="4">
        <v>341</v>
      </c>
      <c r="V8" s="4">
        <v>300</v>
      </c>
      <c r="W8" s="4">
        <v>300</v>
      </c>
      <c r="X8" s="4">
        <v>319</v>
      </c>
      <c r="Y8" s="4">
        <v>300</v>
      </c>
      <c r="Z8" s="4">
        <v>319</v>
      </c>
      <c r="AA8" s="4">
        <v>259</v>
      </c>
      <c r="AB8" s="4">
        <v>341</v>
      </c>
      <c r="AC8" s="4">
        <v>318</v>
      </c>
      <c r="AD8" s="4">
        <v>275</v>
      </c>
      <c r="AE8" s="4">
        <v>315</v>
      </c>
      <c r="AF8" s="5">
        <f t="shared" si="6"/>
        <v>313.21428571428572</v>
      </c>
      <c r="AH8" s="4">
        <f t="shared" si="1"/>
        <v>32060.058651026393</v>
      </c>
      <c r="AI8" s="4">
        <f t="shared" si="2"/>
        <v>22201.919999999998</v>
      </c>
      <c r="AJ8" s="4">
        <f t="shared" si="2"/>
        <v>43718.56345288454</v>
      </c>
      <c r="AK8" s="4">
        <f t="shared" si="2"/>
        <v>25217.786561264824</v>
      </c>
      <c r="AL8" s="4">
        <f t="shared" si="2"/>
        <v>33360</v>
      </c>
      <c r="AM8" s="4">
        <f t="shared" si="2"/>
        <v>32395.698924731183</v>
      </c>
      <c r="AN8" s="4">
        <f t="shared" si="2"/>
        <v>54889.858064516135</v>
      </c>
      <c r="AO8" s="4">
        <f t="shared" si="2"/>
        <v>36631.840110268779</v>
      </c>
      <c r="AP8" s="4">
        <f t="shared" si="2"/>
        <v>16893.547330494595</v>
      </c>
      <c r="AQ8" s="4">
        <f t="shared" si="2"/>
        <v>20338.449848024316</v>
      </c>
      <c r="AR8" s="4">
        <f t="shared" si="2"/>
        <v>17944.739638682251</v>
      </c>
      <c r="AS8" s="4">
        <f t="shared" si="2"/>
        <v>33378.783958602842</v>
      </c>
      <c r="AT8" s="4">
        <f t="shared" si="2"/>
        <v>24313.8</v>
      </c>
      <c r="AU8" s="4">
        <f t="shared" si="2"/>
        <v>23979.743123830001</v>
      </c>
      <c r="AV8" s="5">
        <f t="shared" si="7"/>
        <v>29808.913547451841</v>
      </c>
      <c r="AX8" s="4">
        <f t="shared" si="8"/>
        <v>11519.051042415529</v>
      </c>
      <c r="AY8" s="4">
        <f t="shared" si="3"/>
        <v>9491.4098360655735</v>
      </c>
      <c r="AZ8" s="4">
        <f t="shared" si="3"/>
        <v>6396.7292817679554</v>
      </c>
      <c r="BA8" s="4">
        <f t="shared" si="3"/>
        <v>8603.7000000000007</v>
      </c>
      <c r="BB8" s="4">
        <f t="shared" si="3"/>
        <v>16565.853658536584</v>
      </c>
      <c r="BC8" s="4">
        <f t="shared" si="3"/>
        <v>8227.7493606138105</v>
      </c>
      <c r="BD8" s="4">
        <f t="shared" si="3"/>
        <v>7711.3198220464647</v>
      </c>
      <c r="BE8" s="4">
        <f t="shared" si="3"/>
        <v>9828.4046692607008</v>
      </c>
      <c r="BF8" s="4">
        <f t="shared" si="3"/>
        <v>9423.6144578313251</v>
      </c>
      <c r="BG8" s="4">
        <f t="shared" si="3"/>
        <v>7225.0728862973765</v>
      </c>
      <c r="BH8" s="4">
        <f t="shared" si="3"/>
        <v>10020.181634712411</v>
      </c>
      <c r="BI8" s="4">
        <f t="shared" si="3"/>
        <v>6892.0975609756097</v>
      </c>
      <c r="BJ8" s="4">
        <f t="shared" si="3"/>
        <v>8615.0289017341038</v>
      </c>
      <c r="BK8" s="4">
        <f t="shared" si="3"/>
        <v>9852.5033829499334</v>
      </c>
      <c r="BL8" s="5">
        <f t="shared" si="9"/>
        <v>9312.3368925148134</v>
      </c>
      <c r="BN8" s="12">
        <v>17.05</v>
      </c>
      <c r="BO8" s="12">
        <v>25</v>
      </c>
      <c r="BP8" s="12">
        <v>11.5241664</v>
      </c>
      <c r="BQ8" s="12">
        <v>20.239999999999998</v>
      </c>
      <c r="BR8" s="12">
        <v>15</v>
      </c>
      <c r="BS8" s="13">
        <v>13.95</v>
      </c>
      <c r="BT8" s="12">
        <v>9.2537313432835813</v>
      </c>
      <c r="BU8" s="13">
        <v>14.51</v>
      </c>
      <c r="BV8" s="12">
        <v>30.53</v>
      </c>
      <c r="BW8" s="13">
        <v>26.32</v>
      </c>
      <c r="BX8" s="13">
        <v>28.23</v>
      </c>
      <c r="BY8" s="12">
        <v>15.46</v>
      </c>
      <c r="BZ8" s="12">
        <v>20</v>
      </c>
      <c r="CA8" s="12">
        <v>22.569049101371714</v>
      </c>
      <c r="CB8" s="13">
        <f t="shared" si="10"/>
        <v>19.259781917475376</v>
      </c>
      <c r="CD8" s="4">
        <v>45552</v>
      </c>
      <c r="CE8" s="4">
        <v>46254</v>
      </c>
      <c r="CF8" s="4">
        <v>41985</v>
      </c>
      <c r="CG8" s="4">
        <v>42534</v>
      </c>
      <c r="CH8" s="4">
        <v>41700</v>
      </c>
      <c r="CI8" s="5">
        <v>37660</v>
      </c>
      <c r="CJ8" s="5">
        <v>42328</v>
      </c>
      <c r="CK8" s="5">
        <v>44294</v>
      </c>
      <c r="CL8" s="4">
        <v>42980</v>
      </c>
      <c r="CM8" s="5">
        <v>44609</v>
      </c>
      <c r="CN8" s="5">
        <v>42215</v>
      </c>
      <c r="CO8" s="4">
        <v>43003</v>
      </c>
      <c r="CP8" s="4">
        <v>40523</v>
      </c>
      <c r="CQ8" s="4">
        <v>45100</v>
      </c>
      <c r="CR8" s="5">
        <f t="shared" si="11"/>
        <v>42909.785714285717</v>
      </c>
      <c r="CT8" s="12">
        <v>27.82</v>
      </c>
      <c r="CU8" s="12">
        <v>30.5</v>
      </c>
      <c r="CV8" s="12">
        <v>45.25</v>
      </c>
      <c r="CW8" s="12">
        <v>40</v>
      </c>
      <c r="CX8" s="13">
        <v>20.5</v>
      </c>
      <c r="CY8" s="13">
        <v>31.28</v>
      </c>
      <c r="CZ8" s="12">
        <v>37.142280000000007</v>
      </c>
      <c r="DA8" s="13">
        <v>30.84</v>
      </c>
      <c r="DB8" s="12">
        <v>33.200000000000003</v>
      </c>
      <c r="DC8" s="13">
        <v>41.16</v>
      </c>
      <c r="DD8" s="13">
        <v>29.73</v>
      </c>
      <c r="DE8" s="12">
        <v>41</v>
      </c>
      <c r="DF8" s="13">
        <v>34.6</v>
      </c>
      <c r="DG8" s="12">
        <v>29.56</v>
      </c>
      <c r="DH8" s="13">
        <f t="shared" si="12"/>
        <v>33.755877142857145</v>
      </c>
      <c r="DJ8" s="4">
        <v>26705</v>
      </c>
      <c r="DK8" s="4">
        <v>24124</v>
      </c>
      <c r="DL8" s="4">
        <v>24121</v>
      </c>
      <c r="DM8" s="4">
        <v>28679</v>
      </c>
      <c r="DN8" s="4">
        <v>28300</v>
      </c>
      <c r="DO8" s="5">
        <v>21447</v>
      </c>
      <c r="DP8" s="5">
        <v>23868</v>
      </c>
      <c r="DQ8" s="5">
        <v>25259</v>
      </c>
      <c r="DR8" s="4">
        <v>26072</v>
      </c>
      <c r="DS8" s="5">
        <v>24782</v>
      </c>
      <c r="DT8" s="5">
        <v>24825</v>
      </c>
      <c r="DU8" s="4">
        <v>23548</v>
      </c>
      <c r="DV8" s="4">
        <v>24840</v>
      </c>
      <c r="DW8" s="4">
        <v>24270</v>
      </c>
      <c r="DX8" s="5">
        <f t="shared" si="13"/>
        <v>25060</v>
      </c>
    </row>
    <row r="9" spans="1:128" x14ac:dyDescent="0.25">
      <c r="A9" s="6">
        <v>4</v>
      </c>
      <c r="B9" s="4">
        <f t="shared" si="4"/>
        <v>43579.109693441918</v>
      </c>
      <c r="C9" s="4">
        <f t="shared" si="0"/>
        <v>31693.329836065572</v>
      </c>
      <c r="D9" s="4">
        <f t="shared" si="0"/>
        <v>49087.817105797229</v>
      </c>
      <c r="E9" s="4">
        <f t="shared" si="0"/>
        <v>33380.787378640773</v>
      </c>
      <c r="F9" s="4">
        <f t="shared" si="0"/>
        <v>49925.85365853658</v>
      </c>
      <c r="G9" s="4">
        <f t="shared" si="0"/>
        <v>40623.448285344995</v>
      </c>
      <c r="H9" s="4">
        <f t="shared" si="0"/>
        <v>62601.177886562597</v>
      </c>
      <c r="I9" s="4">
        <f t="shared" si="0"/>
        <v>45573.394581836357</v>
      </c>
      <c r="J9" s="4">
        <f t="shared" si="0"/>
        <v>26317.16178832592</v>
      </c>
      <c r="K9" s="4">
        <f t="shared" si="0"/>
        <v>27563.522734321694</v>
      </c>
      <c r="L9" s="4">
        <f t="shared" si="0"/>
        <v>27964.921273394662</v>
      </c>
      <c r="M9" s="4">
        <f t="shared" si="0"/>
        <v>40270.881519578455</v>
      </c>
      <c r="N9" s="4">
        <f t="shared" si="0"/>
        <v>32928.828901734101</v>
      </c>
      <c r="O9" s="4">
        <f t="shared" si="0"/>
        <v>32777.249534146838</v>
      </c>
      <c r="P9" s="5">
        <f t="shared" si="5"/>
        <v>38877.677441266263</v>
      </c>
      <c r="R9" s="4">
        <v>319</v>
      </c>
      <c r="S9" s="4">
        <v>360</v>
      </c>
      <c r="T9" s="4">
        <v>319</v>
      </c>
      <c r="U9" s="4">
        <v>341</v>
      </c>
      <c r="V9" s="4">
        <v>300</v>
      </c>
      <c r="W9" s="4">
        <v>300</v>
      </c>
      <c r="X9" s="4">
        <v>319</v>
      </c>
      <c r="Y9" s="4">
        <v>300</v>
      </c>
      <c r="Z9" s="4">
        <v>319</v>
      </c>
      <c r="AA9" s="4">
        <v>259</v>
      </c>
      <c r="AB9" s="4">
        <v>341</v>
      </c>
      <c r="AC9" s="4">
        <v>318</v>
      </c>
      <c r="AD9" s="4">
        <v>275</v>
      </c>
      <c r="AE9" s="4">
        <v>315</v>
      </c>
      <c r="AF9" s="5">
        <f t="shared" si="6"/>
        <v>313.21428571428572</v>
      </c>
      <c r="AH9" s="4">
        <f t="shared" si="1"/>
        <v>32060.058651026393</v>
      </c>
      <c r="AI9" s="4">
        <f t="shared" si="2"/>
        <v>22201.919999999998</v>
      </c>
      <c r="AJ9" s="4">
        <f t="shared" si="2"/>
        <v>42691.087824029273</v>
      </c>
      <c r="AK9" s="4">
        <f t="shared" si="2"/>
        <v>24777.087378640776</v>
      </c>
      <c r="AL9" s="4">
        <f t="shared" si="2"/>
        <v>33360</v>
      </c>
      <c r="AM9" s="4">
        <f t="shared" si="2"/>
        <v>32395.698924731183</v>
      </c>
      <c r="AN9" s="4">
        <f t="shared" si="2"/>
        <v>54889.858064516135</v>
      </c>
      <c r="AO9" s="4">
        <f t="shared" si="2"/>
        <v>35744.989912575656</v>
      </c>
      <c r="AP9" s="4">
        <f t="shared" si="2"/>
        <v>16893.547330494595</v>
      </c>
      <c r="AQ9" s="4">
        <f t="shared" si="2"/>
        <v>20338.449848024316</v>
      </c>
      <c r="AR9" s="4">
        <f t="shared" si="2"/>
        <v>17944.739638682251</v>
      </c>
      <c r="AS9" s="4">
        <f t="shared" si="2"/>
        <v>33378.783958602842</v>
      </c>
      <c r="AT9" s="4">
        <f t="shared" si="2"/>
        <v>24313.8</v>
      </c>
      <c r="AU9" s="4">
        <f t="shared" si="2"/>
        <v>22924.746151196905</v>
      </c>
      <c r="AV9" s="5">
        <f t="shared" si="7"/>
        <v>29565.340548751446</v>
      </c>
      <c r="AX9" s="4">
        <f t="shared" si="8"/>
        <v>11519.051042415529</v>
      </c>
      <c r="AY9" s="4">
        <f t="shared" si="3"/>
        <v>9491.4098360655735</v>
      </c>
      <c r="AZ9" s="4">
        <f t="shared" si="3"/>
        <v>6396.7292817679554</v>
      </c>
      <c r="BA9" s="4">
        <f t="shared" si="3"/>
        <v>8603.7000000000007</v>
      </c>
      <c r="BB9" s="4">
        <f t="shared" si="3"/>
        <v>16565.853658536584</v>
      </c>
      <c r="BC9" s="4">
        <f t="shared" si="3"/>
        <v>8227.7493606138105</v>
      </c>
      <c r="BD9" s="4">
        <f t="shared" si="3"/>
        <v>7711.3198220464647</v>
      </c>
      <c r="BE9" s="4">
        <f t="shared" si="3"/>
        <v>9828.4046692607008</v>
      </c>
      <c r="BF9" s="4">
        <f t="shared" si="3"/>
        <v>9423.6144578313251</v>
      </c>
      <c r="BG9" s="4">
        <f t="shared" si="3"/>
        <v>7225.0728862973765</v>
      </c>
      <c r="BH9" s="4">
        <f t="shared" si="3"/>
        <v>10020.181634712411</v>
      </c>
      <c r="BI9" s="4">
        <f t="shared" si="3"/>
        <v>6892.0975609756097</v>
      </c>
      <c r="BJ9" s="4">
        <f t="shared" si="3"/>
        <v>8615.0289017341038</v>
      </c>
      <c r="BK9" s="4">
        <f t="shared" si="3"/>
        <v>9852.5033829499334</v>
      </c>
      <c r="BL9" s="5">
        <f t="shared" si="9"/>
        <v>9312.3368925148134</v>
      </c>
      <c r="BN9" s="12">
        <v>17.05</v>
      </c>
      <c r="BO9" s="12">
        <v>25</v>
      </c>
      <c r="BP9" s="12">
        <v>11.8015264</v>
      </c>
      <c r="BQ9" s="12">
        <v>20.6</v>
      </c>
      <c r="BR9" s="12">
        <v>15</v>
      </c>
      <c r="BS9" s="13">
        <v>13.95</v>
      </c>
      <c r="BT9" s="12">
        <v>9.2537313432835813</v>
      </c>
      <c r="BU9" s="13">
        <v>14.87</v>
      </c>
      <c r="BV9" s="12">
        <v>30.53</v>
      </c>
      <c r="BW9" s="13">
        <v>26.32</v>
      </c>
      <c r="BX9" s="13">
        <v>28.23</v>
      </c>
      <c r="BY9" s="12">
        <v>15.46</v>
      </c>
      <c r="BZ9" s="12">
        <v>20</v>
      </c>
      <c r="CA9" s="12">
        <v>23.607676893370698</v>
      </c>
      <c r="CB9" s="13">
        <f t="shared" si="10"/>
        <v>19.405209616903878</v>
      </c>
      <c r="CD9" s="4">
        <v>45552</v>
      </c>
      <c r="CE9" s="4">
        <v>46254</v>
      </c>
      <c r="CF9" s="4">
        <v>41985</v>
      </c>
      <c r="CG9" s="4">
        <v>42534</v>
      </c>
      <c r="CH9" s="4">
        <v>41700</v>
      </c>
      <c r="CI9" s="5">
        <v>37660</v>
      </c>
      <c r="CJ9" s="5">
        <v>42328</v>
      </c>
      <c r="CK9" s="5">
        <v>44294</v>
      </c>
      <c r="CL9" s="4">
        <v>42980</v>
      </c>
      <c r="CM9" s="5">
        <v>44609</v>
      </c>
      <c r="CN9" s="5">
        <v>42215</v>
      </c>
      <c r="CO9" s="4">
        <v>43003</v>
      </c>
      <c r="CP9" s="4">
        <v>40523</v>
      </c>
      <c r="CQ9" s="4">
        <v>45100</v>
      </c>
      <c r="CR9" s="5">
        <f t="shared" si="11"/>
        <v>42909.785714285717</v>
      </c>
      <c r="CT9" s="12">
        <v>27.82</v>
      </c>
      <c r="CU9" s="12">
        <v>30.5</v>
      </c>
      <c r="CV9" s="12">
        <v>45.25</v>
      </c>
      <c r="CW9" s="12">
        <v>40</v>
      </c>
      <c r="CX9" s="13">
        <v>20.5</v>
      </c>
      <c r="CY9" s="13">
        <v>31.28</v>
      </c>
      <c r="CZ9" s="12">
        <v>37.142280000000007</v>
      </c>
      <c r="DA9" s="13">
        <v>30.84</v>
      </c>
      <c r="DB9" s="12">
        <v>33.200000000000003</v>
      </c>
      <c r="DC9" s="13">
        <v>41.16</v>
      </c>
      <c r="DD9" s="13">
        <v>29.73</v>
      </c>
      <c r="DE9" s="12">
        <v>41</v>
      </c>
      <c r="DF9" s="13">
        <v>34.6</v>
      </c>
      <c r="DG9" s="12">
        <v>29.56</v>
      </c>
      <c r="DH9" s="13">
        <f t="shared" si="12"/>
        <v>33.755877142857145</v>
      </c>
      <c r="DJ9" s="4">
        <v>26705</v>
      </c>
      <c r="DK9" s="4">
        <v>24124</v>
      </c>
      <c r="DL9" s="4">
        <v>24121</v>
      </c>
      <c r="DM9" s="4">
        <v>28679</v>
      </c>
      <c r="DN9" s="4">
        <v>28300</v>
      </c>
      <c r="DO9" s="5">
        <v>21447</v>
      </c>
      <c r="DP9" s="5">
        <v>23868</v>
      </c>
      <c r="DQ9" s="5">
        <v>25259</v>
      </c>
      <c r="DR9" s="4">
        <v>26072</v>
      </c>
      <c r="DS9" s="5">
        <v>24782</v>
      </c>
      <c r="DT9" s="5">
        <v>24825</v>
      </c>
      <c r="DU9" s="4">
        <v>23548</v>
      </c>
      <c r="DV9" s="4">
        <v>24840</v>
      </c>
      <c r="DW9" s="4">
        <v>24270</v>
      </c>
      <c r="DX9" s="5">
        <f t="shared" si="13"/>
        <v>25060</v>
      </c>
    </row>
    <row r="10" spans="1:128" x14ac:dyDescent="0.25">
      <c r="A10" s="6">
        <v>5</v>
      </c>
      <c r="B10" s="4">
        <f t="shared" si="4"/>
        <v>43579.109693441918</v>
      </c>
      <c r="C10" s="4">
        <f t="shared" si="0"/>
        <v>31693.329836065572</v>
      </c>
      <c r="D10" s="4">
        <f t="shared" si="0"/>
        <v>48107.528052091679</v>
      </c>
      <c r="E10" s="4">
        <f t="shared" si="0"/>
        <v>33048.527586206896</v>
      </c>
      <c r="F10" s="4">
        <f t="shared" si="0"/>
        <v>49925.85365853658</v>
      </c>
      <c r="G10" s="4">
        <f t="shared" si="0"/>
        <v>40623.448285344995</v>
      </c>
      <c r="H10" s="4">
        <f t="shared" si="0"/>
        <v>62601.177886562597</v>
      </c>
      <c r="I10" s="4">
        <f t="shared" si="0"/>
        <v>44751.400727079359</v>
      </c>
      <c r="J10" s="4">
        <f t="shared" si="0"/>
        <v>26317.16178832592</v>
      </c>
      <c r="K10" s="4">
        <f t="shared" si="0"/>
        <v>27563.522734321694</v>
      </c>
      <c r="L10" s="4">
        <f t="shared" si="0"/>
        <v>27964.921273394662</v>
      </c>
      <c r="M10" s="4">
        <f t="shared" si="0"/>
        <v>40270.881519578455</v>
      </c>
      <c r="N10" s="4">
        <f t="shared" si="0"/>
        <v>32928.828901734101</v>
      </c>
      <c r="O10" s="4">
        <f t="shared" si="0"/>
        <v>32020.748470464772</v>
      </c>
      <c r="P10" s="5">
        <f t="shared" si="5"/>
        <v>38671.17431522494</v>
      </c>
      <c r="R10" s="4">
        <v>319</v>
      </c>
      <c r="S10" s="4">
        <v>360</v>
      </c>
      <c r="T10" s="4">
        <v>319</v>
      </c>
      <c r="U10" s="4">
        <v>341</v>
      </c>
      <c r="V10" s="4">
        <v>300</v>
      </c>
      <c r="W10" s="4">
        <v>300</v>
      </c>
      <c r="X10" s="4">
        <v>319</v>
      </c>
      <c r="Y10" s="4">
        <v>300</v>
      </c>
      <c r="Z10" s="4">
        <v>319</v>
      </c>
      <c r="AA10" s="4">
        <v>259</v>
      </c>
      <c r="AB10" s="4">
        <v>341</v>
      </c>
      <c r="AC10" s="4">
        <v>318</v>
      </c>
      <c r="AD10" s="4">
        <v>275</v>
      </c>
      <c r="AE10" s="4">
        <v>315</v>
      </c>
      <c r="AF10" s="5">
        <f t="shared" si="6"/>
        <v>313.21428571428572</v>
      </c>
      <c r="AH10" s="4">
        <f t="shared" si="1"/>
        <v>32060.058651026393</v>
      </c>
      <c r="AI10" s="4">
        <f t="shared" si="2"/>
        <v>22201.919999999998</v>
      </c>
      <c r="AJ10" s="4">
        <f t="shared" si="2"/>
        <v>41710.798770323723</v>
      </c>
      <c r="AK10" s="4">
        <f t="shared" si="2"/>
        <v>24444.827586206899</v>
      </c>
      <c r="AL10" s="4">
        <f t="shared" si="2"/>
        <v>33360</v>
      </c>
      <c r="AM10" s="4">
        <f t="shared" si="2"/>
        <v>32395.698924731183</v>
      </c>
      <c r="AN10" s="4">
        <f t="shared" si="2"/>
        <v>54889.858064516135</v>
      </c>
      <c r="AO10" s="4">
        <f t="shared" si="2"/>
        <v>34922.996057818658</v>
      </c>
      <c r="AP10" s="4">
        <f t="shared" si="2"/>
        <v>16893.547330494595</v>
      </c>
      <c r="AQ10" s="4">
        <f t="shared" si="2"/>
        <v>20338.449848024316</v>
      </c>
      <c r="AR10" s="4">
        <f t="shared" si="2"/>
        <v>17944.739638682251</v>
      </c>
      <c r="AS10" s="4">
        <f t="shared" si="2"/>
        <v>33378.783958602842</v>
      </c>
      <c r="AT10" s="4">
        <f t="shared" si="2"/>
        <v>24313.8</v>
      </c>
      <c r="AU10" s="4">
        <f t="shared" si="2"/>
        <v>22168.245087514839</v>
      </c>
      <c r="AV10" s="5">
        <f t="shared" si="7"/>
        <v>29358.837422710134</v>
      </c>
      <c r="AX10" s="4">
        <f t="shared" si="8"/>
        <v>11519.051042415529</v>
      </c>
      <c r="AY10" s="4">
        <f t="shared" si="3"/>
        <v>9491.4098360655735</v>
      </c>
      <c r="AZ10" s="4">
        <f t="shared" si="3"/>
        <v>6396.7292817679554</v>
      </c>
      <c r="BA10" s="4">
        <f t="shared" si="3"/>
        <v>8603.7000000000007</v>
      </c>
      <c r="BB10" s="4">
        <f t="shared" si="3"/>
        <v>16565.853658536584</v>
      </c>
      <c r="BC10" s="4">
        <f t="shared" si="3"/>
        <v>8227.7493606138105</v>
      </c>
      <c r="BD10" s="4">
        <f t="shared" si="3"/>
        <v>7711.3198220464647</v>
      </c>
      <c r="BE10" s="4">
        <f t="shared" si="3"/>
        <v>9828.4046692607008</v>
      </c>
      <c r="BF10" s="4">
        <f t="shared" si="3"/>
        <v>9423.6144578313251</v>
      </c>
      <c r="BG10" s="4">
        <f t="shared" si="3"/>
        <v>7225.0728862973765</v>
      </c>
      <c r="BH10" s="4">
        <f t="shared" si="3"/>
        <v>10020.181634712411</v>
      </c>
      <c r="BI10" s="4">
        <f t="shared" si="3"/>
        <v>6892.0975609756097</v>
      </c>
      <c r="BJ10" s="4">
        <f t="shared" si="3"/>
        <v>8615.0289017341038</v>
      </c>
      <c r="BK10" s="4">
        <f t="shared" si="3"/>
        <v>9852.5033829499334</v>
      </c>
      <c r="BL10" s="5">
        <f t="shared" si="9"/>
        <v>9312.3368925148134</v>
      </c>
      <c r="BN10" s="12">
        <v>17.05</v>
      </c>
      <c r="BO10" s="12">
        <v>25</v>
      </c>
      <c r="BP10" s="12">
        <v>12.078886400000002</v>
      </c>
      <c r="BQ10" s="12">
        <v>20.88</v>
      </c>
      <c r="BR10" s="12">
        <v>15</v>
      </c>
      <c r="BS10" s="13">
        <v>13.95</v>
      </c>
      <c r="BT10" s="12">
        <v>9.2537313432835813</v>
      </c>
      <c r="BU10" s="13">
        <v>15.22</v>
      </c>
      <c r="BV10" s="12">
        <v>30.53</v>
      </c>
      <c r="BW10" s="13">
        <v>26.32</v>
      </c>
      <c r="BX10" s="13">
        <v>28.23</v>
      </c>
      <c r="BY10" s="12">
        <v>15.46</v>
      </c>
      <c r="BZ10" s="12">
        <v>20</v>
      </c>
      <c r="CA10" s="12">
        <v>24.413299197274032</v>
      </c>
      <c r="CB10" s="13">
        <f t="shared" si="10"/>
        <v>19.527565495754114</v>
      </c>
      <c r="CD10" s="4">
        <v>45552</v>
      </c>
      <c r="CE10" s="4">
        <v>46254</v>
      </c>
      <c r="CF10" s="4">
        <v>41985</v>
      </c>
      <c r="CG10" s="4">
        <v>42534</v>
      </c>
      <c r="CH10" s="4">
        <v>41700</v>
      </c>
      <c r="CI10" s="5">
        <v>37660</v>
      </c>
      <c r="CJ10" s="5">
        <v>42328</v>
      </c>
      <c r="CK10" s="5">
        <v>44294</v>
      </c>
      <c r="CL10" s="4">
        <v>42980</v>
      </c>
      <c r="CM10" s="5">
        <v>44609</v>
      </c>
      <c r="CN10" s="5">
        <v>42215</v>
      </c>
      <c r="CO10" s="4">
        <v>43003</v>
      </c>
      <c r="CP10" s="4">
        <v>40523</v>
      </c>
      <c r="CQ10" s="4">
        <v>45100</v>
      </c>
      <c r="CR10" s="5">
        <f t="shared" si="11"/>
        <v>42909.785714285717</v>
      </c>
      <c r="CT10" s="12">
        <v>27.82</v>
      </c>
      <c r="CU10" s="12">
        <v>30.5</v>
      </c>
      <c r="CV10" s="12">
        <v>45.25</v>
      </c>
      <c r="CW10" s="12">
        <v>40</v>
      </c>
      <c r="CX10" s="13">
        <v>20.5</v>
      </c>
      <c r="CY10" s="13">
        <v>31.28</v>
      </c>
      <c r="CZ10" s="12">
        <v>37.142280000000007</v>
      </c>
      <c r="DA10" s="13">
        <v>30.84</v>
      </c>
      <c r="DB10" s="12">
        <v>33.200000000000003</v>
      </c>
      <c r="DC10" s="13">
        <v>41.16</v>
      </c>
      <c r="DD10" s="13">
        <v>29.73</v>
      </c>
      <c r="DE10" s="12">
        <v>41</v>
      </c>
      <c r="DF10" s="13">
        <v>34.6</v>
      </c>
      <c r="DG10" s="12">
        <v>29.56</v>
      </c>
      <c r="DH10" s="13">
        <f t="shared" si="12"/>
        <v>33.755877142857145</v>
      </c>
      <c r="DJ10" s="4">
        <v>26705</v>
      </c>
      <c r="DK10" s="4">
        <v>24124</v>
      </c>
      <c r="DL10" s="4">
        <v>24121</v>
      </c>
      <c r="DM10" s="4">
        <v>28679</v>
      </c>
      <c r="DN10" s="4">
        <v>28300</v>
      </c>
      <c r="DO10" s="5">
        <v>21447</v>
      </c>
      <c r="DP10" s="5">
        <v>23868</v>
      </c>
      <c r="DQ10" s="5">
        <v>25259</v>
      </c>
      <c r="DR10" s="4">
        <v>26072</v>
      </c>
      <c r="DS10" s="5">
        <v>24782</v>
      </c>
      <c r="DT10" s="5">
        <v>24825</v>
      </c>
      <c r="DU10" s="4">
        <v>23548</v>
      </c>
      <c r="DV10" s="4">
        <v>24840</v>
      </c>
      <c r="DW10" s="4">
        <v>24270</v>
      </c>
      <c r="DX10" s="5">
        <f t="shared" si="13"/>
        <v>25060</v>
      </c>
    </row>
    <row r="11" spans="1:128" x14ac:dyDescent="0.25">
      <c r="A11" s="6">
        <v>6</v>
      </c>
      <c r="B11" s="4">
        <f t="shared" si="4"/>
        <v>43579.109693441918</v>
      </c>
      <c r="C11" s="4">
        <f t="shared" si="0"/>
        <v>31693.329836065572</v>
      </c>
      <c r="D11" s="4">
        <f t="shared" si="0"/>
        <v>47171.247989973708</v>
      </c>
      <c r="E11" s="4">
        <f t="shared" si="0"/>
        <v>32793.652606635071</v>
      </c>
      <c r="F11" s="4">
        <f t="shared" si="0"/>
        <v>49925.85365853658</v>
      </c>
      <c r="G11" s="4">
        <f t="shared" si="0"/>
        <v>40623.448285344995</v>
      </c>
      <c r="H11" s="4">
        <f t="shared" si="0"/>
        <v>62601.177886562597</v>
      </c>
      <c r="I11" s="4">
        <f t="shared" si="0"/>
        <v>43944.450882354409</v>
      </c>
      <c r="J11" s="4">
        <f t="shared" si="0"/>
        <v>26317.16178832592</v>
      </c>
      <c r="K11" s="4">
        <f t="shared" si="0"/>
        <v>27563.522734321694</v>
      </c>
      <c r="L11" s="4">
        <f t="shared" si="0"/>
        <v>27964.921273394662</v>
      </c>
      <c r="M11" s="4">
        <f t="shared" si="0"/>
        <v>40270.881519578455</v>
      </c>
      <c r="N11" s="4">
        <f t="shared" si="0"/>
        <v>32928.828901734101</v>
      </c>
      <c r="O11" s="4">
        <f t="shared" si="0"/>
        <v>31438.731758610742</v>
      </c>
      <c r="P11" s="5">
        <f t="shared" si="5"/>
        <v>38486.879915348603</v>
      </c>
      <c r="R11" s="4">
        <v>319</v>
      </c>
      <c r="S11" s="4">
        <v>360</v>
      </c>
      <c r="T11" s="4">
        <v>319</v>
      </c>
      <c r="U11" s="4">
        <v>341</v>
      </c>
      <c r="V11" s="4">
        <v>300</v>
      </c>
      <c r="W11" s="4">
        <v>300</v>
      </c>
      <c r="X11" s="4">
        <v>319</v>
      </c>
      <c r="Y11" s="4">
        <v>300</v>
      </c>
      <c r="Z11" s="4">
        <v>319</v>
      </c>
      <c r="AA11" s="4">
        <v>259</v>
      </c>
      <c r="AB11" s="4">
        <v>341</v>
      </c>
      <c r="AC11" s="4">
        <v>318</v>
      </c>
      <c r="AD11" s="4">
        <v>275</v>
      </c>
      <c r="AE11" s="4">
        <v>315</v>
      </c>
      <c r="AF11" s="5">
        <f t="shared" si="6"/>
        <v>313.21428571428572</v>
      </c>
      <c r="AH11" s="4">
        <f t="shared" si="1"/>
        <v>32060.058651026393</v>
      </c>
      <c r="AI11" s="4">
        <f t="shared" si="2"/>
        <v>22201.919999999998</v>
      </c>
      <c r="AJ11" s="4">
        <f t="shared" si="2"/>
        <v>40774.518708205753</v>
      </c>
      <c r="AK11" s="4">
        <f t="shared" si="2"/>
        <v>24189.95260663507</v>
      </c>
      <c r="AL11" s="4">
        <f t="shared" si="2"/>
        <v>33360</v>
      </c>
      <c r="AM11" s="4">
        <f t="shared" si="2"/>
        <v>32395.698924731183</v>
      </c>
      <c r="AN11" s="4">
        <f t="shared" si="2"/>
        <v>54889.858064516135</v>
      </c>
      <c r="AO11" s="4">
        <f t="shared" si="2"/>
        <v>34116.046213093709</v>
      </c>
      <c r="AP11" s="4">
        <f t="shared" si="2"/>
        <v>16893.547330494595</v>
      </c>
      <c r="AQ11" s="4">
        <f t="shared" si="2"/>
        <v>20338.449848024316</v>
      </c>
      <c r="AR11" s="4">
        <f t="shared" si="2"/>
        <v>17944.739638682251</v>
      </c>
      <c r="AS11" s="4">
        <f t="shared" si="2"/>
        <v>33378.783958602842</v>
      </c>
      <c r="AT11" s="4">
        <f t="shared" si="2"/>
        <v>24313.8</v>
      </c>
      <c r="AU11" s="4">
        <f t="shared" si="2"/>
        <v>21586.228375660809</v>
      </c>
      <c r="AV11" s="5">
        <f t="shared" si="7"/>
        <v>29174.543022833783</v>
      </c>
      <c r="AX11" s="4">
        <f t="shared" si="8"/>
        <v>11519.051042415529</v>
      </c>
      <c r="AY11" s="4">
        <f t="shared" si="3"/>
        <v>9491.4098360655735</v>
      </c>
      <c r="AZ11" s="4">
        <f t="shared" si="3"/>
        <v>6396.7292817679554</v>
      </c>
      <c r="BA11" s="4">
        <f t="shared" si="3"/>
        <v>8603.7000000000007</v>
      </c>
      <c r="BB11" s="4">
        <f t="shared" si="3"/>
        <v>16565.853658536584</v>
      </c>
      <c r="BC11" s="4">
        <f t="shared" si="3"/>
        <v>8227.7493606138105</v>
      </c>
      <c r="BD11" s="4">
        <f t="shared" si="3"/>
        <v>7711.3198220464647</v>
      </c>
      <c r="BE11" s="4">
        <f t="shared" si="3"/>
        <v>9828.4046692607008</v>
      </c>
      <c r="BF11" s="4">
        <f t="shared" si="3"/>
        <v>9423.6144578313251</v>
      </c>
      <c r="BG11" s="4">
        <f t="shared" si="3"/>
        <v>7225.0728862973765</v>
      </c>
      <c r="BH11" s="4">
        <f t="shared" si="3"/>
        <v>10020.181634712411</v>
      </c>
      <c r="BI11" s="4">
        <f t="shared" si="3"/>
        <v>6892.0975609756097</v>
      </c>
      <c r="BJ11" s="4">
        <f t="shared" si="3"/>
        <v>8615.0289017341038</v>
      </c>
      <c r="BK11" s="4">
        <f t="shared" si="3"/>
        <v>9852.5033829499334</v>
      </c>
      <c r="BL11" s="5">
        <f t="shared" si="9"/>
        <v>9312.3368925148134</v>
      </c>
      <c r="BN11" s="12">
        <v>17.05</v>
      </c>
      <c r="BO11" s="12">
        <v>25</v>
      </c>
      <c r="BP11" s="12">
        <v>12.3562464</v>
      </c>
      <c r="BQ11" s="12">
        <v>21.1</v>
      </c>
      <c r="BR11" s="12">
        <v>15</v>
      </c>
      <c r="BS11" s="13">
        <v>13.95</v>
      </c>
      <c r="BT11" s="12">
        <v>9.2537313432835813</v>
      </c>
      <c r="BU11" s="13">
        <v>15.58</v>
      </c>
      <c r="BV11" s="12">
        <v>30.53</v>
      </c>
      <c r="BW11" s="13">
        <v>26.32</v>
      </c>
      <c r="BX11" s="13">
        <v>28.23</v>
      </c>
      <c r="BY11" s="12">
        <v>15.46</v>
      </c>
      <c r="BZ11" s="12">
        <v>20</v>
      </c>
      <c r="CA11" s="12">
        <v>25.071540548057065</v>
      </c>
      <c r="CB11" s="13">
        <f t="shared" si="10"/>
        <v>19.635822735095761</v>
      </c>
      <c r="CD11" s="4">
        <v>45552</v>
      </c>
      <c r="CE11" s="4">
        <v>46254</v>
      </c>
      <c r="CF11" s="4">
        <v>41985</v>
      </c>
      <c r="CG11" s="4">
        <v>42534</v>
      </c>
      <c r="CH11" s="4">
        <v>41700</v>
      </c>
      <c r="CI11" s="5">
        <v>37660</v>
      </c>
      <c r="CJ11" s="5">
        <v>42328</v>
      </c>
      <c r="CK11" s="5">
        <v>44294</v>
      </c>
      <c r="CL11" s="4">
        <v>42980</v>
      </c>
      <c r="CM11" s="5">
        <v>44609</v>
      </c>
      <c r="CN11" s="5">
        <v>42215</v>
      </c>
      <c r="CO11" s="4">
        <v>43003</v>
      </c>
      <c r="CP11" s="4">
        <v>40523</v>
      </c>
      <c r="CQ11" s="4">
        <v>45100</v>
      </c>
      <c r="CR11" s="5">
        <f t="shared" si="11"/>
        <v>42909.785714285717</v>
      </c>
      <c r="CT11" s="12">
        <v>27.82</v>
      </c>
      <c r="CU11" s="12">
        <v>30.5</v>
      </c>
      <c r="CV11" s="12">
        <v>45.25</v>
      </c>
      <c r="CW11" s="12">
        <v>40</v>
      </c>
      <c r="CX11" s="13">
        <v>20.5</v>
      </c>
      <c r="CY11" s="13">
        <v>31.28</v>
      </c>
      <c r="CZ11" s="12">
        <v>37.142280000000007</v>
      </c>
      <c r="DA11" s="13">
        <v>30.84</v>
      </c>
      <c r="DB11" s="12">
        <v>33.200000000000003</v>
      </c>
      <c r="DC11" s="13">
        <v>41.16</v>
      </c>
      <c r="DD11" s="13">
        <v>29.73</v>
      </c>
      <c r="DE11" s="12">
        <v>41</v>
      </c>
      <c r="DF11" s="13">
        <v>34.6</v>
      </c>
      <c r="DG11" s="12">
        <v>29.56</v>
      </c>
      <c r="DH11" s="13">
        <f t="shared" si="12"/>
        <v>33.755877142857145</v>
      </c>
      <c r="DJ11" s="4">
        <v>26705</v>
      </c>
      <c r="DK11" s="4">
        <v>24124</v>
      </c>
      <c r="DL11" s="4">
        <v>24121</v>
      </c>
      <c r="DM11" s="4">
        <v>28679</v>
      </c>
      <c r="DN11" s="4">
        <v>28300</v>
      </c>
      <c r="DO11" s="5">
        <v>21447</v>
      </c>
      <c r="DP11" s="5">
        <v>23868</v>
      </c>
      <c r="DQ11" s="5">
        <v>25259</v>
      </c>
      <c r="DR11" s="4">
        <v>26072</v>
      </c>
      <c r="DS11" s="5">
        <v>24782</v>
      </c>
      <c r="DT11" s="5">
        <v>24825</v>
      </c>
      <c r="DU11" s="4">
        <v>23548</v>
      </c>
      <c r="DV11" s="4">
        <v>24840</v>
      </c>
      <c r="DW11" s="4">
        <v>24270</v>
      </c>
      <c r="DX11" s="5">
        <f t="shared" si="13"/>
        <v>25060</v>
      </c>
    </row>
    <row r="12" spans="1:128" x14ac:dyDescent="0.25">
      <c r="A12" s="6">
        <v>7</v>
      </c>
      <c r="B12" s="4">
        <f t="shared" si="4"/>
        <v>43579.109693441918</v>
      </c>
      <c r="C12" s="4">
        <f t="shared" si="0"/>
        <v>31693.329836065572</v>
      </c>
      <c r="D12" s="4">
        <f t="shared" si="0"/>
        <v>46276.0783803753</v>
      </c>
      <c r="E12" s="4">
        <f t="shared" si="0"/>
        <v>32566.516901408449</v>
      </c>
      <c r="F12" s="4">
        <f t="shared" si="0"/>
        <v>49925.85365853658</v>
      </c>
      <c r="G12" s="4">
        <f t="shared" si="0"/>
        <v>40623.448285344995</v>
      </c>
      <c r="H12" s="4">
        <f t="shared" si="0"/>
        <v>62601.177886562597</v>
      </c>
      <c r="I12" s="4">
        <f t="shared" si="0"/>
        <v>43194.883012010228</v>
      </c>
      <c r="J12" s="4">
        <f t="shared" si="0"/>
        <v>26317.16178832592</v>
      </c>
      <c r="K12" s="4">
        <f t="shared" si="0"/>
        <v>27563.522734321694</v>
      </c>
      <c r="L12" s="4">
        <f t="shared" si="0"/>
        <v>27964.921273394662</v>
      </c>
      <c r="M12" s="4">
        <f t="shared" si="0"/>
        <v>40270.881519578455</v>
      </c>
      <c r="N12" s="4">
        <f t="shared" si="0"/>
        <v>32928.828901734101</v>
      </c>
      <c r="O12" s="4">
        <f t="shared" si="0"/>
        <v>30969.968726509705</v>
      </c>
      <c r="P12" s="5">
        <f t="shared" si="5"/>
        <v>38319.691614115014</v>
      </c>
      <c r="R12" s="4">
        <v>319</v>
      </c>
      <c r="S12" s="4">
        <v>360</v>
      </c>
      <c r="T12" s="4">
        <v>319</v>
      </c>
      <c r="U12" s="4">
        <v>341</v>
      </c>
      <c r="V12" s="4">
        <v>300</v>
      </c>
      <c r="W12" s="4">
        <v>300</v>
      </c>
      <c r="X12" s="4">
        <v>319</v>
      </c>
      <c r="Y12" s="4">
        <v>300</v>
      </c>
      <c r="Z12" s="4">
        <v>319</v>
      </c>
      <c r="AA12" s="4">
        <v>259</v>
      </c>
      <c r="AB12" s="4">
        <v>341</v>
      </c>
      <c r="AC12" s="4">
        <v>318</v>
      </c>
      <c r="AD12" s="4">
        <v>275</v>
      </c>
      <c r="AE12" s="4">
        <v>315</v>
      </c>
      <c r="AF12" s="5">
        <f t="shared" si="6"/>
        <v>313.21428571428572</v>
      </c>
      <c r="AH12" s="4">
        <f t="shared" si="1"/>
        <v>32060.058651026393</v>
      </c>
      <c r="AI12" s="4">
        <f t="shared" si="2"/>
        <v>22201.919999999998</v>
      </c>
      <c r="AJ12" s="4">
        <f t="shared" si="2"/>
        <v>39879.349098607345</v>
      </c>
      <c r="AK12" s="4">
        <f t="shared" si="2"/>
        <v>23962.816901408449</v>
      </c>
      <c r="AL12" s="4">
        <f t="shared" si="2"/>
        <v>33360</v>
      </c>
      <c r="AM12" s="4">
        <f t="shared" si="2"/>
        <v>32395.698924731183</v>
      </c>
      <c r="AN12" s="4">
        <f t="shared" si="2"/>
        <v>54889.858064516135</v>
      </c>
      <c r="AO12" s="4">
        <f t="shared" si="2"/>
        <v>33366.478342749528</v>
      </c>
      <c r="AP12" s="4">
        <f t="shared" si="2"/>
        <v>16893.547330494595</v>
      </c>
      <c r="AQ12" s="4">
        <f t="shared" si="2"/>
        <v>20338.449848024316</v>
      </c>
      <c r="AR12" s="4">
        <f t="shared" si="2"/>
        <v>17944.739638682251</v>
      </c>
      <c r="AS12" s="4">
        <f t="shared" si="2"/>
        <v>33378.783958602842</v>
      </c>
      <c r="AT12" s="4">
        <f t="shared" si="2"/>
        <v>24313.8</v>
      </c>
      <c r="AU12" s="4">
        <f t="shared" si="2"/>
        <v>21117.465343559772</v>
      </c>
      <c r="AV12" s="5">
        <f t="shared" si="7"/>
        <v>29007.354721600197</v>
      </c>
      <c r="AX12" s="4">
        <f t="shared" si="8"/>
        <v>11519.051042415529</v>
      </c>
      <c r="AY12" s="4">
        <f t="shared" si="3"/>
        <v>9491.4098360655735</v>
      </c>
      <c r="AZ12" s="4">
        <f t="shared" si="3"/>
        <v>6396.7292817679554</v>
      </c>
      <c r="BA12" s="4">
        <f t="shared" si="3"/>
        <v>8603.7000000000007</v>
      </c>
      <c r="BB12" s="4">
        <f t="shared" si="3"/>
        <v>16565.853658536584</v>
      </c>
      <c r="BC12" s="4">
        <f t="shared" si="3"/>
        <v>8227.7493606138105</v>
      </c>
      <c r="BD12" s="4">
        <f t="shared" si="3"/>
        <v>7711.3198220464647</v>
      </c>
      <c r="BE12" s="4">
        <f t="shared" si="3"/>
        <v>9828.4046692607008</v>
      </c>
      <c r="BF12" s="4">
        <f t="shared" si="3"/>
        <v>9423.6144578313251</v>
      </c>
      <c r="BG12" s="4">
        <f t="shared" si="3"/>
        <v>7225.0728862973765</v>
      </c>
      <c r="BH12" s="4">
        <f t="shared" si="3"/>
        <v>10020.181634712411</v>
      </c>
      <c r="BI12" s="4">
        <f t="shared" si="3"/>
        <v>6892.0975609756097</v>
      </c>
      <c r="BJ12" s="4">
        <f t="shared" si="3"/>
        <v>8615.0289017341038</v>
      </c>
      <c r="BK12" s="4">
        <f t="shared" si="3"/>
        <v>9852.5033829499334</v>
      </c>
      <c r="BL12" s="5">
        <f t="shared" si="9"/>
        <v>9312.3368925148134</v>
      </c>
      <c r="BN12" s="12">
        <v>17.05</v>
      </c>
      <c r="BO12" s="12">
        <v>25</v>
      </c>
      <c r="BP12" s="12">
        <v>12.633606400000001</v>
      </c>
      <c r="BQ12" s="12">
        <v>21.3</v>
      </c>
      <c r="BR12" s="12">
        <v>15</v>
      </c>
      <c r="BS12" s="13">
        <v>13.95</v>
      </c>
      <c r="BT12" s="12">
        <v>9.2537313432835813</v>
      </c>
      <c r="BU12" s="13">
        <v>15.93</v>
      </c>
      <c r="BV12" s="12">
        <v>30.53</v>
      </c>
      <c r="BW12" s="13">
        <v>26.32</v>
      </c>
      <c r="BX12" s="13">
        <v>28.23</v>
      </c>
      <c r="BY12" s="12">
        <v>15.46</v>
      </c>
      <c r="BZ12" s="12">
        <v>20</v>
      </c>
      <c r="CA12" s="12">
        <v>25.628075680259165</v>
      </c>
      <c r="CB12" s="13">
        <f t="shared" si="10"/>
        <v>19.734672387395907</v>
      </c>
      <c r="CD12" s="4">
        <v>45552</v>
      </c>
      <c r="CE12" s="4">
        <v>46254</v>
      </c>
      <c r="CF12" s="4">
        <v>41985</v>
      </c>
      <c r="CG12" s="4">
        <v>42534</v>
      </c>
      <c r="CH12" s="4">
        <v>41700</v>
      </c>
      <c r="CI12" s="5">
        <v>37660</v>
      </c>
      <c r="CJ12" s="5">
        <v>42328</v>
      </c>
      <c r="CK12" s="5">
        <v>44294</v>
      </c>
      <c r="CL12" s="4">
        <v>42980</v>
      </c>
      <c r="CM12" s="5">
        <v>44609</v>
      </c>
      <c r="CN12" s="5">
        <v>42215</v>
      </c>
      <c r="CO12" s="4">
        <v>43003</v>
      </c>
      <c r="CP12" s="4">
        <v>40523</v>
      </c>
      <c r="CQ12" s="4">
        <v>45100</v>
      </c>
      <c r="CR12" s="5">
        <f t="shared" si="11"/>
        <v>42909.785714285717</v>
      </c>
      <c r="CT12" s="12">
        <v>27.82</v>
      </c>
      <c r="CU12" s="12">
        <v>30.5</v>
      </c>
      <c r="CV12" s="12">
        <v>45.25</v>
      </c>
      <c r="CW12" s="12">
        <v>40</v>
      </c>
      <c r="CX12" s="13">
        <v>20.5</v>
      </c>
      <c r="CY12" s="13">
        <v>31.28</v>
      </c>
      <c r="CZ12" s="12">
        <v>37.142280000000007</v>
      </c>
      <c r="DA12" s="13">
        <v>30.84</v>
      </c>
      <c r="DB12" s="12">
        <v>33.200000000000003</v>
      </c>
      <c r="DC12" s="13">
        <v>41.16</v>
      </c>
      <c r="DD12" s="13">
        <v>29.73</v>
      </c>
      <c r="DE12" s="12">
        <v>41</v>
      </c>
      <c r="DF12" s="13">
        <v>34.6</v>
      </c>
      <c r="DG12" s="12">
        <v>29.56</v>
      </c>
      <c r="DH12" s="13">
        <f t="shared" si="12"/>
        <v>33.755877142857145</v>
      </c>
      <c r="DJ12" s="4">
        <v>26705</v>
      </c>
      <c r="DK12" s="4">
        <v>24124</v>
      </c>
      <c r="DL12" s="4">
        <v>24121</v>
      </c>
      <c r="DM12" s="4">
        <v>28679</v>
      </c>
      <c r="DN12" s="4">
        <v>28300</v>
      </c>
      <c r="DO12" s="5">
        <v>21447</v>
      </c>
      <c r="DP12" s="5">
        <v>23868</v>
      </c>
      <c r="DQ12" s="5">
        <v>25259</v>
      </c>
      <c r="DR12" s="4">
        <v>26072</v>
      </c>
      <c r="DS12" s="5">
        <v>24782</v>
      </c>
      <c r="DT12" s="5">
        <v>24825</v>
      </c>
      <c r="DU12" s="4">
        <v>23548</v>
      </c>
      <c r="DV12" s="4">
        <v>24840</v>
      </c>
      <c r="DW12" s="4">
        <v>24270</v>
      </c>
      <c r="DX12" s="5">
        <f t="shared" si="13"/>
        <v>25060</v>
      </c>
    </row>
    <row r="13" spans="1:128" x14ac:dyDescent="0.25">
      <c r="A13" s="6">
        <v>8</v>
      </c>
      <c r="B13" s="4">
        <f t="shared" si="4"/>
        <v>43579.109693441918</v>
      </c>
      <c r="C13" s="4">
        <f t="shared" si="0"/>
        <v>31693.329836065572</v>
      </c>
      <c r="D13" s="4">
        <f t="shared" si="0"/>
        <v>45419.369755838117</v>
      </c>
      <c r="E13" s="4">
        <f t="shared" si="0"/>
        <v>32387.856570363467</v>
      </c>
      <c r="F13" s="4">
        <f t="shared" si="0"/>
        <v>49925.85365853658</v>
      </c>
      <c r="G13" s="4">
        <f t="shared" si="0"/>
        <v>40623.448285344995</v>
      </c>
      <c r="H13" s="4">
        <f t="shared" si="0"/>
        <v>62601.177886562597</v>
      </c>
      <c r="I13" s="4">
        <f t="shared" si="0"/>
        <v>42497.61179894724</v>
      </c>
      <c r="J13" s="4">
        <f t="shared" si="0"/>
        <v>26317.16178832592</v>
      </c>
      <c r="K13" s="4">
        <f t="shared" si="0"/>
        <v>27563.522734321694</v>
      </c>
      <c r="L13" s="4">
        <f t="shared" si="0"/>
        <v>27964.921273394662</v>
      </c>
      <c r="M13" s="4">
        <f t="shared" si="0"/>
        <v>40270.881519578455</v>
      </c>
      <c r="N13" s="4">
        <f t="shared" si="0"/>
        <v>32928.828901734101</v>
      </c>
      <c r="O13" s="4">
        <f t="shared" si="0"/>
        <v>30580.060285359326</v>
      </c>
      <c r="P13" s="5">
        <f t="shared" si="5"/>
        <v>38168.080999129612</v>
      </c>
      <c r="R13" s="4">
        <v>319</v>
      </c>
      <c r="S13" s="4">
        <v>360</v>
      </c>
      <c r="T13" s="4">
        <v>319</v>
      </c>
      <c r="U13" s="4">
        <v>341</v>
      </c>
      <c r="V13" s="4">
        <v>300</v>
      </c>
      <c r="W13" s="4">
        <v>300</v>
      </c>
      <c r="X13" s="4">
        <v>319</v>
      </c>
      <c r="Y13" s="4">
        <v>300</v>
      </c>
      <c r="Z13" s="4">
        <v>319</v>
      </c>
      <c r="AA13" s="4">
        <v>259</v>
      </c>
      <c r="AB13" s="4">
        <v>341</v>
      </c>
      <c r="AC13" s="4">
        <v>318</v>
      </c>
      <c r="AD13" s="4">
        <v>275</v>
      </c>
      <c r="AE13" s="4">
        <v>315</v>
      </c>
      <c r="AF13" s="5">
        <f t="shared" si="6"/>
        <v>313.21428571428572</v>
      </c>
      <c r="AH13" s="4">
        <f t="shared" si="1"/>
        <v>32060.058651026393</v>
      </c>
      <c r="AI13" s="4">
        <f t="shared" si="2"/>
        <v>22201.919999999998</v>
      </c>
      <c r="AJ13" s="4">
        <f t="shared" si="2"/>
        <v>39022.640474070162</v>
      </c>
      <c r="AK13" s="4">
        <f t="shared" si="2"/>
        <v>23784.156570363466</v>
      </c>
      <c r="AL13" s="4">
        <f t="shared" si="2"/>
        <v>33360</v>
      </c>
      <c r="AM13" s="4">
        <f t="shared" si="2"/>
        <v>32395.698924731183</v>
      </c>
      <c r="AN13" s="4">
        <f t="shared" si="2"/>
        <v>54889.858064516135</v>
      </c>
      <c r="AO13" s="4">
        <f t="shared" si="2"/>
        <v>32669.20712968654</v>
      </c>
      <c r="AP13" s="4">
        <f t="shared" si="2"/>
        <v>16893.547330494595</v>
      </c>
      <c r="AQ13" s="4">
        <f t="shared" si="2"/>
        <v>20338.449848024316</v>
      </c>
      <c r="AR13" s="4">
        <f t="shared" si="2"/>
        <v>17944.739638682251</v>
      </c>
      <c r="AS13" s="4">
        <f t="shared" si="2"/>
        <v>33378.783958602842</v>
      </c>
      <c r="AT13" s="4">
        <f t="shared" si="2"/>
        <v>24313.8</v>
      </c>
      <c r="AU13" s="4">
        <f t="shared" si="2"/>
        <v>20727.556902409393</v>
      </c>
      <c r="AV13" s="5">
        <f t="shared" si="7"/>
        <v>28855.744106614799</v>
      </c>
      <c r="AX13" s="4">
        <f t="shared" si="8"/>
        <v>11519.051042415529</v>
      </c>
      <c r="AY13" s="4">
        <f t="shared" si="3"/>
        <v>9491.4098360655735</v>
      </c>
      <c r="AZ13" s="4">
        <f t="shared" si="3"/>
        <v>6396.7292817679554</v>
      </c>
      <c r="BA13" s="4">
        <f t="shared" si="3"/>
        <v>8603.7000000000007</v>
      </c>
      <c r="BB13" s="4">
        <f t="shared" si="3"/>
        <v>16565.853658536584</v>
      </c>
      <c r="BC13" s="4">
        <f t="shared" si="3"/>
        <v>8227.7493606138105</v>
      </c>
      <c r="BD13" s="4">
        <f t="shared" si="3"/>
        <v>7711.3198220464647</v>
      </c>
      <c r="BE13" s="4">
        <f t="shared" si="3"/>
        <v>9828.4046692607008</v>
      </c>
      <c r="BF13" s="4">
        <f t="shared" si="3"/>
        <v>9423.6144578313251</v>
      </c>
      <c r="BG13" s="4">
        <f t="shared" si="3"/>
        <v>7225.0728862973765</v>
      </c>
      <c r="BH13" s="4">
        <f t="shared" si="3"/>
        <v>10020.181634712411</v>
      </c>
      <c r="BI13" s="4">
        <f t="shared" si="3"/>
        <v>6892.0975609756097</v>
      </c>
      <c r="BJ13" s="4">
        <f t="shared" si="3"/>
        <v>8615.0289017341038</v>
      </c>
      <c r="BK13" s="4">
        <f t="shared" si="3"/>
        <v>9852.5033829499334</v>
      </c>
      <c r="BL13" s="5">
        <f t="shared" si="9"/>
        <v>9312.3368925148134</v>
      </c>
      <c r="BN13" s="12">
        <v>17.05</v>
      </c>
      <c r="BO13" s="12">
        <v>25</v>
      </c>
      <c r="BP13" s="12">
        <v>12.910966400000001</v>
      </c>
      <c r="BQ13" s="12">
        <v>21.46</v>
      </c>
      <c r="BR13" s="12">
        <v>15</v>
      </c>
      <c r="BS13" s="13">
        <v>13.95</v>
      </c>
      <c r="BT13" s="12">
        <v>9.2537313432835813</v>
      </c>
      <c r="BU13" s="13">
        <v>16.27</v>
      </c>
      <c r="BV13" s="12">
        <v>30.53</v>
      </c>
      <c r="BW13" s="13">
        <v>26.32</v>
      </c>
      <c r="BX13" s="13">
        <v>28.23</v>
      </c>
      <c r="BY13" s="12">
        <v>15.46</v>
      </c>
      <c r="BZ13" s="12">
        <v>20</v>
      </c>
      <c r="CA13" s="12">
        <v>26.110168340056049</v>
      </c>
      <c r="CB13" s="13">
        <f t="shared" si="10"/>
        <v>19.824633291667116</v>
      </c>
      <c r="CD13" s="4">
        <v>45552</v>
      </c>
      <c r="CE13" s="4">
        <v>46254</v>
      </c>
      <c r="CF13" s="4">
        <v>41985</v>
      </c>
      <c r="CG13" s="4">
        <v>42534</v>
      </c>
      <c r="CH13" s="4">
        <v>41700</v>
      </c>
      <c r="CI13" s="5">
        <v>37660</v>
      </c>
      <c r="CJ13" s="5">
        <v>42328</v>
      </c>
      <c r="CK13" s="5">
        <v>44294</v>
      </c>
      <c r="CL13" s="4">
        <v>42980</v>
      </c>
      <c r="CM13" s="5">
        <v>44609</v>
      </c>
      <c r="CN13" s="5">
        <v>42215</v>
      </c>
      <c r="CO13" s="4">
        <v>43003</v>
      </c>
      <c r="CP13" s="4">
        <v>40523</v>
      </c>
      <c r="CQ13" s="4">
        <v>45100</v>
      </c>
      <c r="CR13" s="5">
        <f t="shared" si="11"/>
        <v>42909.785714285717</v>
      </c>
      <c r="CT13" s="12">
        <v>27.82</v>
      </c>
      <c r="CU13" s="12">
        <v>30.5</v>
      </c>
      <c r="CV13" s="12">
        <v>45.25</v>
      </c>
      <c r="CW13" s="12">
        <v>40</v>
      </c>
      <c r="CX13" s="13">
        <v>20.5</v>
      </c>
      <c r="CY13" s="13">
        <v>31.28</v>
      </c>
      <c r="CZ13" s="12">
        <v>37.142280000000007</v>
      </c>
      <c r="DA13" s="13">
        <v>30.84</v>
      </c>
      <c r="DB13" s="12">
        <v>33.200000000000003</v>
      </c>
      <c r="DC13" s="13">
        <v>41.16</v>
      </c>
      <c r="DD13" s="13">
        <v>29.73</v>
      </c>
      <c r="DE13" s="12">
        <v>41</v>
      </c>
      <c r="DF13" s="13">
        <v>34.6</v>
      </c>
      <c r="DG13" s="12">
        <v>29.56</v>
      </c>
      <c r="DH13" s="13">
        <f t="shared" si="12"/>
        <v>33.755877142857145</v>
      </c>
      <c r="DJ13" s="4">
        <v>26705</v>
      </c>
      <c r="DK13" s="4">
        <v>24124</v>
      </c>
      <c r="DL13" s="4">
        <v>24121</v>
      </c>
      <c r="DM13" s="4">
        <v>28679</v>
      </c>
      <c r="DN13" s="4">
        <v>28300</v>
      </c>
      <c r="DO13" s="5">
        <v>21447</v>
      </c>
      <c r="DP13" s="5">
        <v>23868</v>
      </c>
      <c r="DQ13" s="5">
        <v>25259</v>
      </c>
      <c r="DR13" s="4">
        <v>26072</v>
      </c>
      <c r="DS13" s="5">
        <v>24782</v>
      </c>
      <c r="DT13" s="5">
        <v>24825</v>
      </c>
      <c r="DU13" s="4">
        <v>23548</v>
      </c>
      <c r="DV13" s="4">
        <v>24840</v>
      </c>
      <c r="DW13" s="4">
        <v>24270</v>
      </c>
      <c r="DX13" s="5">
        <f t="shared" si="13"/>
        <v>25060</v>
      </c>
    </row>
    <row r="14" spans="1:128" x14ac:dyDescent="0.25">
      <c r="A14" s="6">
        <v>9</v>
      </c>
      <c r="B14" s="4">
        <f t="shared" si="4"/>
        <v>43579.109693441918</v>
      </c>
      <c r="C14" s="4">
        <f t="shared" si="0"/>
        <v>31693.329836065572</v>
      </c>
      <c r="D14" s="4">
        <f t="shared" si="0"/>
        <v>44598.695529737066</v>
      </c>
      <c r="E14" s="4">
        <f t="shared" si="0"/>
        <v>32222.765247570569</v>
      </c>
      <c r="F14" s="4">
        <f t="shared" si="0"/>
        <v>49925.85365853658</v>
      </c>
      <c r="G14" s="4">
        <f t="shared" si="0"/>
        <v>40623.448285344995</v>
      </c>
      <c r="H14" s="4">
        <f t="shared" si="0"/>
        <v>62601.177886562597</v>
      </c>
      <c r="I14" s="4">
        <f t="shared" si="0"/>
        <v>41828.886306828434</v>
      </c>
      <c r="J14" s="4">
        <f t="shared" si="0"/>
        <v>26317.16178832592</v>
      </c>
      <c r="K14" s="4">
        <f t="shared" si="0"/>
        <v>27563.522734321694</v>
      </c>
      <c r="L14" s="4">
        <f t="shared" si="0"/>
        <v>27964.921273394662</v>
      </c>
      <c r="M14" s="4">
        <f t="shared" si="0"/>
        <v>40270.881519578455</v>
      </c>
      <c r="N14" s="4">
        <f t="shared" si="0"/>
        <v>32928.828901734101</v>
      </c>
      <c r="O14" s="4">
        <f t="shared" si="0"/>
        <v>30247.896491152394</v>
      </c>
      <c r="P14" s="5">
        <f t="shared" si="5"/>
        <v>38026.177082328206</v>
      </c>
      <c r="R14" s="4">
        <v>319</v>
      </c>
      <c r="S14" s="4">
        <v>360</v>
      </c>
      <c r="T14" s="4">
        <v>319</v>
      </c>
      <c r="U14" s="4">
        <v>341</v>
      </c>
      <c r="V14" s="4">
        <v>300</v>
      </c>
      <c r="W14" s="4">
        <v>300</v>
      </c>
      <c r="X14" s="4">
        <v>319</v>
      </c>
      <c r="Y14" s="4">
        <v>300</v>
      </c>
      <c r="Z14" s="4">
        <v>319</v>
      </c>
      <c r="AA14" s="4">
        <v>259</v>
      </c>
      <c r="AB14" s="4">
        <v>341</v>
      </c>
      <c r="AC14" s="4">
        <v>318</v>
      </c>
      <c r="AD14" s="4">
        <v>275</v>
      </c>
      <c r="AE14" s="4">
        <v>315</v>
      </c>
      <c r="AF14" s="5">
        <f t="shared" si="6"/>
        <v>313.21428571428572</v>
      </c>
      <c r="AH14" s="4">
        <f t="shared" si="1"/>
        <v>32060.058651026393</v>
      </c>
      <c r="AI14" s="4">
        <f t="shared" si="2"/>
        <v>22201.919999999998</v>
      </c>
      <c r="AJ14" s="4">
        <f t="shared" si="2"/>
        <v>38201.966247969111</v>
      </c>
      <c r="AK14" s="4">
        <f t="shared" si="2"/>
        <v>23619.065247570568</v>
      </c>
      <c r="AL14" s="4">
        <f t="shared" si="2"/>
        <v>33360</v>
      </c>
      <c r="AM14" s="4">
        <f t="shared" si="2"/>
        <v>32395.698924731183</v>
      </c>
      <c r="AN14" s="4">
        <f t="shared" si="2"/>
        <v>54889.858064516135</v>
      </c>
      <c r="AO14" s="4">
        <f t="shared" si="2"/>
        <v>32000.481637567733</v>
      </c>
      <c r="AP14" s="4">
        <f t="shared" si="2"/>
        <v>16893.547330494595</v>
      </c>
      <c r="AQ14" s="4">
        <f t="shared" si="2"/>
        <v>20338.449848024316</v>
      </c>
      <c r="AR14" s="4">
        <f t="shared" si="2"/>
        <v>17944.739638682251</v>
      </c>
      <c r="AS14" s="4">
        <f t="shared" si="2"/>
        <v>33378.783958602842</v>
      </c>
      <c r="AT14" s="4">
        <f t="shared" si="2"/>
        <v>24313.8</v>
      </c>
      <c r="AU14" s="4">
        <f t="shared" si="2"/>
        <v>20395.393108202461</v>
      </c>
      <c r="AV14" s="5">
        <f t="shared" si="7"/>
        <v>28713.840189813396</v>
      </c>
      <c r="AX14" s="4">
        <f t="shared" si="8"/>
        <v>11519.051042415529</v>
      </c>
      <c r="AY14" s="4">
        <f t="shared" si="3"/>
        <v>9491.4098360655735</v>
      </c>
      <c r="AZ14" s="4">
        <f t="shared" si="3"/>
        <v>6396.7292817679554</v>
      </c>
      <c r="BA14" s="4">
        <f t="shared" si="3"/>
        <v>8603.7000000000007</v>
      </c>
      <c r="BB14" s="4">
        <f t="shared" si="3"/>
        <v>16565.853658536584</v>
      </c>
      <c r="BC14" s="4">
        <f t="shared" si="3"/>
        <v>8227.7493606138105</v>
      </c>
      <c r="BD14" s="4">
        <f t="shared" si="3"/>
        <v>7711.3198220464647</v>
      </c>
      <c r="BE14" s="4">
        <f t="shared" si="3"/>
        <v>9828.4046692607008</v>
      </c>
      <c r="BF14" s="4">
        <f t="shared" si="3"/>
        <v>9423.6144578313251</v>
      </c>
      <c r="BG14" s="4">
        <f t="shared" si="3"/>
        <v>7225.0728862973765</v>
      </c>
      <c r="BH14" s="4">
        <f t="shared" si="3"/>
        <v>10020.181634712411</v>
      </c>
      <c r="BI14" s="4">
        <f t="shared" si="3"/>
        <v>6892.0975609756097</v>
      </c>
      <c r="BJ14" s="4">
        <f t="shared" si="3"/>
        <v>8615.0289017341038</v>
      </c>
      <c r="BK14" s="4">
        <f t="shared" si="3"/>
        <v>9852.5033829499334</v>
      </c>
      <c r="BL14" s="5">
        <f t="shared" si="9"/>
        <v>9312.3368925148134</v>
      </c>
      <c r="BN14" s="12">
        <v>17.05</v>
      </c>
      <c r="BO14" s="12">
        <v>25</v>
      </c>
      <c r="BP14" s="12">
        <v>13.188326400000001</v>
      </c>
      <c r="BQ14" s="12">
        <v>21.61</v>
      </c>
      <c r="BR14" s="12">
        <v>15</v>
      </c>
      <c r="BS14" s="13">
        <v>13.95</v>
      </c>
      <c r="BT14" s="12">
        <v>9.2537313432835813</v>
      </c>
      <c r="BU14" s="13">
        <v>16.61</v>
      </c>
      <c r="BV14" s="12">
        <v>30.53</v>
      </c>
      <c r="BW14" s="13">
        <v>26.32</v>
      </c>
      <c r="BX14" s="13">
        <v>28.23</v>
      </c>
      <c r="BY14" s="12">
        <v>15.46</v>
      </c>
      <c r="BZ14" s="12">
        <v>20</v>
      </c>
      <c r="CA14" s="12">
        <v>26.535404202743432</v>
      </c>
      <c r="CB14" s="13">
        <f t="shared" si="10"/>
        <v>19.9098187104305</v>
      </c>
      <c r="CD14" s="4">
        <v>45552</v>
      </c>
      <c r="CE14" s="4">
        <v>46254</v>
      </c>
      <c r="CF14" s="4">
        <v>41985</v>
      </c>
      <c r="CG14" s="4">
        <v>42534</v>
      </c>
      <c r="CH14" s="4">
        <v>41700</v>
      </c>
      <c r="CI14" s="5">
        <v>37660</v>
      </c>
      <c r="CJ14" s="5">
        <v>42328</v>
      </c>
      <c r="CK14" s="5">
        <v>44294</v>
      </c>
      <c r="CL14" s="4">
        <v>42980</v>
      </c>
      <c r="CM14" s="5">
        <v>44609</v>
      </c>
      <c r="CN14" s="5">
        <v>42215</v>
      </c>
      <c r="CO14" s="4">
        <v>43003</v>
      </c>
      <c r="CP14" s="4">
        <v>40523</v>
      </c>
      <c r="CQ14" s="4">
        <v>45100</v>
      </c>
      <c r="CR14" s="5">
        <f t="shared" si="11"/>
        <v>42909.785714285717</v>
      </c>
      <c r="CT14" s="12">
        <v>27.82</v>
      </c>
      <c r="CU14" s="12">
        <v>30.5</v>
      </c>
      <c r="CV14" s="12">
        <v>45.25</v>
      </c>
      <c r="CW14" s="12">
        <v>40</v>
      </c>
      <c r="CX14" s="13">
        <v>20.5</v>
      </c>
      <c r="CY14" s="13">
        <v>31.28</v>
      </c>
      <c r="CZ14" s="12">
        <v>37.142280000000007</v>
      </c>
      <c r="DA14" s="13">
        <v>30.84</v>
      </c>
      <c r="DB14" s="12">
        <v>33.200000000000003</v>
      </c>
      <c r="DC14" s="13">
        <v>41.16</v>
      </c>
      <c r="DD14" s="13">
        <v>29.73</v>
      </c>
      <c r="DE14" s="12">
        <v>41</v>
      </c>
      <c r="DF14" s="13">
        <v>34.6</v>
      </c>
      <c r="DG14" s="12">
        <v>29.56</v>
      </c>
      <c r="DH14" s="13">
        <f t="shared" si="12"/>
        <v>33.755877142857145</v>
      </c>
      <c r="DJ14" s="4">
        <v>26705</v>
      </c>
      <c r="DK14" s="4">
        <v>24124</v>
      </c>
      <c r="DL14" s="4">
        <v>24121</v>
      </c>
      <c r="DM14" s="4">
        <v>28679</v>
      </c>
      <c r="DN14" s="4">
        <v>28300</v>
      </c>
      <c r="DO14" s="5">
        <v>21447</v>
      </c>
      <c r="DP14" s="5">
        <v>23868</v>
      </c>
      <c r="DQ14" s="5">
        <v>25259</v>
      </c>
      <c r="DR14" s="4">
        <v>26072</v>
      </c>
      <c r="DS14" s="5">
        <v>24782</v>
      </c>
      <c r="DT14" s="5">
        <v>24825</v>
      </c>
      <c r="DU14" s="4">
        <v>23548</v>
      </c>
      <c r="DV14" s="4">
        <v>24840</v>
      </c>
      <c r="DW14" s="4">
        <v>24270</v>
      </c>
      <c r="DX14" s="5">
        <f t="shared" si="13"/>
        <v>25060</v>
      </c>
    </row>
    <row r="15" spans="1:128" x14ac:dyDescent="0.25">
      <c r="A15" s="6">
        <v>10</v>
      </c>
      <c r="B15" s="4">
        <f t="shared" si="4"/>
        <v>43579.109693441918</v>
      </c>
      <c r="C15" s="4">
        <f t="shared" si="0"/>
        <v>31693.329836065572</v>
      </c>
      <c r="D15" s="4">
        <f t="shared" si="0"/>
        <v>43811.829042297053</v>
      </c>
      <c r="E15" s="4">
        <f t="shared" si="0"/>
        <v>32081.528886844528</v>
      </c>
      <c r="F15" s="4">
        <f t="shared" si="0"/>
        <v>49925.85365853658</v>
      </c>
      <c r="G15" s="4">
        <f t="shared" si="0"/>
        <v>40623.448285344995</v>
      </c>
      <c r="H15" s="4">
        <f t="shared" si="0"/>
        <v>62601.177886562597</v>
      </c>
      <c r="I15" s="4">
        <f t="shared" si="0"/>
        <v>41186.988740057161</v>
      </c>
      <c r="J15" s="4">
        <f t="shared" si="0"/>
        <v>26317.16178832592</v>
      </c>
      <c r="K15" s="4">
        <f t="shared" si="0"/>
        <v>27563.522734321694</v>
      </c>
      <c r="L15" s="4">
        <f t="shared" si="0"/>
        <v>27964.921273394662</v>
      </c>
      <c r="M15" s="4">
        <f t="shared" si="0"/>
        <v>40270.881519578455</v>
      </c>
      <c r="N15" s="4">
        <f t="shared" si="0"/>
        <v>32928.828901734101</v>
      </c>
      <c r="O15" s="4">
        <f t="shared" si="0"/>
        <v>29959.659333111838</v>
      </c>
      <c r="P15" s="5">
        <f t="shared" si="5"/>
        <v>37893.445827115509</v>
      </c>
      <c r="R15" s="4">
        <v>319</v>
      </c>
      <c r="S15" s="4">
        <v>360</v>
      </c>
      <c r="T15" s="4">
        <v>319</v>
      </c>
      <c r="U15" s="4">
        <v>341</v>
      </c>
      <c r="V15" s="4">
        <v>300</v>
      </c>
      <c r="W15" s="4">
        <v>300</v>
      </c>
      <c r="X15" s="4">
        <v>319</v>
      </c>
      <c r="Y15" s="4">
        <v>300</v>
      </c>
      <c r="Z15" s="4">
        <v>319</v>
      </c>
      <c r="AA15" s="4">
        <v>259</v>
      </c>
      <c r="AB15" s="4">
        <v>341</v>
      </c>
      <c r="AC15" s="4">
        <v>318</v>
      </c>
      <c r="AD15" s="4">
        <v>275</v>
      </c>
      <c r="AE15" s="4">
        <v>315</v>
      </c>
      <c r="AF15" s="5">
        <f t="shared" si="6"/>
        <v>313.21428571428572</v>
      </c>
      <c r="AH15" s="4">
        <f t="shared" si="1"/>
        <v>32060.058651026393</v>
      </c>
      <c r="AI15" s="4">
        <f t="shared" si="2"/>
        <v>22201.919999999998</v>
      </c>
      <c r="AJ15" s="4">
        <f t="shared" si="2"/>
        <v>37415.099760529098</v>
      </c>
      <c r="AK15" s="4">
        <f t="shared" si="2"/>
        <v>23477.828886844527</v>
      </c>
      <c r="AL15" s="4">
        <f t="shared" si="2"/>
        <v>33360</v>
      </c>
      <c r="AM15" s="4">
        <f t="shared" si="2"/>
        <v>32395.698924731183</v>
      </c>
      <c r="AN15" s="4">
        <f t="shared" si="2"/>
        <v>54889.858064516135</v>
      </c>
      <c r="AO15" s="4">
        <f t="shared" si="2"/>
        <v>31358.58407079646</v>
      </c>
      <c r="AP15" s="4">
        <f t="shared" si="2"/>
        <v>16893.547330494595</v>
      </c>
      <c r="AQ15" s="4">
        <f t="shared" si="2"/>
        <v>20338.449848024316</v>
      </c>
      <c r="AR15" s="4">
        <f t="shared" si="2"/>
        <v>17944.739638682251</v>
      </c>
      <c r="AS15" s="4">
        <f t="shared" si="2"/>
        <v>33378.783958602842</v>
      </c>
      <c r="AT15" s="4">
        <f t="shared" si="2"/>
        <v>24313.8</v>
      </c>
      <c r="AU15" s="4">
        <f t="shared" si="2"/>
        <v>20107.155950161905</v>
      </c>
      <c r="AV15" s="5">
        <f t="shared" si="7"/>
        <v>28581.108934600688</v>
      </c>
      <c r="AX15" s="4">
        <f t="shared" si="8"/>
        <v>11519.051042415529</v>
      </c>
      <c r="AY15" s="4">
        <f t="shared" si="3"/>
        <v>9491.4098360655735</v>
      </c>
      <c r="AZ15" s="4">
        <f t="shared" si="3"/>
        <v>6396.7292817679554</v>
      </c>
      <c r="BA15" s="4">
        <f t="shared" si="3"/>
        <v>8603.7000000000007</v>
      </c>
      <c r="BB15" s="4">
        <f t="shared" si="3"/>
        <v>16565.853658536584</v>
      </c>
      <c r="BC15" s="4">
        <f t="shared" si="3"/>
        <v>8227.7493606138105</v>
      </c>
      <c r="BD15" s="4">
        <f t="shared" si="3"/>
        <v>7711.3198220464647</v>
      </c>
      <c r="BE15" s="4">
        <f t="shared" si="3"/>
        <v>9828.4046692607008</v>
      </c>
      <c r="BF15" s="4">
        <f t="shared" si="3"/>
        <v>9423.6144578313251</v>
      </c>
      <c r="BG15" s="4">
        <f t="shared" si="3"/>
        <v>7225.0728862973765</v>
      </c>
      <c r="BH15" s="4">
        <f t="shared" si="3"/>
        <v>10020.181634712411</v>
      </c>
      <c r="BI15" s="4">
        <f t="shared" si="3"/>
        <v>6892.0975609756097</v>
      </c>
      <c r="BJ15" s="4">
        <f t="shared" si="3"/>
        <v>8615.0289017341038</v>
      </c>
      <c r="BK15" s="4">
        <f t="shared" si="3"/>
        <v>9852.5033829499334</v>
      </c>
      <c r="BL15" s="5">
        <f t="shared" si="9"/>
        <v>9312.3368925148134</v>
      </c>
      <c r="BN15" s="12">
        <v>17.05</v>
      </c>
      <c r="BO15" s="12">
        <v>25</v>
      </c>
      <c r="BP15" s="12">
        <v>13.465686400000001</v>
      </c>
      <c r="BQ15" s="12">
        <v>21.74</v>
      </c>
      <c r="BR15" s="12">
        <v>15</v>
      </c>
      <c r="BS15" s="13">
        <v>13.95</v>
      </c>
      <c r="BT15" s="12">
        <v>9.2537313432835813</v>
      </c>
      <c r="BU15" s="13">
        <v>16.95</v>
      </c>
      <c r="BV15" s="12">
        <v>30.53</v>
      </c>
      <c r="BW15" s="13">
        <v>26.32</v>
      </c>
      <c r="BX15" s="13">
        <v>28.23</v>
      </c>
      <c r="BY15" s="12">
        <v>15.46</v>
      </c>
      <c r="BZ15" s="12">
        <v>20</v>
      </c>
      <c r="CA15" s="12">
        <v>26.915790643959383</v>
      </c>
      <c r="CB15" s="13">
        <f t="shared" si="10"/>
        <v>19.990372027660211</v>
      </c>
      <c r="CD15" s="4">
        <v>45552</v>
      </c>
      <c r="CE15" s="4">
        <v>46254</v>
      </c>
      <c r="CF15" s="4">
        <v>41985</v>
      </c>
      <c r="CG15" s="4">
        <v>42534</v>
      </c>
      <c r="CH15" s="4">
        <v>41700</v>
      </c>
      <c r="CI15" s="5">
        <v>37660</v>
      </c>
      <c r="CJ15" s="5">
        <v>42328</v>
      </c>
      <c r="CK15" s="5">
        <v>44294</v>
      </c>
      <c r="CL15" s="4">
        <v>42980</v>
      </c>
      <c r="CM15" s="5">
        <v>44609</v>
      </c>
      <c r="CN15" s="5">
        <v>42215</v>
      </c>
      <c r="CO15" s="4">
        <v>43003</v>
      </c>
      <c r="CP15" s="4">
        <v>40523</v>
      </c>
      <c r="CQ15" s="4">
        <v>45100</v>
      </c>
      <c r="CR15" s="5">
        <f t="shared" si="11"/>
        <v>42909.785714285717</v>
      </c>
      <c r="CT15" s="12">
        <v>27.82</v>
      </c>
      <c r="CU15" s="12">
        <v>30.5</v>
      </c>
      <c r="CV15" s="12">
        <v>45.25</v>
      </c>
      <c r="CW15" s="12">
        <v>40</v>
      </c>
      <c r="CX15" s="13">
        <v>20.5</v>
      </c>
      <c r="CY15" s="13">
        <v>31.28</v>
      </c>
      <c r="CZ15" s="12">
        <v>37.142280000000007</v>
      </c>
      <c r="DA15" s="13">
        <v>30.84</v>
      </c>
      <c r="DB15" s="12">
        <v>33.200000000000003</v>
      </c>
      <c r="DC15" s="13">
        <v>41.16</v>
      </c>
      <c r="DD15" s="13">
        <v>29.73</v>
      </c>
      <c r="DE15" s="12">
        <v>41</v>
      </c>
      <c r="DF15" s="13">
        <v>34.6</v>
      </c>
      <c r="DG15" s="12">
        <v>29.56</v>
      </c>
      <c r="DH15" s="13">
        <f t="shared" si="12"/>
        <v>33.755877142857145</v>
      </c>
      <c r="DJ15" s="4">
        <v>26705</v>
      </c>
      <c r="DK15" s="4">
        <v>24124</v>
      </c>
      <c r="DL15" s="4">
        <v>24121</v>
      </c>
      <c r="DM15" s="4">
        <v>28679</v>
      </c>
      <c r="DN15" s="4">
        <v>28300</v>
      </c>
      <c r="DO15" s="5">
        <v>21447</v>
      </c>
      <c r="DP15" s="5">
        <v>23868</v>
      </c>
      <c r="DQ15" s="5">
        <v>25259</v>
      </c>
      <c r="DR15" s="4">
        <v>26072</v>
      </c>
      <c r="DS15" s="5">
        <v>24782</v>
      </c>
      <c r="DT15" s="5">
        <v>24825</v>
      </c>
      <c r="DU15" s="4">
        <v>23548</v>
      </c>
      <c r="DV15" s="4">
        <v>24840</v>
      </c>
      <c r="DW15" s="4">
        <v>24270</v>
      </c>
      <c r="DX15" s="5">
        <f t="shared" si="13"/>
        <v>25060</v>
      </c>
    </row>
    <row r="16" spans="1:128" x14ac:dyDescent="0.25">
      <c r="A16" s="6">
        <v>11</v>
      </c>
      <c r="B16" s="4">
        <f t="shared" si="4"/>
        <v>43579.109693441918</v>
      </c>
      <c r="C16" s="4">
        <f t="shared" si="0"/>
        <v>31693.329836065572</v>
      </c>
      <c r="D16" s="4">
        <f t="shared" si="0"/>
        <v>43056.723386131889</v>
      </c>
      <c r="E16" s="4">
        <f t="shared" si="0"/>
        <v>31952.647849954257</v>
      </c>
      <c r="F16" s="4">
        <f t="shared" si="0"/>
        <v>49925.85365853658</v>
      </c>
      <c r="G16" s="4">
        <f t="shared" si="0"/>
        <v>40623.448285344995</v>
      </c>
      <c r="H16" s="4">
        <f t="shared" si="0"/>
        <v>62601.177886562597</v>
      </c>
      <c r="I16" s="4">
        <f t="shared" si="0"/>
        <v>40588.12689148292</v>
      </c>
      <c r="J16" s="4">
        <f t="shared" si="0"/>
        <v>26317.16178832592</v>
      </c>
      <c r="K16" s="4">
        <f t="shared" si="0"/>
        <v>27563.522734321694</v>
      </c>
      <c r="L16" s="4">
        <f t="shared" si="0"/>
        <v>27964.921273394662</v>
      </c>
      <c r="M16" s="4">
        <f t="shared" si="0"/>
        <v>40270.881519578455</v>
      </c>
      <c r="N16" s="4">
        <f t="shared" si="0"/>
        <v>32928.828901734101</v>
      </c>
      <c r="O16" s="4">
        <f t="shared" si="0"/>
        <v>29705.846869587029</v>
      </c>
      <c r="P16" s="5">
        <f t="shared" si="5"/>
        <v>37769.39861246162</v>
      </c>
      <c r="R16" s="4">
        <v>319</v>
      </c>
      <c r="S16" s="4">
        <v>360</v>
      </c>
      <c r="T16" s="4">
        <v>319</v>
      </c>
      <c r="U16" s="4">
        <v>341</v>
      </c>
      <c r="V16" s="4">
        <v>300</v>
      </c>
      <c r="W16" s="4">
        <v>300</v>
      </c>
      <c r="X16" s="4">
        <v>319</v>
      </c>
      <c r="Y16" s="4">
        <v>300</v>
      </c>
      <c r="Z16" s="4">
        <v>319</v>
      </c>
      <c r="AA16" s="4">
        <v>259</v>
      </c>
      <c r="AB16" s="4">
        <v>341</v>
      </c>
      <c r="AC16" s="4">
        <v>318</v>
      </c>
      <c r="AD16" s="4">
        <v>275</v>
      </c>
      <c r="AE16" s="4">
        <v>315</v>
      </c>
      <c r="AF16" s="5">
        <f t="shared" si="6"/>
        <v>313.21428571428572</v>
      </c>
      <c r="AH16" s="4">
        <f t="shared" si="1"/>
        <v>32060.058651026393</v>
      </c>
      <c r="AI16" s="4">
        <f t="shared" si="2"/>
        <v>22201.919999999998</v>
      </c>
      <c r="AJ16" s="4">
        <f t="shared" si="2"/>
        <v>36659.994104363934</v>
      </c>
      <c r="AK16" s="4">
        <f t="shared" si="2"/>
        <v>23348.947849954257</v>
      </c>
      <c r="AL16" s="4">
        <f t="shared" si="2"/>
        <v>33360</v>
      </c>
      <c r="AM16" s="4">
        <f t="shared" si="2"/>
        <v>32395.698924731183</v>
      </c>
      <c r="AN16" s="4">
        <f t="shared" si="2"/>
        <v>54889.858064516135</v>
      </c>
      <c r="AO16" s="4">
        <f t="shared" si="2"/>
        <v>30759.722222222219</v>
      </c>
      <c r="AP16" s="4">
        <f t="shared" si="2"/>
        <v>16893.547330494595</v>
      </c>
      <c r="AQ16" s="4">
        <f t="shared" si="2"/>
        <v>20338.449848024316</v>
      </c>
      <c r="AR16" s="4">
        <f t="shared" si="2"/>
        <v>17944.739638682251</v>
      </c>
      <c r="AS16" s="4">
        <f t="shared" si="2"/>
        <v>33378.783958602842</v>
      </c>
      <c r="AT16" s="4">
        <f t="shared" si="2"/>
        <v>24313.8</v>
      </c>
      <c r="AU16" s="4">
        <f t="shared" si="2"/>
        <v>19853.343486637095</v>
      </c>
      <c r="AV16" s="5">
        <f t="shared" si="7"/>
        <v>28457.0617199468</v>
      </c>
      <c r="AX16" s="4">
        <f t="shared" si="8"/>
        <v>11519.051042415529</v>
      </c>
      <c r="AY16" s="4">
        <f t="shared" si="3"/>
        <v>9491.4098360655735</v>
      </c>
      <c r="AZ16" s="4">
        <f t="shared" si="3"/>
        <v>6396.7292817679554</v>
      </c>
      <c r="BA16" s="4">
        <f t="shared" si="3"/>
        <v>8603.7000000000007</v>
      </c>
      <c r="BB16" s="4">
        <f t="shared" si="3"/>
        <v>16565.853658536584</v>
      </c>
      <c r="BC16" s="4">
        <f t="shared" si="3"/>
        <v>8227.7493606138105</v>
      </c>
      <c r="BD16" s="4">
        <f t="shared" si="3"/>
        <v>7711.3198220464647</v>
      </c>
      <c r="BE16" s="4">
        <f t="shared" si="3"/>
        <v>9828.4046692607008</v>
      </c>
      <c r="BF16" s="4">
        <f t="shared" si="3"/>
        <v>9423.6144578313251</v>
      </c>
      <c r="BG16" s="4">
        <f t="shared" si="3"/>
        <v>7225.0728862973765</v>
      </c>
      <c r="BH16" s="4">
        <f t="shared" si="3"/>
        <v>10020.181634712411</v>
      </c>
      <c r="BI16" s="4">
        <f t="shared" si="3"/>
        <v>6892.0975609756097</v>
      </c>
      <c r="BJ16" s="4">
        <f t="shared" si="3"/>
        <v>8615.0289017341038</v>
      </c>
      <c r="BK16" s="4">
        <f t="shared" si="3"/>
        <v>9852.5033829499334</v>
      </c>
      <c r="BL16" s="5">
        <f t="shared" si="9"/>
        <v>9312.3368925148134</v>
      </c>
      <c r="BN16" s="12">
        <v>17.05</v>
      </c>
      <c r="BO16" s="12">
        <v>25</v>
      </c>
      <c r="BP16" s="12">
        <v>13.743046400000001</v>
      </c>
      <c r="BQ16" s="12">
        <v>21.86</v>
      </c>
      <c r="BR16" s="12">
        <v>15</v>
      </c>
      <c r="BS16" s="13">
        <v>13.95</v>
      </c>
      <c r="BT16" s="12">
        <v>9.2537313432835813</v>
      </c>
      <c r="BU16" s="13">
        <v>17.28</v>
      </c>
      <c r="BV16" s="12">
        <v>30.53</v>
      </c>
      <c r="BW16" s="13">
        <v>26.32</v>
      </c>
      <c r="BX16" s="13">
        <v>28.23</v>
      </c>
      <c r="BY16" s="12">
        <v>15.46</v>
      </c>
      <c r="BZ16" s="12">
        <v>20</v>
      </c>
      <c r="CA16" s="12">
        <v>27.259892036032689</v>
      </c>
      <c r="CB16" s="13">
        <f t="shared" si="10"/>
        <v>20.066904984236878</v>
      </c>
      <c r="CD16" s="4">
        <v>45552</v>
      </c>
      <c r="CE16" s="4">
        <v>46254</v>
      </c>
      <c r="CF16" s="4">
        <v>41985</v>
      </c>
      <c r="CG16" s="4">
        <v>42534</v>
      </c>
      <c r="CH16" s="4">
        <v>41700</v>
      </c>
      <c r="CI16" s="5">
        <v>37660</v>
      </c>
      <c r="CJ16" s="5">
        <v>42328</v>
      </c>
      <c r="CK16" s="5">
        <v>44294</v>
      </c>
      <c r="CL16" s="4">
        <v>42980</v>
      </c>
      <c r="CM16" s="5">
        <v>44609</v>
      </c>
      <c r="CN16" s="5">
        <v>42215</v>
      </c>
      <c r="CO16" s="4">
        <v>43003</v>
      </c>
      <c r="CP16" s="4">
        <v>40523</v>
      </c>
      <c r="CQ16" s="4">
        <v>45100</v>
      </c>
      <c r="CR16" s="5">
        <f t="shared" si="11"/>
        <v>42909.785714285717</v>
      </c>
      <c r="CT16" s="12">
        <v>27.82</v>
      </c>
      <c r="CU16" s="12">
        <v>30.5</v>
      </c>
      <c r="CV16" s="12">
        <v>45.25</v>
      </c>
      <c r="CW16" s="12">
        <v>40</v>
      </c>
      <c r="CX16" s="13">
        <v>20.5</v>
      </c>
      <c r="CY16" s="13">
        <v>31.28</v>
      </c>
      <c r="CZ16" s="12">
        <v>37.142280000000007</v>
      </c>
      <c r="DA16" s="13">
        <v>30.84</v>
      </c>
      <c r="DB16" s="12">
        <v>33.200000000000003</v>
      </c>
      <c r="DC16" s="13">
        <v>41.16</v>
      </c>
      <c r="DD16" s="13">
        <v>29.73</v>
      </c>
      <c r="DE16" s="12">
        <v>41</v>
      </c>
      <c r="DF16" s="13">
        <v>34.6</v>
      </c>
      <c r="DG16" s="12">
        <v>29.56</v>
      </c>
      <c r="DH16" s="13">
        <f t="shared" si="12"/>
        <v>33.755877142857145</v>
      </c>
      <c r="DJ16" s="4">
        <v>26705</v>
      </c>
      <c r="DK16" s="4">
        <v>24124</v>
      </c>
      <c r="DL16" s="4">
        <v>24121</v>
      </c>
      <c r="DM16" s="4">
        <v>28679</v>
      </c>
      <c r="DN16" s="4">
        <v>28300</v>
      </c>
      <c r="DO16" s="5">
        <v>21447</v>
      </c>
      <c r="DP16" s="5">
        <v>23868</v>
      </c>
      <c r="DQ16" s="5">
        <v>25259</v>
      </c>
      <c r="DR16" s="4">
        <v>26072</v>
      </c>
      <c r="DS16" s="5">
        <v>24782</v>
      </c>
      <c r="DT16" s="5">
        <v>24825</v>
      </c>
      <c r="DU16" s="4">
        <v>23548</v>
      </c>
      <c r="DV16" s="4">
        <v>24840</v>
      </c>
      <c r="DW16" s="4">
        <v>24270</v>
      </c>
      <c r="DX16" s="5">
        <f t="shared" si="13"/>
        <v>25060</v>
      </c>
    </row>
    <row r="17" spans="1:128" x14ac:dyDescent="0.25">
      <c r="A17" s="6">
        <v>12</v>
      </c>
      <c r="B17" s="4">
        <f t="shared" si="4"/>
        <v>43579.109693441918</v>
      </c>
      <c r="C17" s="4">
        <f t="shared" si="0"/>
        <v>31693.329836065572</v>
      </c>
      <c r="D17" s="4">
        <f t="shared" si="0"/>
        <v>42331.493626402073</v>
      </c>
      <c r="E17" s="4">
        <f t="shared" si="0"/>
        <v>31835.743695949022</v>
      </c>
      <c r="F17" s="4">
        <f t="shared" si="0"/>
        <v>49925.85365853658</v>
      </c>
      <c r="G17" s="4">
        <f t="shared" si="0"/>
        <v>40623.448285344995</v>
      </c>
      <c r="H17" s="4">
        <f t="shared" si="0"/>
        <v>62601.177886562597</v>
      </c>
      <c r="I17" s="4">
        <f t="shared" si="0"/>
        <v>40011.709609635487</v>
      </c>
      <c r="J17" s="4">
        <f t="shared" si="0"/>
        <v>26317.16178832592</v>
      </c>
      <c r="K17" s="4">
        <f t="shared" si="0"/>
        <v>27563.522734321694</v>
      </c>
      <c r="L17" s="4">
        <f t="shared" si="0"/>
        <v>27964.921273394662</v>
      </c>
      <c r="M17" s="4">
        <f t="shared" si="0"/>
        <v>40270.881519578455</v>
      </c>
      <c r="N17" s="4">
        <f t="shared" si="0"/>
        <v>32928.828901734101</v>
      </c>
      <c r="O17" s="4">
        <f t="shared" si="0"/>
        <v>29479.665638480481</v>
      </c>
      <c r="P17" s="5">
        <f t="shared" si="5"/>
        <v>37651.917724840969</v>
      </c>
      <c r="R17" s="4">
        <v>319</v>
      </c>
      <c r="S17" s="4">
        <v>360</v>
      </c>
      <c r="T17" s="4">
        <v>319</v>
      </c>
      <c r="U17" s="4">
        <v>341</v>
      </c>
      <c r="V17" s="4">
        <v>300</v>
      </c>
      <c r="W17" s="4">
        <v>300</v>
      </c>
      <c r="X17" s="4">
        <v>319</v>
      </c>
      <c r="Y17" s="4">
        <v>300</v>
      </c>
      <c r="Z17" s="4">
        <v>319</v>
      </c>
      <c r="AA17" s="4">
        <v>259</v>
      </c>
      <c r="AB17" s="4">
        <v>341</v>
      </c>
      <c r="AC17" s="4">
        <v>318</v>
      </c>
      <c r="AD17" s="4">
        <v>275</v>
      </c>
      <c r="AE17" s="4">
        <v>315</v>
      </c>
      <c r="AF17" s="5">
        <f t="shared" si="6"/>
        <v>313.21428571428572</v>
      </c>
      <c r="AH17" s="4">
        <f t="shared" si="1"/>
        <v>32060.058651026393</v>
      </c>
      <c r="AI17" s="4">
        <f t="shared" si="2"/>
        <v>22201.919999999998</v>
      </c>
      <c r="AJ17" s="4">
        <f t="shared" si="2"/>
        <v>35934.764344634117</v>
      </c>
      <c r="AK17" s="4">
        <f t="shared" si="2"/>
        <v>23232.043695949022</v>
      </c>
      <c r="AL17" s="4">
        <f t="shared" si="2"/>
        <v>33360</v>
      </c>
      <c r="AM17" s="4">
        <f t="shared" si="2"/>
        <v>32395.698924731183</v>
      </c>
      <c r="AN17" s="4">
        <f t="shared" si="2"/>
        <v>54889.858064516135</v>
      </c>
      <c r="AO17" s="4">
        <f t="shared" si="2"/>
        <v>30183.304940374786</v>
      </c>
      <c r="AP17" s="4">
        <f t="shared" si="2"/>
        <v>16893.547330494595</v>
      </c>
      <c r="AQ17" s="4">
        <f t="shared" si="2"/>
        <v>20338.449848024316</v>
      </c>
      <c r="AR17" s="4">
        <f t="shared" si="2"/>
        <v>17944.739638682251</v>
      </c>
      <c r="AS17" s="4">
        <f t="shared" si="2"/>
        <v>33378.783958602842</v>
      </c>
      <c r="AT17" s="4">
        <f t="shared" si="2"/>
        <v>24313.8</v>
      </c>
      <c r="AU17" s="4">
        <f t="shared" si="2"/>
        <v>19627.162255530548</v>
      </c>
      <c r="AV17" s="5">
        <f t="shared" si="7"/>
        <v>28339.580832326152</v>
      </c>
      <c r="AX17" s="4">
        <f t="shared" si="8"/>
        <v>11519.051042415529</v>
      </c>
      <c r="AY17" s="4">
        <f t="shared" si="3"/>
        <v>9491.4098360655735</v>
      </c>
      <c r="AZ17" s="4">
        <f t="shared" si="3"/>
        <v>6396.7292817679554</v>
      </c>
      <c r="BA17" s="4">
        <f t="shared" si="3"/>
        <v>8603.7000000000007</v>
      </c>
      <c r="BB17" s="4">
        <f t="shared" si="3"/>
        <v>16565.853658536584</v>
      </c>
      <c r="BC17" s="4">
        <f t="shared" si="3"/>
        <v>8227.7493606138105</v>
      </c>
      <c r="BD17" s="4">
        <f t="shared" si="3"/>
        <v>7711.3198220464647</v>
      </c>
      <c r="BE17" s="4">
        <f t="shared" si="3"/>
        <v>9828.4046692607008</v>
      </c>
      <c r="BF17" s="4">
        <f t="shared" si="3"/>
        <v>9423.6144578313251</v>
      </c>
      <c r="BG17" s="4">
        <f t="shared" si="3"/>
        <v>7225.0728862973765</v>
      </c>
      <c r="BH17" s="4">
        <f t="shared" si="3"/>
        <v>10020.181634712411</v>
      </c>
      <c r="BI17" s="4">
        <f t="shared" si="3"/>
        <v>6892.0975609756097</v>
      </c>
      <c r="BJ17" s="4">
        <f t="shared" si="3"/>
        <v>8615.0289017341038</v>
      </c>
      <c r="BK17" s="4">
        <f t="shared" si="3"/>
        <v>9852.5033829499334</v>
      </c>
      <c r="BL17" s="5">
        <f t="shared" si="9"/>
        <v>9312.3368925148134</v>
      </c>
      <c r="BN17" s="12">
        <v>17.05</v>
      </c>
      <c r="BO17" s="12">
        <v>25</v>
      </c>
      <c r="BP17" s="12">
        <v>14.020406400000001</v>
      </c>
      <c r="BQ17" s="12">
        <v>21.97</v>
      </c>
      <c r="BR17" s="12">
        <v>15</v>
      </c>
      <c r="BS17" s="13">
        <v>13.95</v>
      </c>
      <c r="BT17" s="12">
        <v>9.2537313432835813</v>
      </c>
      <c r="BU17" s="13">
        <v>17.61</v>
      </c>
      <c r="BV17" s="12">
        <v>30.53</v>
      </c>
      <c r="BW17" s="13">
        <v>26.32</v>
      </c>
      <c r="BX17" s="13">
        <v>28.23</v>
      </c>
      <c r="BY17" s="12">
        <v>15.46</v>
      </c>
      <c r="BZ17" s="12">
        <v>20</v>
      </c>
      <c r="CA17" s="12">
        <v>27.574031994742413</v>
      </c>
      <c r="CB17" s="13">
        <f t="shared" si="10"/>
        <v>20.140583552716141</v>
      </c>
      <c r="CD17" s="4">
        <v>45552</v>
      </c>
      <c r="CE17" s="4">
        <v>46254</v>
      </c>
      <c r="CF17" s="4">
        <v>41985</v>
      </c>
      <c r="CG17" s="4">
        <v>42534</v>
      </c>
      <c r="CH17" s="4">
        <v>41700</v>
      </c>
      <c r="CI17" s="5">
        <v>37660</v>
      </c>
      <c r="CJ17" s="5">
        <v>42328</v>
      </c>
      <c r="CK17" s="5">
        <v>44294</v>
      </c>
      <c r="CL17" s="4">
        <v>42980</v>
      </c>
      <c r="CM17" s="5">
        <v>44609</v>
      </c>
      <c r="CN17" s="5">
        <v>42215</v>
      </c>
      <c r="CO17" s="4">
        <v>43003</v>
      </c>
      <c r="CP17" s="4">
        <v>40523</v>
      </c>
      <c r="CQ17" s="4">
        <v>45100</v>
      </c>
      <c r="CR17" s="5">
        <f t="shared" si="11"/>
        <v>42909.785714285717</v>
      </c>
      <c r="CT17" s="12">
        <v>27.82</v>
      </c>
      <c r="CU17" s="12">
        <v>30.5</v>
      </c>
      <c r="CV17" s="12">
        <v>45.25</v>
      </c>
      <c r="CW17" s="12">
        <v>40</v>
      </c>
      <c r="CX17" s="13">
        <v>20.5</v>
      </c>
      <c r="CY17" s="13">
        <v>31.28</v>
      </c>
      <c r="CZ17" s="12">
        <v>37.142280000000007</v>
      </c>
      <c r="DA17" s="13">
        <v>30.84</v>
      </c>
      <c r="DB17" s="12">
        <v>33.200000000000003</v>
      </c>
      <c r="DC17" s="13">
        <v>41.16</v>
      </c>
      <c r="DD17" s="13">
        <v>29.73</v>
      </c>
      <c r="DE17" s="12">
        <v>41</v>
      </c>
      <c r="DF17" s="13">
        <v>34.6</v>
      </c>
      <c r="DG17" s="12">
        <v>29.56</v>
      </c>
      <c r="DH17" s="13">
        <f t="shared" si="12"/>
        <v>33.755877142857145</v>
      </c>
      <c r="DJ17" s="4">
        <v>26705</v>
      </c>
      <c r="DK17" s="4">
        <v>24124</v>
      </c>
      <c r="DL17" s="4">
        <v>24121</v>
      </c>
      <c r="DM17" s="4">
        <v>28679</v>
      </c>
      <c r="DN17" s="4">
        <v>28300</v>
      </c>
      <c r="DO17" s="5">
        <v>21447</v>
      </c>
      <c r="DP17" s="5">
        <v>23868</v>
      </c>
      <c r="DQ17" s="5">
        <v>25259</v>
      </c>
      <c r="DR17" s="4">
        <v>26072</v>
      </c>
      <c r="DS17" s="5">
        <v>24782</v>
      </c>
      <c r="DT17" s="5">
        <v>24825</v>
      </c>
      <c r="DU17" s="4">
        <v>23548</v>
      </c>
      <c r="DV17" s="4">
        <v>24840</v>
      </c>
      <c r="DW17" s="4">
        <v>24270</v>
      </c>
      <c r="DX17" s="5">
        <f t="shared" si="13"/>
        <v>25060</v>
      </c>
    </row>
    <row r="18" spans="1:128" x14ac:dyDescent="0.25">
      <c r="A18" s="6">
        <v>13</v>
      </c>
      <c r="B18" s="4">
        <f t="shared" si="4"/>
        <v>43579.109693441918</v>
      </c>
      <c r="C18" s="4">
        <f t="shared" si="0"/>
        <v>31693.329836065572</v>
      </c>
      <c r="D18" s="4">
        <f t="shared" si="0"/>
        <v>41634.401090421925</v>
      </c>
      <c r="E18" s="4">
        <f t="shared" si="0"/>
        <v>31730.478432260988</v>
      </c>
      <c r="F18" s="4">
        <f t="shared" si="0"/>
        <v>49925.85365853658</v>
      </c>
      <c r="G18" s="4">
        <f t="shared" si="0"/>
        <v>40623.448285344995</v>
      </c>
      <c r="H18" s="4">
        <f t="shared" si="0"/>
        <v>62601.177886562597</v>
      </c>
      <c r="I18" s="4">
        <f t="shared" si="0"/>
        <v>39456.498314745651</v>
      </c>
      <c r="J18" s="4">
        <f t="shared" si="0"/>
        <v>26317.16178832592</v>
      </c>
      <c r="K18" s="4">
        <f t="shared" si="0"/>
        <v>27563.522734321694</v>
      </c>
      <c r="L18" s="4">
        <f t="shared" si="0"/>
        <v>27964.921273394662</v>
      </c>
      <c r="M18" s="4">
        <f t="shared" si="0"/>
        <v>40270.881519578455</v>
      </c>
      <c r="N18" s="4">
        <f t="shared" si="0"/>
        <v>32928.828901734101</v>
      </c>
      <c r="O18" s="4">
        <f t="shared" si="0"/>
        <v>29276.102868754555</v>
      </c>
      <c r="P18" s="5">
        <f t="shared" si="5"/>
        <v>37540.408305963545</v>
      </c>
      <c r="R18" s="4">
        <v>319</v>
      </c>
      <c r="S18" s="4">
        <v>360</v>
      </c>
      <c r="T18" s="4">
        <v>319</v>
      </c>
      <c r="U18" s="4">
        <v>341</v>
      </c>
      <c r="V18" s="4">
        <v>300</v>
      </c>
      <c r="W18" s="4">
        <v>300</v>
      </c>
      <c r="X18" s="4">
        <v>319</v>
      </c>
      <c r="Y18" s="4">
        <v>300</v>
      </c>
      <c r="Z18" s="4">
        <v>319</v>
      </c>
      <c r="AA18" s="4">
        <v>259</v>
      </c>
      <c r="AB18" s="4">
        <v>341</v>
      </c>
      <c r="AC18" s="4">
        <v>318</v>
      </c>
      <c r="AD18" s="4">
        <v>275</v>
      </c>
      <c r="AE18" s="4">
        <v>315</v>
      </c>
      <c r="AF18" s="5">
        <f t="shared" si="6"/>
        <v>313.21428571428572</v>
      </c>
      <c r="AH18" s="4">
        <f t="shared" si="1"/>
        <v>32060.058651026393</v>
      </c>
      <c r="AI18" s="4">
        <f t="shared" si="2"/>
        <v>22201.919999999998</v>
      </c>
      <c r="AJ18" s="4">
        <f t="shared" si="2"/>
        <v>35237.671808653969</v>
      </c>
      <c r="AK18" s="4">
        <f t="shared" si="2"/>
        <v>23126.778432260988</v>
      </c>
      <c r="AL18" s="4">
        <f t="shared" si="2"/>
        <v>33360</v>
      </c>
      <c r="AM18" s="4">
        <f t="shared" si="2"/>
        <v>32395.698924731183</v>
      </c>
      <c r="AN18" s="4">
        <f t="shared" si="2"/>
        <v>54889.858064516135</v>
      </c>
      <c r="AO18" s="4">
        <f t="shared" si="2"/>
        <v>29628.093645484947</v>
      </c>
      <c r="AP18" s="4">
        <f t="shared" si="2"/>
        <v>16893.547330494595</v>
      </c>
      <c r="AQ18" s="4">
        <f t="shared" si="2"/>
        <v>20338.449848024316</v>
      </c>
      <c r="AR18" s="4">
        <f t="shared" si="2"/>
        <v>17944.739638682251</v>
      </c>
      <c r="AS18" s="4">
        <f t="shared" si="2"/>
        <v>33378.783958602842</v>
      </c>
      <c r="AT18" s="4">
        <f t="shared" si="2"/>
        <v>24313.8</v>
      </c>
      <c r="AU18" s="4">
        <f t="shared" si="2"/>
        <v>19423.599485804622</v>
      </c>
      <c r="AV18" s="5">
        <f t="shared" si="7"/>
        <v>28228.071413448728</v>
      </c>
      <c r="AX18" s="4">
        <f t="shared" si="8"/>
        <v>11519.051042415529</v>
      </c>
      <c r="AY18" s="4">
        <f t="shared" si="3"/>
        <v>9491.4098360655735</v>
      </c>
      <c r="AZ18" s="4">
        <f t="shared" si="3"/>
        <v>6396.7292817679554</v>
      </c>
      <c r="BA18" s="4">
        <f t="shared" si="3"/>
        <v>8603.7000000000007</v>
      </c>
      <c r="BB18" s="4">
        <f t="shared" si="3"/>
        <v>16565.853658536584</v>
      </c>
      <c r="BC18" s="4">
        <f t="shared" si="3"/>
        <v>8227.7493606138105</v>
      </c>
      <c r="BD18" s="4">
        <f t="shared" si="3"/>
        <v>7711.3198220464647</v>
      </c>
      <c r="BE18" s="4">
        <f t="shared" si="3"/>
        <v>9828.4046692607008</v>
      </c>
      <c r="BF18" s="4">
        <f t="shared" si="3"/>
        <v>9423.6144578313251</v>
      </c>
      <c r="BG18" s="4">
        <f t="shared" si="3"/>
        <v>7225.0728862973765</v>
      </c>
      <c r="BH18" s="4">
        <f t="shared" si="3"/>
        <v>10020.181634712411</v>
      </c>
      <c r="BI18" s="4">
        <f t="shared" si="3"/>
        <v>6892.0975609756097</v>
      </c>
      <c r="BJ18" s="4">
        <f t="shared" si="3"/>
        <v>8615.0289017341038</v>
      </c>
      <c r="BK18" s="4">
        <f t="shared" si="3"/>
        <v>9852.5033829499334</v>
      </c>
      <c r="BL18" s="5">
        <f t="shared" si="9"/>
        <v>9312.3368925148134</v>
      </c>
      <c r="BN18" s="12">
        <v>17.05</v>
      </c>
      <c r="BO18" s="12">
        <v>25</v>
      </c>
      <c r="BP18" s="12">
        <v>14.2977664</v>
      </c>
      <c r="BQ18" s="12">
        <v>22.07</v>
      </c>
      <c r="BR18" s="12">
        <v>15</v>
      </c>
      <c r="BS18" s="13">
        <v>13.95</v>
      </c>
      <c r="BT18" s="12">
        <v>9.2537313432835813</v>
      </c>
      <c r="BU18" s="13">
        <v>17.940000000000001</v>
      </c>
      <c r="BV18" s="12">
        <v>30.53</v>
      </c>
      <c r="BW18" s="13">
        <v>26.32</v>
      </c>
      <c r="BX18" s="13">
        <v>28.23</v>
      </c>
      <c r="BY18" s="12">
        <v>15.46</v>
      </c>
      <c r="BZ18" s="12">
        <v>20</v>
      </c>
      <c r="CA18" s="12">
        <v>27.863012743622829</v>
      </c>
      <c r="CB18" s="13">
        <f t="shared" si="10"/>
        <v>20.211750749064745</v>
      </c>
      <c r="CD18" s="4">
        <v>45552</v>
      </c>
      <c r="CE18" s="4">
        <v>46254</v>
      </c>
      <c r="CF18" s="4">
        <v>41985</v>
      </c>
      <c r="CG18" s="4">
        <v>42534</v>
      </c>
      <c r="CH18" s="4">
        <v>41700</v>
      </c>
      <c r="CI18" s="5">
        <v>37660</v>
      </c>
      <c r="CJ18" s="5">
        <v>42328</v>
      </c>
      <c r="CK18" s="5">
        <v>44294</v>
      </c>
      <c r="CL18" s="4">
        <v>42980</v>
      </c>
      <c r="CM18" s="5">
        <v>44609</v>
      </c>
      <c r="CN18" s="5">
        <v>42215</v>
      </c>
      <c r="CO18" s="4">
        <v>43003</v>
      </c>
      <c r="CP18" s="4">
        <v>40523</v>
      </c>
      <c r="CQ18" s="4">
        <v>45100</v>
      </c>
      <c r="CR18" s="5">
        <f t="shared" si="11"/>
        <v>42909.785714285717</v>
      </c>
      <c r="CT18" s="12">
        <v>27.82</v>
      </c>
      <c r="CU18" s="12">
        <v>30.5</v>
      </c>
      <c r="CV18" s="12">
        <v>45.25</v>
      </c>
      <c r="CW18" s="12">
        <v>40</v>
      </c>
      <c r="CX18" s="13">
        <v>20.5</v>
      </c>
      <c r="CY18" s="13">
        <v>31.28</v>
      </c>
      <c r="CZ18" s="12">
        <v>37.142280000000007</v>
      </c>
      <c r="DA18" s="13">
        <v>30.84</v>
      </c>
      <c r="DB18" s="12">
        <v>33.200000000000003</v>
      </c>
      <c r="DC18" s="13">
        <v>41.16</v>
      </c>
      <c r="DD18" s="13">
        <v>29.73</v>
      </c>
      <c r="DE18" s="12">
        <v>41</v>
      </c>
      <c r="DF18" s="13">
        <v>34.6</v>
      </c>
      <c r="DG18" s="12">
        <v>29.56</v>
      </c>
      <c r="DH18" s="13">
        <f t="shared" si="12"/>
        <v>33.755877142857145</v>
      </c>
      <c r="DJ18" s="4">
        <v>26705</v>
      </c>
      <c r="DK18" s="4">
        <v>24124</v>
      </c>
      <c r="DL18" s="4">
        <v>24121</v>
      </c>
      <c r="DM18" s="4">
        <v>28679</v>
      </c>
      <c r="DN18" s="4">
        <v>28300</v>
      </c>
      <c r="DO18" s="5">
        <v>21447</v>
      </c>
      <c r="DP18" s="5">
        <v>23868</v>
      </c>
      <c r="DQ18" s="5">
        <v>25259</v>
      </c>
      <c r="DR18" s="4">
        <v>26072</v>
      </c>
      <c r="DS18" s="5">
        <v>24782</v>
      </c>
      <c r="DT18" s="5">
        <v>24825</v>
      </c>
      <c r="DU18" s="4">
        <v>23548</v>
      </c>
      <c r="DV18" s="4">
        <v>24840</v>
      </c>
      <c r="DW18" s="4">
        <v>24270</v>
      </c>
      <c r="DX18" s="5">
        <f t="shared" si="13"/>
        <v>25060</v>
      </c>
    </row>
    <row r="19" spans="1:128" x14ac:dyDescent="0.25">
      <c r="A19" s="6">
        <v>14</v>
      </c>
      <c r="B19" s="4">
        <f t="shared" si="4"/>
        <v>43579.109693441918</v>
      </c>
      <c r="C19" s="4">
        <f t="shared" si="0"/>
        <v>31693.329836065572</v>
      </c>
      <c r="D19" s="4">
        <f t="shared" si="0"/>
        <v>40963.839451049229</v>
      </c>
      <c r="E19" s="4">
        <f t="shared" si="0"/>
        <v>31636.551985559567</v>
      </c>
      <c r="F19" s="4">
        <f t="shared" si="0"/>
        <v>49925.85365853658</v>
      </c>
      <c r="G19" s="4">
        <f t="shared" si="0"/>
        <v>40623.448285344995</v>
      </c>
      <c r="H19" s="4">
        <f t="shared" si="0"/>
        <v>62601.177886562597</v>
      </c>
      <c r="I19" s="4">
        <f t="shared" si="0"/>
        <v>38937.276520301224</v>
      </c>
      <c r="J19" s="4">
        <f t="shared" si="0"/>
        <v>26317.16178832592</v>
      </c>
      <c r="K19" s="4">
        <f t="shared" si="0"/>
        <v>27563.522734321694</v>
      </c>
      <c r="L19" s="4">
        <f t="shared" si="0"/>
        <v>27964.921273394662</v>
      </c>
      <c r="M19" s="4">
        <f t="shared" si="0"/>
        <v>40270.881519578455</v>
      </c>
      <c r="N19" s="4">
        <f t="shared" si="0"/>
        <v>32928.828901734101</v>
      </c>
      <c r="O19" s="4">
        <f t="shared" si="0"/>
        <v>29091.361865885327</v>
      </c>
      <c r="P19" s="5">
        <f t="shared" si="5"/>
        <v>37435.518957150132</v>
      </c>
      <c r="R19" s="4">
        <v>319</v>
      </c>
      <c r="S19" s="4">
        <v>360</v>
      </c>
      <c r="T19" s="4">
        <v>319</v>
      </c>
      <c r="U19" s="4">
        <v>341</v>
      </c>
      <c r="V19" s="4">
        <v>300</v>
      </c>
      <c r="W19" s="4">
        <v>300</v>
      </c>
      <c r="X19" s="4">
        <v>319</v>
      </c>
      <c r="Y19" s="4">
        <v>300</v>
      </c>
      <c r="Z19" s="4">
        <v>319</v>
      </c>
      <c r="AA19" s="4">
        <v>259</v>
      </c>
      <c r="AB19" s="4">
        <v>341</v>
      </c>
      <c r="AC19" s="4">
        <v>318</v>
      </c>
      <c r="AD19" s="4">
        <v>275</v>
      </c>
      <c r="AE19" s="4">
        <v>315</v>
      </c>
      <c r="AF19" s="5">
        <f t="shared" si="6"/>
        <v>313.21428571428572</v>
      </c>
      <c r="AH19" s="4">
        <f t="shared" si="1"/>
        <v>32060.058651026393</v>
      </c>
      <c r="AI19" s="4">
        <f t="shared" si="2"/>
        <v>22201.919999999998</v>
      </c>
      <c r="AJ19" s="4">
        <f t="shared" si="2"/>
        <v>34567.110169281274</v>
      </c>
      <c r="AK19" s="4">
        <f t="shared" si="2"/>
        <v>23032.851985559566</v>
      </c>
      <c r="AL19" s="4">
        <f t="shared" si="2"/>
        <v>33360</v>
      </c>
      <c r="AM19" s="4">
        <f t="shared" si="2"/>
        <v>32395.698924731183</v>
      </c>
      <c r="AN19" s="4">
        <f t="shared" si="2"/>
        <v>54889.858064516135</v>
      </c>
      <c r="AO19" s="4">
        <f t="shared" si="2"/>
        <v>29108.871851040523</v>
      </c>
      <c r="AP19" s="4">
        <f t="shared" si="2"/>
        <v>16893.547330494595</v>
      </c>
      <c r="AQ19" s="4">
        <f t="shared" si="2"/>
        <v>20338.449848024316</v>
      </c>
      <c r="AR19" s="4">
        <f t="shared" si="2"/>
        <v>17944.739638682251</v>
      </c>
      <c r="AS19" s="4">
        <f t="shared" si="2"/>
        <v>33378.783958602842</v>
      </c>
      <c r="AT19" s="4">
        <f t="shared" si="2"/>
        <v>24313.8</v>
      </c>
      <c r="AU19" s="4">
        <f t="shared" si="2"/>
        <v>19238.858482935393</v>
      </c>
      <c r="AV19" s="5">
        <f t="shared" si="7"/>
        <v>28123.182064635312</v>
      </c>
      <c r="AX19" s="4">
        <f t="shared" si="8"/>
        <v>11519.051042415529</v>
      </c>
      <c r="AY19" s="4">
        <f t="shared" si="3"/>
        <v>9491.4098360655735</v>
      </c>
      <c r="AZ19" s="4">
        <f t="shared" si="3"/>
        <v>6396.7292817679554</v>
      </c>
      <c r="BA19" s="4">
        <f t="shared" si="3"/>
        <v>8603.7000000000007</v>
      </c>
      <c r="BB19" s="4">
        <f t="shared" si="3"/>
        <v>16565.853658536584</v>
      </c>
      <c r="BC19" s="4">
        <f t="shared" si="3"/>
        <v>8227.7493606138105</v>
      </c>
      <c r="BD19" s="4">
        <f t="shared" si="3"/>
        <v>7711.3198220464647</v>
      </c>
      <c r="BE19" s="4">
        <f t="shared" si="3"/>
        <v>9828.4046692607008</v>
      </c>
      <c r="BF19" s="4">
        <f t="shared" si="3"/>
        <v>9423.6144578313251</v>
      </c>
      <c r="BG19" s="4">
        <f t="shared" si="3"/>
        <v>7225.0728862973765</v>
      </c>
      <c r="BH19" s="4">
        <f t="shared" si="3"/>
        <v>10020.181634712411</v>
      </c>
      <c r="BI19" s="4">
        <f t="shared" si="3"/>
        <v>6892.0975609756097</v>
      </c>
      <c r="BJ19" s="4">
        <f t="shared" si="3"/>
        <v>8615.0289017341038</v>
      </c>
      <c r="BK19" s="4">
        <f t="shared" si="3"/>
        <v>9852.5033829499334</v>
      </c>
      <c r="BL19" s="5">
        <f t="shared" si="9"/>
        <v>9312.3368925148134</v>
      </c>
      <c r="BN19" s="12">
        <v>17.05</v>
      </c>
      <c r="BO19" s="12">
        <v>25</v>
      </c>
      <c r="BP19" s="12">
        <v>14.5751264</v>
      </c>
      <c r="BQ19" s="12">
        <v>22.16</v>
      </c>
      <c r="BR19" s="12">
        <v>15</v>
      </c>
      <c r="BS19" s="13">
        <v>13.95</v>
      </c>
      <c r="BT19" s="12">
        <v>9.2537313432835813</v>
      </c>
      <c r="BU19" s="13">
        <v>18.260000000000002</v>
      </c>
      <c r="BV19" s="12">
        <v>30.53</v>
      </c>
      <c r="BW19" s="13">
        <v>26.32</v>
      </c>
      <c r="BX19" s="13">
        <v>28.23</v>
      </c>
      <c r="BY19" s="12">
        <v>15.46</v>
      </c>
      <c r="BZ19" s="12">
        <v>20</v>
      </c>
      <c r="CA19" s="12">
        <v>28.130567126944516</v>
      </c>
      <c r="CB19" s="13">
        <f t="shared" si="10"/>
        <v>20.279958919302004</v>
      </c>
      <c r="CD19" s="4">
        <v>45552</v>
      </c>
      <c r="CE19" s="4">
        <v>46254</v>
      </c>
      <c r="CF19" s="4">
        <v>41985</v>
      </c>
      <c r="CG19" s="4">
        <v>42534</v>
      </c>
      <c r="CH19" s="4">
        <v>41700</v>
      </c>
      <c r="CI19" s="5">
        <v>37660</v>
      </c>
      <c r="CJ19" s="5">
        <v>42328</v>
      </c>
      <c r="CK19" s="5">
        <v>44294</v>
      </c>
      <c r="CL19" s="4">
        <v>42980</v>
      </c>
      <c r="CM19" s="5">
        <v>44609</v>
      </c>
      <c r="CN19" s="5">
        <v>42215</v>
      </c>
      <c r="CO19" s="4">
        <v>43003</v>
      </c>
      <c r="CP19" s="4">
        <v>40523</v>
      </c>
      <c r="CQ19" s="4">
        <v>45100</v>
      </c>
      <c r="CR19" s="5">
        <f t="shared" si="11"/>
        <v>42909.785714285717</v>
      </c>
      <c r="CT19" s="12">
        <v>27.82</v>
      </c>
      <c r="CU19" s="12">
        <v>30.5</v>
      </c>
      <c r="CV19" s="12">
        <v>45.25</v>
      </c>
      <c r="CW19" s="12">
        <v>40</v>
      </c>
      <c r="CX19" s="13">
        <v>20.5</v>
      </c>
      <c r="CY19" s="13">
        <v>31.28</v>
      </c>
      <c r="CZ19" s="12">
        <v>37.142280000000007</v>
      </c>
      <c r="DA19" s="13">
        <v>30.84</v>
      </c>
      <c r="DB19" s="12">
        <v>33.200000000000003</v>
      </c>
      <c r="DC19" s="13">
        <v>41.16</v>
      </c>
      <c r="DD19" s="13">
        <v>29.73</v>
      </c>
      <c r="DE19" s="12">
        <v>41</v>
      </c>
      <c r="DF19" s="13">
        <v>34.6</v>
      </c>
      <c r="DG19" s="12">
        <v>29.56</v>
      </c>
      <c r="DH19" s="13">
        <f t="shared" si="12"/>
        <v>33.755877142857145</v>
      </c>
      <c r="DJ19" s="4">
        <v>26705</v>
      </c>
      <c r="DK19" s="4">
        <v>24124</v>
      </c>
      <c r="DL19" s="4">
        <v>24121</v>
      </c>
      <c r="DM19" s="4">
        <v>28679</v>
      </c>
      <c r="DN19" s="4">
        <v>28300</v>
      </c>
      <c r="DO19" s="5">
        <v>21447</v>
      </c>
      <c r="DP19" s="5">
        <v>23868</v>
      </c>
      <c r="DQ19" s="5">
        <v>25259</v>
      </c>
      <c r="DR19" s="4">
        <v>26072</v>
      </c>
      <c r="DS19" s="5">
        <v>24782</v>
      </c>
      <c r="DT19" s="5">
        <v>24825</v>
      </c>
      <c r="DU19" s="4">
        <v>23548</v>
      </c>
      <c r="DV19" s="4">
        <v>24840</v>
      </c>
      <c r="DW19" s="4">
        <v>24270</v>
      </c>
      <c r="DX19" s="5">
        <f t="shared" si="13"/>
        <v>25060</v>
      </c>
    </row>
    <row r="20" spans="1:128" x14ac:dyDescent="0.25">
      <c r="A20" s="6">
        <v>15</v>
      </c>
      <c r="B20" s="4">
        <f t="shared" si="4"/>
        <v>43579.109693441918</v>
      </c>
      <c r="C20" s="4">
        <f t="shared" si="0"/>
        <v>31693.329836065572</v>
      </c>
      <c r="D20" s="4">
        <f t="shared" si="0"/>
        <v>40318.322369373811</v>
      </c>
      <c r="E20" s="4">
        <f t="shared" si="0"/>
        <v>31543.385393258428</v>
      </c>
      <c r="F20" s="4">
        <f t="shared" si="0"/>
        <v>49925.85365853658</v>
      </c>
      <c r="G20" s="4">
        <f t="shared" si="0"/>
        <v>40623.448285344995</v>
      </c>
      <c r="H20" s="4">
        <f t="shared" si="0"/>
        <v>62601.177886562597</v>
      </c>
      <c r="I20" s="4">
        <f t="shared" si="0"/>
        <v>38435.939653114314</v>
      </c>
      <c r="J20" s="4">
        <f t="shared" si="0"/>
        <v>26317.16178832592</v>
      </c>
      <c r="K20" s="4">
        <f t="shared" si="0"/>
        <v>27563.522734321694</v>
      </c>
      <c r="L20" s="4">
        <f t="shared" si="0"/>
        <v>27964.921273394662</v>
      </c>
      <c r="M20" s="4">
        <f t="shared" si="0"/>
        <v>40270.881519578455</v>
      </c>
      <c r="N20" s="4">
        <f t="shared" si="0"/>
        <v>32928.828901734101</v>
      </c>
      <c r="O20" s="4">
        <f t="shared" si="0"/>
        <v>28922.503119550871</v>
      </c>
      <c r="P20" s="5">
        <f t="shared" si="5"/>
        <v>37334.884722328854</v>
      </c>
      <c r="R20" s="4">
        <v>319</v>
      </c>
      <c r="S20" s="4">
        <v>360</v>
      </c>
      <c r="T20" s="4">
        <v>319</v>
      </c>
      <c r="U20" s="4">
        <v>341</v>
      </c>
      <c r="V20" s="4">
        <v>300</v>
      </c>
      <c r="W20" s="4">
        <v>300</v>
      </c>
      <c r="X20" s="4">
        <v>319</v>
      </c>
      <c r="Y20" s="4">
        <v>300</v>
      </c>
      <c r="Z20" s="4">
        <v>319</v>
      </c>
      <c r="AA20" s="4">
        <v>259</v>
      </c>
      <c r="AB20" s="4">
        <v>341</v>
      </c>
      <c r="AC20" s="4">
        <v>318</v>
      </c>
      <c r="AD20" s="4">
        <v>275</v>
      </c>
      <c r="AE20" s="4">
        <v>315</v>
      </c>
      <c r="AF20" s="5">
        <f t="shared" si="6"/>
        <v>313.21428571428572</v>
      </c>
      <c r="AH20" s="4">
        <f t="shared" si="1"/>
        <v>32060.058651026393</v>
      </c>
      <c r="AI20" s="4">
        <f t="shared" si="2"/>
        <v>22201.919999999998</v>
      </c>
      <c r="AJ20" s="4">
        <f t="shared" si="2"/>
        <v>33921.593087605856</v>
      </c>
      <c r="AK20" s="4">
        <f t="shared" si="2"/>
        <v>22939.685393258427</v>
      </c>
      <c r="AL20" s="4">
        <f t="shared" si="2"/>
        <v>33360</v>
      </c>
      <c r="AM20" s="4">
        <f t="shared" si="2"/>
        <v>32395.698924731183</v>
      </c>
      <c r="AN20" s="4">
        <f t="shared" si="2"/>
        <v>54889.858064516135</v>
      </c>
      <c r="AO20" s="4">
        <f t="shared" si="2"/>
        <v>28607.534983853609</v>
      </c>
      <c r="AP20" s="4">
        <f t="shared" si="2"/>
        <v>16893.547330494595</v>
      </c>
      <c r="AQ20" s="4">
        <f t="shared" si="2"/>
        <v>20338.449848024316</v>
      </c>
      <c r="AR20" s="4">
        <f t="shared" si="2"/>
        <v>17944.739638682251</v>
      </c>
      <c r="AS20" s="4">
        <f t="shared" si="2"/>
        <v>33378.783958602842</v>
      </c>
      <c r="AT20" s="4">
        <f t="shared" si="2"/>
        <v>24313.8</v>
      </c>
      <c r="AU20" s="4">
        <f t="shared" si="2"/>
        <v>19069.999736600937</v>
      </c>
      <c r="AV20" s="5">
        <f t="shared" si="7"/>
        <v>28022.547829814041</v>
      </c>
      <c r="AX20" s="4">
        <f t="shared" si="8"/>
        <v>11519.051042415529</v>
      </c>
      <c r="AY20" s="4">
        <f t="shared" si="3"/>
        <v>9491.4098360655735</v>
      </c>
      <c r="AZ20" s="4">
        <f t="shared" si="3"/>
        <v>6396.7292817679554</v>
      </c>
      <c r="BA20" s="4">
        <f t="shared" si="3"/>
        <v>8603.7000000000007</v>
      </c>
      <c r="BB20" s="4">
        <f t="shared" si="3"/>
        <v>16565.853658536584</v>
      </c>
      <c r="BC20" s="4">
        <f t="shared" si="3"/>
        <v>8227.7493606138105</v>
      </c>
      <c r="BD20" s="4">
        <f t="shared" si="3"/>
        <v>7711.3198220464647</v>
      </c>
      <c r="BE20" s="4">
        <f t="shared" si="3"/>
        <v>9828.4046692607008</v>
      </c>
      <c r="BF20" s="4">
        <f t="shared" si="3"/>
        <v>9423.6144578313251</v>
      </c>
      <c r="BG20" s="4">
        <f t="shared" si="3"/>
        <v>7225.0728862973765</v>
      </c>
      <c r="BH20" s="4">
        <f t="shared" si="3"/>
        <v>10020.181634712411</v>
      </c>
      <c r="BI20" s="4">
        <f t="shared" si="3"/>
        <v>6892.0975609756097</v>
      </c>
      <c r="BJ20" s="4">
        <f t="shared" si="3"/>
        <v>8615.0289017341038</v>
      </c>
      <c r="BK20" s="4">
        <f t="shared" si="3"/>
        <v>9852.5033829499334</v>
      </c>
      <c r="BL20" s="5">
        <f t="shared" si="9"/>
        <v>9312.3368925148134</v>
      </c>
      <c r="BN20" s="12">
        <v>17.05</v>
      </c>
      <c r="BO20" s="12">
        <v>25</v>
      </c>
      <c r="BP20" s="12">
        <v>14.8524864</v>
      </c>
      <c r="BQ20" s="12">
        <v>22.25</v>
      </c>
      <c r="BR20" s="12">
        <v>15</v>
      </c>
      <c r="BS20" s="13">
        <v>13.95</v>
      </c>
      <c r="BT20" s="12">
        <v>9.2537313432835813</v>
      </c>
      <c r="BU20" s="13">
        <v>18.579999999999998</v>
      </c>
      <c r="BV20" s="12">
        <v>30.53</v>
      </c>
      <c r="BW20" s="13">
        <v>26.32</v>
      </c>
      <c r="BX20" s="13">
        <v>28.23</v>
      </c>
      <c r="BY20" s="12">
        <v>15.46</v>
      </c>
      <c r="BZ20" s="12">
        <v>20</v>
      </c>
      <c r="CA20" s="12">
        <v>28.379654298645743</v>
      </c>
      <c r="CB20" s="13">
        <f t="shared" si="10"/>
        <v>20.34684800299495</v>
      </c>
      <c r="CD20" s="4">
        <v>45552</v>
      </c>
      <c r="CE20" s="4">
        <v>46254</v>
      </c>
      <c r="CF20" s="4">
        <v>41985</v>
      </c>
      <c r="CG20" s="4">
        <v>42534</v>
      </c>
      <c r="CH20" s="4">
        <v>41700</v>
      </c>
      <c r="CI20" s="5">
        <v>37660</v>
      </c>
      <c r="CJ20" s="5">
        <v>42328</v>
      </c>
      <c r="CK20" s="5">
        <v>44294</v>
      </c>
      <c r="CL20" s="4">
        <v>42980</v>
      </c>
      <c r="CM20" s="5">
        <v>44609</v>
      </c>
      <c r="CN20" s="5">
        <v>42215</v>
      </c>
      <c r="CO20" s="4">
        <v>43003</v>
      </c>
      <c r="CP20" s="4">
        <v>40523</v>
      </c>
      <c r="CQ20" s="4">
        <v>45100</v>
      </c>
      <c r="CR20" s="5">
        <f t="shared" si="11"/>
        <v>42909.785714285717</v>
      </c>
      <c r="CT20" s="12">
        <v>27.82</v>
      </c>
      <c r="CU20" s="12">
        <v>30.5</v>
      </c>
      <c r="CV20" s="12">
        <v>45.25</v>
      </c>
      <c r="CW20" s="12">
        <v>40</v>
      </c>
      <c r="CX20" s="13">
        <v>20.5</v>
      </c>
      <c r="CY20" s="13">
        <v>31.28</v>
      </c>
      <c r="CZ20" s="12">
        <v>37.142280000000007</v>
      </c>
      <c r="DA20" s="13">
        <v>30.84</v>
      </c>
      <c r="DB20" s="12">
        <v>33.200000000000003</v>
      </c>
      <c r="DC20" s="13">
        <v>41.16</v>
      </c>
      <c r="DD20" s="13">
        <v>29.73</v>
      </c>
      <c r="DE20" s="12">
        <v>41</v>
      </c>
      <c r="DF20" s="13">
        <v>34.6</v>
      </c>
      <c r="DG20" s="12">
        <v>29.56</v>
      </c>
      <c r="DH20" s="13">
        <f t="shared" si="12"/>
        <v>33.755877142857145</v>
      </c>
      <c r="DJ20" s="4">
        <v>26705</v>
      </c>
      <c r="DK20" s="4">
        <v>24124</v>
      </c>
      <c r="DL20" s="4">
        <v>24121</v>
      </c>
      <c r="DM20" s="4">
        <v>28679</v>
      </c>
      <c r="DN20" s="4">
        <v>28300</v>
      </c>
      <c r="DO20" s="5">
        <v>21447</v>
      </c>
      <c r="DP20" s="5">
        <v>23868</v>
      </c>
      <c r="DQ20" s="5">
        <v>25259</v>
      </c>
      <c r="DR20" s="4">
        <v>26072</v>
      </c>
      <c r="DS20" s="5">
        <v>24782</v>
      </c>
      <c r="DT20" s="5">
        <v>24825</v>
      </c>
      <c r="DU20" s="4">
        <v>23548</v>
      </c>
      <c r="DV20" s="4">
        <v>24840</v>
      </c>
      <c r="DW20" s="4">
        <v>24270</v>
      </c>
      <c r="DX20" s="5">
        <f t="shared" si="13"/>
        <v>25060</v>
      </c>
    </row>
    <row r="21" spans="1:128" x14ac:dyDescent="0.25">
      <c r="A21" s="6">
        <v>16</v>
      </c>
      <c r="B21" s="4">
        <f t="shared" si="4"/>
        <v>43579.109693441918</v>
      </c>
      <c r="C21" s="4">
        <f t="shared" si="0"/>
        <v>31693.329836065572</v>
      </c>
      <c r="D21" s="4">
        <f t="shared" si="0"/>
        <v>39696.472496609844</v>
      </c>
      <c r="E21" s="4">
        <f t="shared" si="0"/>
        <v>31461.201119570087</v>
      </c>
      <c r="F21" s="4">
        <f t="shared" si="0"/>
        <v>49925.85365853658</v>
      </c>
      <c r="G21" s="4">
        <f t="shared" si="0"/>
        <v>40623.448285344995</v>
      </c>
      <c r="H21" s="4">
        <f t="shared" si="0"/>
        <v>62601.177886562597</v>
      </c>
      <c r="I21" s="4">
        <f t="shared" si="0"/>
        <v>37951.579272435309</v>
      </c>
      <c r="J21" s="4">
        <f t="shared" si="0"/>
        <v>26317.16178832592</v>
      </c>
      <c r="K21" s="4">
        <f t="shared" si="0"/>
        <v>27563.522734321694</v>
      </c>
      <c r="L21" s="4">
        <f t="shared" si="0"/>
        <v>27964.921273394662</v>
      </c>
      <c r="M21" s="4">
        <f t="shared" si="0"/>
        <v>37681.835031142677</v>
      </c>
      <c r="N21" s="4">
        <f t="shared" si="0"/>
        <v>32928.828901734101</v>
      </c>
      <c r="O21" s="4">
        <f t="shared" si="0"/>
        <v>28767.207714309672</v>
      </c>
      <c r="P21" s="5">
        <f t="shared" si="5"/>
        <v>37053.974977985403</v>
      </c>
      <c r="R21" s="4">
        <v>319</v>
      </c>
      <c r="S21" s="4">
        <v>360</v>
      </c>
      <c r="T21" s="4">
        <v>319</v>
      </c>
      <c r="U21" s="4">
        <v>341</v>
      </c>
      <c r="V21" s="4">
        <v>300</v>
      </c>
      <c r="W21" s="4">
        <v>300</v>
      </c>
      <c r="X21" s="4">
        <v>319</v>
      </c>
      <c r="Y21" s="4">
        <v>300</v>
      </c>
      <c r="Z21" s="4">
        <v>319</v>
      </c>
      <c r="AA21" s="4">
        <v>259</v>
      </c>
      <c r="AB21" s="4">
        <v>341</v>
      </c>
      <c r="AC21" s="4">
        <v>318</v>
      </c>
      <c r="AD21" s="4">
        <v>275</v>
      </c>
      <c r="AE21" s="4">
        <v>315</v>
      </c>
      <c r="AF21" s="5">
        <f t="shared" si="6"/>
        <v>313.21428571428572</v>
      </c>
      <c r="AH21" s="4">
        <f t="shared" si="1"/>
        <v>32060.058651026393</v>
      </c>
      <c r="AI21" s="4">
        <f t="shared" si="2"/>
        <v>22201.919999999998</v>
      </c>
      <c r="AJ21" s="4">
        <f t="shared" si="2"/>
        <v>33299.743214841888</v>
      </c>
      <c r="AK21" s="4">
        <f t="shared" si="2"/>
        <v>22857.501119570086</v>
      </c>
      <c r="AL21" s="4">
        <f t="shared" si="2"/>
        <v>33360</v>
      </c>
      <c r="AM21" s="4">
        <f t="shared" si="2"/>
        <v>32395.698924731183</v>
      </c>
      <c r="AN21" s="4">
        <f t="shared" si="2"/>
        <v>54889.858064516135</v>
      </c>
      <c r="AO21" s="4">
        <f t="shared" si="2"/>
        <v>28123.174603174604</v>
      </c>
      <c r="AP21" s="4">
        <f t="shared" si="2"/>
        <v>16893.547330494595</v>
      </c>
      <c r="AQ21" s="4">
        <f t="shared" si="2"/>
        <v>20338.449848024316</v>
      </c>
      <c r="AR21" s="4">
        <f t="shared" si="2"/>
        <v>17944.739638682251</v>
      </c>
      <c r="AS21" s="4">
        <f t="shared" si="2"/>
        <v>30789.737470167063</v>
      </c>
      <c r="AT21" s="4">
        <f t="shared" si="2"/>
        <v>24313.8</v>
      </c>
      <c r="AU21" s="4">
        <f t="shared" si="2"/>
        <v>18914.704331359739</v>
      </c>
      <c r="AV21" s="5">
        <f t="shared" si="7"/>
        <v>27741.638085470586</v>
      </c>
      <c r="AX21" s="4">
        <f t="shared" si="8"/>
        <v>11519.051042415529</v>
      </c>
      <c r="AY21" s="4">
        <f t="shared" si="3"/>
        <v>9491.4098360655735</v>
      </c>
      <c r="AZ21" s="4">
        <f t="shared" si="3"/>
        <v>6396.7292817679554</v>
      </c>
      <c r="BA21" s="4">
        <f t="shared" si="3"/>
        <v>8603.7000000000007</v>
      </c>
      <c r="BB21" s="4">
        <f t="shared" si="3"/>
        <v>16565.853658536584</v>
      </c>
      <c r="BC21" s="4">
        <f t="shared" si="3"/>
        <v>8227.7493606138105</v>
      </c>
      <c r="BD21" s="4">
        <f t="shared" si="3"/>
        <v>7711.3198220464647</v>
      </c>
      <c r="BE21" s="4">
        <f t="shared" si="3"/>
        <v>9828.4046692607008</v>
      </c>
      <c r="BF21" s="4">
        <f t="shared" si="3"/>
        <v>9423.6144578313251</v>
      </c>
      <c r="BG21" s="4">
        <f t="shared" si="3"/>
        <v>7225.0728862973765</v>
      </c>
      <c r="BH21" s="4">
        <f t="shared" si="3"/>
        <v>10020.181634712411</v>
      </c>
      <c r="BI21" s="4">
        <f t="shared" si="3"/>
        <v>6892.0975609756097</v>
      </c>
      <c r="BJ21" s="4">
        <f t="shared" si="3"/>
        <v>8615.0289017341038</v>
      </c>
      <c r="BK21" s="4">
        <f t="shared" si="3"/>
        <v>9852.5033829499334</v>
      </c>
      <c r="BL21" s="5">
        <f t="shared" si="9"/>
        <v>9312.3368925148134</v>
      </c>
      <c r="BN21" s="12">
        <v>17.05</v>
      </c>
      <c r="BO21" s="12">
        <v>25</v>
      </c>
      <c r="BP21" s="12">
        <v>15.129846400000002</v>
      </c>
      <c r="BQ21" s="12">
        <v>22.33</v>
      </c>
      <c r="BR21" s="12">
        <v>15</v>
      </c>
      <c r="BS21" s="13">
        <v>13.95</v>
      </c>
      <c r="BT21" s="12">
        <v>9.2537313432835813</v>
      </c>
      <c r="BU21" s="13">
        <v>18.899999999999999</v>
      </c>
      <c r="BV21" s="12">
        <v>30.53</v>
      </c>
      <c r="BW21" s="13">
        <v>26.32</v>
      </c>
      <c r="BX21" s="13">
        <v>28.23</v>
      </c>
      <c r="BY21" s="12">
        <v>16.760000000000002</v>
      </c>
      <c r="BZ21" s="12">
        <v>20</v>
      </c>
      <c r="CA21" s="12">
        <v>28.612659786741393</v>
      </c>
      <c r="CB21" s="13">
        <f t="shared" si="10"/>
        <v>20.504731252144637</v>
      </c>
      <c r="CD21" s="4">
        <v>45552</v>
      </c>
      <c r="CE21" s="4">
        <v>46254</v>
      </c>
      <c r="CF21" s="4">
        <v>41985</v>
      </c>
      <c r="CG21" s="4">
        <v>42534</v>
      </c>
      <c r="CH21" s="4">
        <v>41700</v>
      </c>
      <c r="CI21" s="5">
        <v>37660</v>
      </c>
      <c r="CJ21" s="5">
        <v>42328</v>
      </c>
      <c r="CK21" s="5">
        <v>44294</v>
      </c>
      <c r="CL21" s="4">
        <v>42980</v>
      </c>
      <c r="CM21" s="5">
        <v>44609</v>
      </c>
      <c r="CN21" s="5">
        <v>42215</v>
      </c>
      <c r="CO21" s="4">
        <v>43003</v>
      </c>
      <c r="CP21" s="4">
        <v>40523</v>
      </c>
      <c r="CQ21" s="4">
        <v>45100</v>
      </c>
      <c r="CR21" s="5">
        <f t="shared" si="11"/>
        <v>42909.785714285717</v>
      </c>
      <c r="CT21" s="12">
        <v>27.82</v>
      </c>
      <c r="CU21" s="12">
        <v>30.5</v>
      </c>
      <c r="CV21" s="12">
        <v>45.25</v>
      </c>
      <c r="CW21" s="12">
        <v>40</v>
      </c>
      <c r="CX21" s="13">
        <v>20.5</v>
      </c>
      <c r="CY21" s="13">
        <v>31.28</v>
      </c>
      <c r="CZ21" s="12">
        <v>37.142280000000007</v>
      </c>
      <c r="DA21" s="13">
        <v>30.84</v>
      </c>
      <c r="DB21" s="12">
        <v>33.200000000000003</v>
      </c>
      <c r="DC21" s="13">
        <v>41.16</v>
      </c>
      <c r="DD21" s="13">
        <v>29.73</v>
      </c>
      <c r="DE21" s="12">
        <v>41</v>
      </c>
      <c r="DF21" s="13">
        <v>34.6</v>
      </c>
      <c r="DG21" s="12">
        <v>29.56</v>
      </c>
      <c r="DH21" s="13">
        <f t="shared" si="12"/>
        <v>33.755877142857145</v>
      </c>
      <c r="DJ21" s="4">
        <v>26705</v>
      </c>
      <c r="DK21" s="4">
        <v>24124</v>
      </c>
      <c r="DL21" s="4">
        <v>24121</v>
      </c>
      <c r="DM21" s="4">
        <v>28679</v>
      </c>
      <c r="DN21" s="4">
        <v>28300</v>
      </c>
      <c r="DO21" s="5">
        <v>21447</v>
      </c>
      <c r="DP21" s="5">
        <v>23868</v>
      </c>
      <c r="DQ21" s="5">
        <v>25259</v>
      </c>
      <c r="DR21" s="4">
        <v>26072</v>
      </c>
      <c r="DS21" s="5">
        <v>24782</v>
      </c>
      <c r="DT21" s="5">
        <v>24825</v>
      </c>
      <c r="DU21" s="4">
        <v>23548</v>
      </c>
      <c r="DV21" s="4">
        <v>24840</v>
      </c>
      <c r="DW21" s="4">
        <v>24270</v>
      </c>
      <c r="DX21" s="5">
        <f t="shared" si="13"/>
        <v>25060</v>
      </c>
    </row>
    <row r="22" spans="1:128" x14ac:dyDescent="0.25">
      <c r="A22" s="6">
        <v>17</v>
      </c>
      <c r="B22" s="4">
        <f t="shared" si="4"/>
        <v>43579.109693441918</v>
      </c>
      <c r="C22" s="4">
        <f t="shared" ref="C22:C85" si="14">IF(ISNUMBER(AI22),AI22+AY22,"")</f>
        <v>31693.329836065572</v>
      </c>
      <c r="D22" s="4">
        <f t="shared" ref="D22:D85" si="15">IF(ISNUMBER(AJ22),AJ22+AZ22,"")</f>
        <v>39097.011663913494</v>
      </c>
      <c r="E22" s="4">
        <f t="shared" ref="E22:E85" si="16">IF(ISNUMBER(AK22),AK22+BA22,"")</f>
        <v>31389.771428571432</v>
      </c>
      <c r="F22" s="4">
        <f t="shared" ref="F22:G85" si="17">IF(ISNUMBER(AL22),AL22+BB22,"")</f>
        <v>49925.85365853658</v>
      </c>
      <c r="G22" s="4">
        <f t="shared" si="17"/>
        <v>40623.448285344995</v>
      </c>
      <c r="H22" s="4">
        <f t="shared" ref="H22:H85" si="18">IF(ISNUMBER(AN22),AN22+BD22,"")</f>
        <v>62601.177886562597</v>
      </c>
      <c r="I22" s="4">
        <f t="shared" ref="I22:I85" si="19">IF(ISNUMBER(AO22),AO22+BE22,"")</f>
        <v>37497.743555257577</v>
      </c>
      <c r="J22" s="4">
        <f t="shared" ref="J22:J85" si="20">IF(ISNUMBER(AP22),AP22+BF22,"")</f>
        <v>26317.16178832592</v>
      </c>
      <c r="K22" s="4">
        <f t="shared" ref="K22:K85" si="21">IF(ISNUMBER(AQ22),AQ22+BG22,"")</f>
        <v>27563.522734321694</v>
      </c>
      <c r="L22" s="4">
        <f t="shared" ref="L22:L85" si="22">IF(ISNUMBER(AR22),AR22+BH22,"")</f>
        <v>27964.921273394662</v>
      </c>
      <c r="M22" s="4">
        <f t="shared" ref="M22:M85" si="23">IF(ISNUMBER(AS22),AS22+BI22,"")</f>
        <v>36212.324833702878</v>
      </c>
      <c r="N22" s="4">
        <f t="shared" ref="N22:N85" si="24">IF(ISNUMBER(AT22),AT22+BJ22,"")</f>
        <v>32928.828901734101</v>
      </c>
      <c r="O22" s="4">
        <f t="shared" ref="O22:O85" si="25">IF(ISNUMBER(AU22),AU22+BK22,"")</f>
        <v>28623.616463657378</v>
      </c>
      <c r="P22" s="5">
        <f t="shared" si="5"/>
        <v>36858.415857345055</v>
      </c>
      <c r="R22" s="4">
        <v>319</v>
      </c>
      <c r="S22" s="4">
        <v>360</v>
      </c>
      <c r="T22" s="4">
        <v>319</v>
      </c>
      <c r="U22" s="4">
        <v>341</v>
      </c>
      <c r="V22" s="4">
        <v>300</v>
      </c>
      <c r="W22" s="4">
        <v>300</v>
      </c>
      <c r="X22" s="4">
        <v>319</v>
      </c>
      <c r="Y22" s="4">
        <v>300</v>
      </c>
      <c r="Z22" s="4">
        <v>319</v>
      </c>
      <c r="AA22" s="4">
        <v>259</v>
      </c>
      <c r="AB22" s="4">
        <v>341</v>
      </c>
      <c r="AC22" s="4">
        <v>318</v>
      </c>
      <c r="AD22" s="4">
        <v>275</v>
      </c>
      <c r="AE22" s="4">
        <v>315</v>
      </c>
      <c r="AF22" s="5">
        <f t="shared" si="6"/>
        <v>313.21428571428572</v>
      </c>
      <c r="AH22" s="4">
        <f t="shared" si="1"/>
        <v>32060.058651026393</v>
      </c>
      <c r="AI22" s="4">
        <f t="shared" ref="AI22:AI85" si="26">IF(ISBLANK(BO22),"",12*CE22/BO22)</f>
        <v>22201.919999999998</v>
      </c>
      <c r="AJ22" s="4">
        <f t="shared" ref="AJ22:AJ85" si="27">IF(ISBLANK(BP22),"",12*CF22/BP22)</f>
        <v>32700.282382145539</v>
      </c>
      <c r="AK22" s="4">
        <f t="shared" ref="AK22:AK85" si="28">IF(ISBLANK(BQ22),"",12*CG22/BQ22)</f>
        <v>22786.071428571431</v>
      </c>
      <c r="AL22" s="4">
        <f t="shared" ref="AL22:AL85" si="29">IF(ISBLANK(BR22),"",12*CH22/BR22)</f>
        <v>33360</v>
      </c>
      <c r="AM22" s="4">
        <f t="shared" ref="AM22:AM85" si="30">IF(ISBLANK(BS22),"",12*CI22/BS22)</f>
        <v>32395.698924731183</v>
      </c>
      <c r="AN22" s="4">
        <f t="shared" ref="AN22:AO85" si="31">IF(ISBLANK(BT22),"",12*CJ22/BT22)</f>
        <v>54889.858064516135</v>
      </c>
      <c r="AO22" s="4">
        <f t="shared" si="31"/>
        <v>27669.338885996876</v>
      </c>
      <c r="AP22" s="4">
        <f t="shared" ref="AP22:AP85" si="32">IF(ISBLANK(BV22),"",12*CL22/BV22)</f>
        <v>16893.547330494595</v>
      </c>
      <c r="AQ22" s="4">
        <f t="shared" ref="AQ22:AQ85" si="33">IF(ISBLANK(BW22),"",12*CM22/BW22)</f>
        <v>20338.449848024316</v>
      </c>
      <c r="AR22" s="4">
        <f t="shared" ref="AR22:AR85" si="34">IF(ISBLANK(BX22),"",12*CN22/BX22)</f>
        <v>17944.739638682251</v>
      </c>
      <c r="AS22" s="4">
        <f t="shared" ref="AS22:AS85" si="35">IF(ISBLANK(BY22),"",12*CO22/BY22)</f>
        <v>29320.227272727272</v>
      </c>
      <c r="AT22" s="4">
        <f t="shared" ref="AT22:AT85" si="36">IF(ISBLANK(BZ22),"",12*CP22/BZ22)</f>
        <v>24313.8</v>
      </c>
      <c r="AU22" s="4">
        <f t="shared" ref="AU22:AU85" si="37">IF(ISBLANK(CA22),"",12*CQ22/CA22)</f>
        <v>18771.113080707444</v>
      </c>
      <c r="AV22" s="5">
        <f t="shared" si="7"/>
        <v>27546.078964830242</v>
      </c>
      <c r="AX22" s="4">
        <f t="shared" si="8"/>
        <v>11519.051042415529</v>
      </c>
      <c r="AY22" s="4">
        <f t="shared" ref="AY22:AY85" si="38">IF(ISBLANK(CU22),"",12*DK22/CU22)</f>
        <v>9491.4098360655735</v>
      </c>
      <c r="AZ22" s="4">
        <f t="shared" ref="AZ22:AZ85" si="39">IF(ISBLANK(CV22),"",12*DL22/CV22)</f>
        <v>6396.7292817679554</v>
      </c>
      <c r="BA22" s="4">
        <f t="shared" ref="BA22:BA85" si="40">IF(ISBLANK(CW22),"",12*DM22/CW22)</f>
        <v>8603.7000000000007</v>
      </c>
      <c r="BB22" s="4">
        <f t="shared" ref="BB22:BB85" si="41">IF(ISBLANK(CX22),"",12*DN22/CX22)</f>
        <v>16565.853658536584</v>
      </c>
      <c r="BC22" s="4">
        <f t="shared" ref="BC22:BC85" si="42">IF(ISBLANK(CY22),"",12*DO22/CY22)</f>
        <v>8227.7493606138105</v>
      </c>
      <c r="BD22" s="4">
        <f t="shared" ref="BD22:BD85" si="43">IF(ISBLANK(CZ22),"",12*DP22/CZ22)</f>
        <v>7711.3198220464647</v>
      </c>
      <c r="BE22" s="4">
        <f t="shared" ref="BE22:BE85" si="44">IF(ISBLANK(DA22),"",12*DQ22/DA22)</f>
        <v>9828.4046692607008</v>
      </c>
      <c r="BF22" s="4">
        <f t="shared" ref="BF22:BF85" si="45">IF(ISBLANK(DB22),"",12*DR22/DB22)</f>
        <v>9423.6144578313251</v>
      </c>
      <c r="BG22" s="4">
        <f t="shared" ref="BG22:BG85" si="46">IF(ISBLANK(DC22),"",12*DS22/DC22)</f>
        <v>7225.0728862973765</v>
      </c>
      <c r="BH22" s="4">
        <f t="shared" ref="BH22:BH85" si="47">IF(ISBLANK(DD22),"",12*DT22/DD22)</f>
        <v>10020.181634712411</v>
      </c>
      <c r="BI22" s="4">
        <f t="shared" ref="BI22:BI85" si="48">IF(ISBLANK(DE22),"",12*DU22/DE22)</f>
        <v>6892.0975609756097</v>
      </c>
      <c r="BJ22" s="4">
        <f t="shared" ref="BJ22:BJ85" si="49">IF(ISBLANK(DF22),"",12*DV22/DF22)</f>
        <v>8615.0289017341038</v>
      </c>
      <c r="BK22" s="4">
        <f t="shared" ref="BK22:BK85" si="50">IF(ISBLANK(DG22),"",12*DW22/DG22)</f>
        <v>9852.5033829499334</v>
      </c>
      <c r="BL22" s="5">
        <f t="shared" si="9"/>
        <v>9312.3368925148134</v>
      </c>
      <c r="BN22" s="12">
        <v>17.05</v>
      </c>
      <c r="BO22" s="12">
        <v>25</v>
      </c>
      <c r="BP22" s="12">
        <v>15.4072064</v>
      </c>
      <c r="BQ22" s="12">
        <v>22.4</v>
      </c>
      <c r="BR22" s="12">
        <v>15</v>
      </c>
      <c r="BS22" s="13">
        <v>13.95</v>
      </c>
      <c r="BT22" s="12">
        <v>9.2537313432835813</v>
      </c>
      <c r="BU22" s="13">
        <v>19.21</v>
      </c>
      <c r="BV22" s="12">
        <v>30.53</v>
      </c>
      <c r="BW22" s="13">
        <v>26.32</v>
      </c>
      <c r="BX22" s="13">
        <v>28.23</v>
      </c>
      <c r="BY22" s="12">
        <v>17.600000000000001</v>
      </c>
      <c r="BZ22" s="12">
        <v>20</v>
      </c>
      <c r="CA22" s="12">
        <v>28.831534798873168</v>
      </c>
      <c r="CB22" s="13">
        <f t="shared" si="10"/>
        <v>20.62731946729691</v>
      </c>
      <c r="CD22" s="4">
        <v>45552</v>
      </c>
      <c r="CE22" s="4">
        <v>46254</v>
      </c>
      <c r="CF22" s="4">
        <v>41985</v>
      </c>
      <c r="CG22" s="4">
        <v>42534</v>
      </c>
      <c r="CH22" s="4">
        <v>41700</v>
      </c>
      <c r="CI22" s="5">
        <v>37660</v>
      </c>
      <c r="CJ22" s="5">
        <v>42328</v>
      </c>
      <c r="CK22" s="5">
        <v>44294</v>
      </c>
      <c r="CL22" s="4">
        <v>42980</v>
      </c>
      <c r="CM22" s="5">
        <v>44609</v>
      </c>
      <c r="CN22" s="5">
        <v>42215</v>
      </c>
      <c r="CO22" s="4">
        <v>43003</v>
      </c>
      <c r="CP22" s="4">
        <v>40523</v>
      </c>
      <c r="CQ22" s="4">
        <v>45100</v>
      </c>
      <c r="CR22" s="5">
        <f t="shared" si="11"/>
        <v>42909.785714285717</v>
      </c>
      <c r="CT22" s="12">
        <v>27.82</v>
      </c>
      <c r="CU22" s="12">
        <v>30.5</v>
      </c>
      <c r="CV22" s="12">
        <v>45.25</v>
      </c>
      <c r="CW22" s="12">
        <v>40</v>
      </c>
      <c r="CX22" s="13">
        <v>20.5</v>
      </c>
      <c r="CY22" s="13">
        <v>31.28</v>
      </c>
      <c r="CZ22" s="12">
        <v>37.142280000000007</v>
      </c>
      <c r="DA22" s="13">
        <v>30.84</v>
      </c>
      <c r="DB22" s="12">
        <v>33.200000000000003</v>
      </c>
      <c r="DC22" s="13">
        <v>41.16</v>
      </c>
      <c r="DD22" s="13">
        <v>29.73</v>
      </c>
      <c r="DE22" s="12">
        <v>41</v>
      </c>
      <c r="DF22" s="13">
        <v>34.6</v>
      </c>
      <c r="DG22" s="12">
        <v>29.56</v>
      </c>
      <c r="DH22" s="13">
        <f t="shared" si="12"/>
        <v>33.755877142857145</v>
      </c>
      <c r="DJ22" s="4">
        <v>26705</v>
      </c>
      <c r="DK22" s="4">
        <v>24124</v>
      </c>
      <c r="DL22" s="4">
        <v>24121</v>
      </c>
      <c r="DM22" s="4">
        <v>28679</v>
      </c>
      <c r="DN22" s="4">
        <v>28300</v>
      </c>
      <c r="DO22" s="5">
        <v>21447</v>
      </c>
      <c r="DP22" s="5">
        <v>23868</v>
      </c>
      <c r="DQ22" s="5">
        <v>25259</v>
      </c>
      <c r="DR22" s="4">
        <v>26072</v>
      </c>
      <c r="DS22" s="5">
        <v>24782</v>
      </c>
      <c r="DT22" s="5">
        <v>24825</v>
      </c>
      <c r="DU22" s="4">
        <v>23548</v>
      </c>
      <c r="DV22" s="4">
        <v>24840</v>
      </c>
      <c r="DW22" s="4">
        <v>24270</v>
      </c>
      <c r="DX22" s="5">
        <f t="shared" si="13"/>
        <v>25060</v>
      </c>
    </row>
    <row r="23" spans="1:128" x14ac:dyDescent="0.25">
      <c r="A23" s="6">
        <v>18</v>
      </c>
      <c r="B23" s="4">
        <f t="shared" si="4"/>
        <v>43579.109693441918</v>
      </c>
      <c r="C23" s="4">
        <f t="shared" si="14"/>
        <v>31693.329836065572</v>
      </c>
      <c r="D23" s="4">
        <f t="shared" si="15"/>
        <v>38518.752113078095</v>
      </c>
      <c r="E23" s="4">
        <f t="shared" si="16"/>
        <v>31318.786782376505</v>
      </c>
      <c r="F23" s="4">
        <f t="shared" si="17"/>
        <v>49925.85365853658</v>
      </c>
      <c r="G23" s="4">
        <f t="shared" si="17"/>
        <v>40623.448285344995</v>
      </c>
      <c r="H23" s="4">
        <f t="shared" si="18"/>
        <v>62601.177886562597</v>
      </c>
      <c r="I23" s="4">
        <f t="shared" si="19"/>
        <v>37058.32270204759</v>
      </c>
      <c r="J23" s="4">
        <f t="shared" si="20"/>
        <v>26317.16178832592</v>
      </c>
      <c r="K23" s="4">
        <f t="shared" si="21"/>
        <v>27563.522734321694</v>
      </c>
      <c r="L23" s="4">
        <f t="shared" si="22"/>
        <v>27964.921273394662</v>
      </c>
      <c r="M23" s="4">
        <f t="shared" si="23"/>
        <v>34952.782715951136</v>
      </c>
      <c r="N23" s="4">
        <f t="shared" si="24"/>
        <v>32928.828901734101</v>
      </c>
      <c r="O23" s="4">
        <f t="shared" si="25"/>
        <v>28490.217580075176</v>
      </c>
      <c r="P23" s="5">
        <f t="shared" si="5"/>
        <v>36681.158282232609</v>
      </c>
      <c r="R23" s="4">
        <v>319</v>
      </c>
      <c r="S23" s="4">
        <v>360</v>
      </c>
      <c r="T23" s="4">
        <v>319</v>
      </c>
      <c r="U23" s="4">
        <v>341</v>
      </c>
      <c r="V23" s="4">
        <v>300</v>
      </c>
      <c r="W23" s="4">
        <v>300</v>
      </c>
      <c r="X23" s="4">
        <v>319</v>
      </c>
      <c r="Y23" s="4">
        <v>300</v>
      </c>
      <c r="Z23" s="4">
        <v>319</v>
      </c>
      <c r="AA23" s="4">
        <v>259</v>
      </c>
      <c r="AB23" s="4">
        <v>341</v>
      </c>
      <c r="AC23" s="4">
        <v>318</v>
      </c>
      <c r="AD23" s="4">
        <v>275</v>
      </c>
      <c r="AE23" s="4">
        <v>315</v>
      </c>
      <c r="AF23" s="5">
        <f t="shared" si="6"/>
        <v>313.21428571428572</v>
      </c>
      <c r="AH23" s="4">
        <f t="shared" si="1"/>
        <v>32060.058651026393</v>
      </c>
      <c r="AI23" s="4">
        <f t="shared" si="26"/>
        <v>22201.919999999998</v>
      </c>
      <c r="AJ23" s="4">
        <f t="shared" si="27"/>
        <v>32122.022831310143</v>
      </c>
      <c r="AK23" s="4">
        <f t="shared" si="28"/>
        <v>22715.086782376504</v>
      </c>
      <c r="AL23" s="4">
        <f t="shared" si="29"/>
        <v>33360</v>
      </c>
      <c r="AM23" s="4">
        <f t="shared" si="30"/>
        <v>32395.698924731183</v>
      </c>
      <c r="AN23" s="4">
        <f t="shared" si="31"/>
        <v>54889.858064516135</v>
      </c>
      <c r="AO23" s="4">
        <f t="shared" si="31"/>
        <v>27229.918032786885</v>
      </c>
      <c r="AP23" s="4">
        <f t="shared" si="32"/>
        <v>16893.547330494595</v>
      </c>
      <c r="AQ23" s="4">
        <f t="shared" si="33"/>
        <v>20338.449848024316</v>
      </c>
      <c r="AR23" s="4">
        <f t="shared" si="34"/>
        <v>17944.739638682251</v>
      </c>
      <c r="AS23" s="4">
        <f t="shared" si="35"/>
        <v>28060.68515497553</v>
      </c>
      <c r="AT23" s="4">
        <f t="shared" si="36"/>
        <v>24313.8</v>
      </c>
      <c r="AU23" s="4">
        <f t="shared" si="37"/>
        <v>18637.714197125242</v>
      </c>
      <c r="AV23" s="5">
        <f t="shared" si="7"/>
        <v>27368.821389717788</v>
      </c>
      <c r="AX23" s="4">
        <f t="shared" si="8"/>
        <v>11519.051042415529</v>
      </c>
      <c r="AY23" s="4">
        <f t="shared" si="38"/>
        <v>9491.4098360655735</v>
      </c>
      <c r="AZ23" s="4">
        <f t="shared" si="39"/>
        <v>6396.7292817679554</v>
      </c>
      <c r="BA23" s="4">
        <f t="shared" si="40"/>
        <v>8603.7000000000007</v>
      </c>
      <c r="BB23" s="4">
        <f t="shared" si="41"/>
        <v>16565.853658536584</v>
      </c>
      <c r="BC23" s="4">
        <f t="shared" si="42"/>
        <v>8227.7493606138105</v>
      </c>
      <c r="BD23" s="4">
        <f t="shared" si="43"/>
        <v>7711.3198220464647</v>
      </c>
      <c r="BE23" s="4">
        <f t="shared" si="44"/>
        <v>9828.4046692607008</v>
      </c>
      <c r="BF23" s="4">
        <f t="shared" si="45"/>
        <v>9423.6144578313251</v>
      </c>
      <c r="BG23" s="4">
        <f t="shared" si="46"/>
        <v>7225.0728862973765</v>
      </c>
      <c r="BH23" s="4">
        <f t="shared" si="47"/>
        <v>10020.181634712411</v>
      </c>
      <c r="BI23" s="4">
        <f t="shared" si="48"/>
        <v>6892.0975609756097</v>
      </c>
      <c r="BJ23" s="4">
        <f t="shared" si="49"/>
        <v>8615.0289017341038</v>
      </c>
      <c r="BK23" s="4">
        <f t="shared" si="50"/>
        <v>9852.5033829499334</v>
      </c>
      <c r="BL23" s="5">
        <f t="shared" si="9"/>
        <v>9312.3368925148134</v>
      </c>
      <c r="BN23" s="12">
        <v>17.05</v>
      </c>
      <c r="BO23" s="12">
        <v>25</v>
      </c>
      <c r="BP23" s="12">
        <v>15.684566400000001</v>
      </c>
      <c r="BQ23" s="12">
        <v>22.47</v>
      </c>
      <c r="BR23" s="12">
        <v>15</v>
      </c>
      <c r="BS23" s="13">
        <v>13.95</v>
      </c>
      <c r="BT23" s="12">
        <v>9.2537313432835813</v>
      </c>
      <c r="BU23" s="13">
        <v>19.52</v>
      </c>
      <c r="BV23" s="12">
        <v>30.53</v>
      </c>
      <c r="BW23" s="13">
        <v>26.32</v>
      </c>
      <c r="BX23" s="13">
        <v>28.23</v>
      </c>
      <c r="BY23" s="12">
        <v>18.39</v>
      </c>
      <c r="BZ23" s="12">
        <v>20</v>
      </c>
      <c r="CA23" s="12">
        <v>29.037895649428776</v>
      </c>
      <c r="CB23" s="13">
        <f t="shared" si="10"/>
        <v>20.745442385193741</v>
      </c>
      <c r="CD23" s="4">
        <v>45552</v>
      </c>
      <c r="CE23" s="4">
        <v>46254</v>
      </c>
      <c r="CF23" s="4">
        <v>41985</v>
      </c>
      <c r="CG23" s="4">
        <v>42534</v>
      </c>
      <c r="CH23" s="4">
        <v>41700</v>
      </c>
      <c r="CI23" s="5">
        <v>37660</v>
      </c>
      <c r="CJ23" s="5">
        <v>42328</v>
      </c>
      <c r="CK23" s="5">
        <v>44294</v>
      </c>
      <c r="CL23" s="4">
        <v>42980</v>
      </c>
      <c r="CM23" s="5">
        <v>44609</v>
      </c>
      <c r="CN23" s="5">
        <v>42215</v>
      </c>
      <c r="CO23" s="4">
        <v>43003</v>
      </c>
      <c r="CP23" s="4">
        <v>40523</v>
      </c>
      <c r="CQ23" s="4">
        <v>45100</v>
      </c>
      <c r="CR23" s="5">
        <f t="shared" si="11"/>
        <v>42909.785714285717</v>
      </c>
      <c r="CT23" s="12">
        <v>27.82</v>
      </c>
      <c r="CU23" s="12">
        <v>30.5</v>
      </c>
      <c r="CV23" s="12">
        <v>45.25</v>
      </c>
      <c r="CW23" s="12">
        <v>40</v>
      </c>
      <c r="CX23" s="13">
        <v>20.5</v>
      </c>
      <c r="CY23" s="13">
        <v>31.28</v>
      </c>
      <c r="CZ23" s="12">
        <v>37.142280000000007</v>
      </c>
      <c r="DA23" s="13">
        <v>30.84</v>
      </c>
      <c r="DB23" s="12">
        <v>33.200000000000003</v>
      </c>
      <c r="DC23" s="13">
        <v>41.16</v>
      </c>
      <c r="DD23" s="13">
        <v>29.73</v>
      </c>
      <c r="DE23" s="12">
        <v>41</v>
      </c>
      <c r="DF23" s="13">
        <v>34.6</v>
      </c>
      <c r="DG23" s="12">
        <v>29.56</v>
      </c>
      <c r="DH23" s="13">
        <f t="shared" si="12"/>
        <v>33.755877142857145</v>
      </c>
      <c r="DJ23" s="4">
        <v>26705</v>
      </c>
      <c r="DK23" s="4">
        <v>24124</v>
      </c>
      <c r="DL23" s="4">
        <v>24121</v>
      </c>
      <c r="DM23" s="4">
        <v>28679</v>
      </c>
      <c r="DN23" s="4">
        <v>28300</v>
      </c>
      <c r="DO23" s="5">
        <v>21447</v>
      </c>
      <c r="DP23" s="5">
        <v>23868</v>
      </c>
      <c r="DQ23" s="5">
        <v>25259</v>
      </c>
      <c r="DR23" s="4">
        <v>26072</v>
      </c>
      <c r="DS23" s="5">
        <v>24782</v>
      </c>
      <c r="DT23" s="5">
        <v>24825</v>
      </c>
      <c r="DU23" s="4">
        <v>23548</v>
      </c>
      <c r="DV23" s="4">
        <v>24840</v>
      </c>
      <c r="DW23" s="4">
        <v>24270</v>
      </c>
      <c r="DX23" s="5">
        <f t="shared" si="13"/>
        <v>25060</v>
      </c>
    </row>
    <row r="24" spans="1:128" x14ac:dyDescent="0.25">
      <c r="A24" s="6">
        <v>19</v>
      </c>
      <c r="B24" s="4">
        <f t="shared" si="4"/>
        <v>43579.109693441918</v>
      </c>
      <c r="C24" s="4">
        <f t="shared" si="14"/>
        <v>31693.329836065572</v>
      </c>
      <c r="D24" s="4">
        <f t="shared" si="15"/>
        <v>37960.588641500377</v>
      </c>
      <c r="E24" s="4">
        <f t="shared" si="16"/>
        <v>31248.243034605148</v>
      </c>
      <c r="F24" s="4">
        <f t="shared" si="17"/>
        <v>49925.85365853658</v>
      </c>
      <c r="G24" s="4">
        <f t="shared" si="17"/>
        <v>40623.448285344995</v>
      </c>
      <c r="H24" s="4">
        <f t="shared" si="18"/>
        <v>62601.177886562597</v>
      </c>
      <c r="I24" s="4">
        <f t="shared" si="19"/>
        <v>36646.164507807625</v>
      </c>
      <c r="J24" s="4">
        <f t="shared" si="20"/>
        <v>26317.16178832592</v>
      </c>
      <c r="K24" s="4">
        <f t="shared" si="21"/>
        <v>27563.522734321694</v>
      </c>
      <c r="L24" s="4">
        <f t="shared" si="22"/>
        <v>27964.921273394662</v>
      </c>
      <c r="M24" s="4">
        <f t="shared" si="23"/>
        <v>33867.319725115703</v>
      </c>
      <c r="N24" s="4">
        <f t="shared" si="24"/>
        <v>32928.828901734101</v>
      </c>
      <c r="O24" s="4">
        <f t="shared" si="25"/>
        <v>28365.766399244811</v>
      </c>
      <c r="P24" s="5">
        <f t="shared" si="5"/>
        <v>36520.38831185727</v>
      </c>
      <c r="R24" s="4">
        <v>319</v>
      </c>
      <c r="S24" s="4">
        <v>360</v>
      </c>
      <c r="T24" s="4">
        <v>319</v>
      </c>
      <c r="U24" s="4">
        <v>341</v>
      </c>
      <c r="V24" s="4">
        <v>300</v>
      </c>
      <c r="W24" s="4">
        <v>300</v>
      </c>
      <c r="X24" s="4">
        <v>319</v>
      </c>
      <c r="Y24" s="4">
        <v>300</v>
      </c>
      <c r="Z24" s="4">
        <v>319</v>
      </c>
      <c r="AA24" s="4">
        <v>259</v>
      </c>
      <c r="AB24" s="4">
        <v>341</v>
      </c>
      <c r="AC24" s="4">
        <v>318</v>
      </c>
      <c r="AD24" s="4">
        <v>275</v>
      </c>
      <c r="AE24" s="4">
        <v>315</v>
      </c>
      <c r="AF24" s="5">
        <f t="shared" si="6"/>
        <v>313.21428571428572</v>
      </c>
      <c r="AH24" s="4">
        <f t="shared" si="1"/>
        <v>32060.058651026393</v>
      </c>
      <c r="AI24" s="4">
        <f t="shared" si="26"/>
        <v>22201.919999999998</v>
      </c>
      <c r="AJ24" s="4">
        <f t="shared" si="27"/>
        <v>31563.859359732418</v>
      </c>
      <c r="AK24" s="4">
        <f t="shared" si="28"/>
        <v>22644.543034605147</v>
      </c>
      <c r="AL24" s="4">
        <f t="shared" si="29"/>
        <v>33360</v>
      </c>
      <c r="AM24" s="4">
        <f t="shared" si="30"/>
        <v>32395.698924731183</v>
      </c>
      <c r="AN24" s="4">
        <f t="shared" si="31"/>
        <v>54889.858064516135</v>
      </c>
      <c r="AO24" s="4">
        <f t="shared" si="31"/>
        <v>26817.759838546921</v>
      </c>
      <c r="AP24" s="4">
        <f t="shared" si="32"/>
        <v>16893.547330494595</v>
      </c>
      <c r="AQ24" s="4">
        <f t="shared" si="33"/>
        <v>20338.449848024316</v>
      </c>
      <c r="AR24" s="4">
        <f t="shared" si="34"/>
        <v>17944.739638682251</v>
      </c>
      <c r="AS24" s="4">
        <f t="shared" si="35"/>
        <v>26975.222164140094</v>
      </c>
      <c r="AT24" s="4">
        <f t="shared" si="36"/>
        <v>24313.8</v>
      </c>
      <c r="AU24" s="4">
        <f t="shared" si="37"/>
        <v>18513.263016294877</v>
      </c>
      <c r="AV24" s="5">
        <f t="shared" si="7"/>
        <v>27208.051419342442</v>
      </c>
      <c r="AX24" s="4">
        <f t="shared" si="8"/>
        <v>11519.051042415529</v>
      </c>
      <c r="AY24" s="4">
        <f t="shared" si="38"/>
        <v>9491.4098360655735</v>
      </c>
      <c r="AZ24" s="4">
        <f t="shared" si="39"/>
        <v>6396.7292817679554</v>
      </c>
      <c r="BA24" s="4">
        <f t="shared" si="40"/>
        <v>8603.7000000000007</v>
      </c>
      <c r="BB24" s="4">
        <f t="shared" si="41"/>
        <v>16565.853658536584</v>
      </c>
      <c r="BC24" s="4">
        <f t="shared" si="42"/>
        <v>8227.7493606138105</v>
      </c>
      <c r="BD24" s="4">
        <f t="shared" si="43"/>
        <v>7711.3198220464647</v>
      </c>
      <c r="BE24" s="4">
        <f t="shared" si="44"/>
        <v>9828.4046692607008</v>
      </c>
      <c r="BF24" s="4">
        <f t="shared" si="45"/>
        <v>9423.6144578313251</v>
      </c>
      <c r="BG24" s="4">
        <f t="shared" si="46"/>
        <v>7225.0728862973765</v>
      </c>
      <c r="BH24" s="4">
        <f t="shared" si="47"/>
        <v>10020.181634712411</v>
      </c>
      <c r="BI24" s="4">
        <f t="shared" si="48"/>
        <v>6892.0975609756097</v>
      </c>
      <c r="BJ24" s="4">
        <f t="shared" si="49"/>
        <v>8615.0289017341038</v>
      </c>
      <c r="BK24" s="4">
        <f t="shared" si="50"/>
        <v>9852.5033829499334</v>
      </c>
      <c r="BL24" s="5">
        <f t="shared" si="9"/>
        <v>9312.3368925148134</v>
      </c>
      <c r="BN24" s="12">
        <v>17.05</v>
      </c>
      <c r="BO24" s="12">
        <v>25</v>
      </c>
      <c r="BP24" s="12">
        <v>15.961926400000001</v>
      </c>
      <c r="BQ24" s="12">
        <v>22.54</v>
      </c>
      <c r="BR24" s="12">
        <v>15</v>
      </c>
      <c r="BS24" s="13">
        <v>13.95</v>
      </c>
      <c r="BT24" s="12">
        <v>9.2537313432835813</v>
      </c>
      <c r="BU24" s="13">
        <v>19.82</v>
      </c>
      <c r="BV24" s="12">
        <v>30.53</v>
      </c>
      <c r="BW24" s="13">
        <v>26.32</v>
      </c>
      <c r="BX24" s="13">
        <v>28.23</v>
      </c>
      <c r="BY24" s="12">
        <v>19.13</v>
      </c>
      <c r="BZ24" s="12">
        <v>20</v>
      </c>
      <c r="CA24" s="12">
        <v>29.233096268531931</v>
      </c>
      <c r="CB24" s="13">
        <f t="shared" si="10"/>
        <v>20.858482429415393</v>
      </c>
      <c r="CD24" s="4">
        <v>45552</v>
      </c>
      <c r="CE24" s="4">
        <v>46254</v>
      </c>
      <c r="CF24" s="4">
        <v>41985</v>
      </c>
      <c r="CG24" s="4">
        <v>42534</v>
      </c>
      <c r="CH24" s="4">
        <v>41700</v>
      </c>
      <c r="CI24" s="5">
        <v>37660</v>
      </c>
      <c r="CJ24" s="5">
        <v>42328</v>
      </c>
      <c r="CK24" s="5">
        <v>44294</v>
      </c>
      <c r="CL24" s="4">
        <v>42980</v>
      </c>
      <c r="CM24" s="5">
        <v>44609</v>
      </c>
      <c r="CN24" s="5">
        <v>42215</v>
      </c>
      <c r="CO24" s="4">
        <v>43003</v>
      </c>
      <c r="CP24" s="4">
        <v>40523</v>
      </c>
      <c r="CQ24" s="4">
        <v>45100</v>
      </c>
      <c r="CR24" s="5">
        <f t="shared" si="11"/>
        <v>42909.785714285717</v>
      </c>
      <c r="CT24" s="12">
        <v>27.82</v>
      </c>
      <c r="CU24" s="12">
        <v>30.5</v>
      </c>
      <c r="CV24" s="12">
        <v>45.25</v>
      </c>
      <c r="CW24" s="12">
        <v>40</v>
      </c>
      <c r="CX24" s="13">
        <v>20.5</v>
      </c>
      <c r="CY24" s="13">
        <v>31.28</v>
      </c>
      <c r="CZ24" s="12">
        <v>37.142280000000007</v>
      </c>
      <c r="DA24" s="13">
        <v>30.84</v>
      </c>
      <c r="DB24" s="12">
        <v>33.200000000000003</v>
      </c>
      <c r="DC24" s="13">
        <v>41.16</v>
      </c>
      <c r="DD24" s="13">
        <v>29.73</v>
      </c>
      <c r="DE24" s="12">
        <v>41</v>
      </c>
      <c r="DF24" s="13">
        <v>34.6</v>
      </c>
      <c r="DG24" s="12">
        <v>29.56</v>
      </c>
      <c r="DH24" s="13">
        <f t="shared" si="12"/>
        <v>33.755877142857145</v>
      </c>
      <c r="DJ24" s="4">
        <v>26705</v>
      </c>
      <c r="DK24" s="4">
        <v>24124</v>
      </c>
      <c r="DL24" s="4">
        <v>24121</v>
      </c>
      <c r="DM24" s="4">
        <v>28679</v>
      </c>
      <c r="DN24" s="4">
        <v>28300</v>
      </c>
      <c r="DO24" s="5">
        <v>21447</v>
      </c>
      <c r="DP24" s="5">
        <v>23868</v>
      </c>
      <c r="DQ24" s="5">
        <v>25259</v>
      </c>
      <c r="DR24" s="4">
        <v>26072</v>
      </c>
      <c r="DS24" s="5">
        <v>24782</v>
      </c>
      <c r="DT24" s="5">
        <v>24825</v>
      </c>
      <c r="DU24" s="4">
        <v>23548</v>
      </c>
      <c r="DV24" s="4">
        <v>24840</v>
      </c>
      <c r="DW24" s="4">
        <v>24270</v>
      </c>
      <c r="DX24" s="5">
        <f t="shared" si="13"/>
        <v>25060</v>
      </c>
    </row>
    <row r="25" spans="1:128" x14ac:dyDescent="0.25">
      <c r="A25" s="6">
        <v>20</v>
      </c>
      <c r="B25" s="4">
        <f t="shared" si="4"/>
        <v>43579.109693441918</v>
      </c>
      <c r="C25" s="4">
        <f t="shared" si="14"/>
        <v>31693.329836065572</v>
      </c>
      <c r="D25" s="4">
        <f t="shared" si="15"/>
        <v>37421.491552110077</v>
      </c>
      <c r="E25" s="4">
        <f t="shared" si="16"/>
        <v>31178.136090225566</v>
      </c>
      <c r="F25" s="4">
        <f t="shared" si="17"/>
        <v>49925.85365853658</v>
      </c>
      <c r="G25" s="4">
        <f t="shared" si="17"/>
        <v>40623.448285344995</v>
      </c>
      <c r="H25" s="4">
        <f t="shared" si="18"/>
        <v>62601.177886562597</v>
      </c>
      <c r="I25" s="4">
        <f t="shared" si="19"/>
        <v>36246.297313395888</v>
      </c>
      <c r="J25" s="4">
        <f t="shared" si="20"/>
        <v>26317.16178832592</v>
      </c>
      <c r="K25" s="4">
        <f t="shared" si="21"/>
        <v>27563.522734321694</v>
      </c>
      <c r="L25" s="4">
        <f t="shared" si="22"/>
        <v>27964.921273394662</v>
      </c>
      <c r="M25" s="4">
        <f t="shared" si="23"/>
        <v>32901.976593233674</v>
      </c>
      <c r="N25" s="4">
        <f t="shared" si="24"/>
        <v>32928.828901734101</v>
      </c>
      <c r="O25" s="4">
        <f t="shared" si="25"/>
        <v>28249.226833096818</v>
      </c>
      <c r="P25" s="5">
        <f t="shared" si="5"/>
        <v>36371.034459985</v>
      </c>
      <c r="R25" s="4">
        <v>319</v>
      </c>
      <c r="S25" s="4">
        <v>360</v>
      </c>
      <c r="T25" s="4">
        <v>319</v>
      </c>
      <c r="U25" s="4">
        <v>341</v>
      </c>
      <c r="V25" s="4">
        <v>300</v>
      </c>
      <c r="W25" s="4">
        <v>300</v>
      </c>
      <c r="X25" s="4">
        <v>319</v>
      </c>
      <c r="Y25" s="4">
        <v>300</v>
      </c>
      <c r="Z25" s="4">
        <v>319</v>
      </c>
      <c r="AA25" s="4">
        <v>259</v>
      </c>
      <c r="AB25" s="4">
        <v>341</v>
      </c>
      <c r="AC25" s="4">
        <v>318</v>
      </c>
      <c r="AD25" s="4">
        <v>275</v>
      </c>
      <c r="AE25" s="4">
        <v>315</v>
      </c>
      <c r="AF25" s="5">
        <f t="shared" si="6"/>
        <v>313.21428571428572</v>
      </c>
      <c r="AH25" s="4">
        <f t="shared" si="1"/>
        <v>32060.058651026393</v>
      </c>
      <c r="AI25" s="4">
        <f t="shared" si="26"/>
        <v>22201.919999999998</v>
      </c>
      <c r="AJ25" s="4">
        <f t="shared" si="27"/>
        <v>31024.762270342122</v>
      </c>
      <c r="AK25" s="4">
        <f t="shared" si="28"/>
        <v>22574.436090225565</v>
      </c>
      <c r="AL25" s="4">
        <f t="shared" si="29"/>
        <v>33360</v>
      </c>
      <c r="AM25" s="4">
        <f t="shared" si="30"/>
        <v>32395.698924731183</v>
      </c>
      <c r="AN25" s="4">
        <f t="shared" si="31"/>
        <v>54889.858064516135</v>
      </c>
      <c r="AO25" s="4">
        <f t="shared" ref="AO25:AO85" si="51">IF(ISBLANK(BU25),"",12*CK25/BU25)</f>
        <v>26417.892644135187</v>
      </c>
      <c r="AP25" s="4">
        <f t="shared" si="32"/>
        <v>16893.547330494595</v>
      </c>
      <c r="AQ25" s="4">
        <f t="shared" si="33"/>
        <v>20338.449848024316</v>
      </c>
      <c r="AR25" s="4">
        <f t="shared" si="34"/>
        <v>17944.739638682251</v>
      </c>
      <c r="AS25" s="4">
        <f t="shared" si="35"/>
        <v>26009.879032258064</v>
      </c>
      <c r="AT25" s="4">
        <f t="shared" si="36"/>
        <v>24313.8</v>
      </c>
      <c r="AU25" s="4">
        <f t="shared" si="37"/>
        <v>18396.723450146885</v>
      </c>
      <c r="AV25" s="5">
        <f t="shared" si="7"/>
        <v>27058.69756747019</v>
      </c>
      <c r="AX25" s="4">
        <f t="shared" si="8"/>
        <v>11519.051042415529</v>
      </c>
      <c r="AY25" s="4">
        <f t="shared" si="38"/>
        <v>9491.4098360655735</v>
      </c>
      <c r="AZ25" s="4">
        <f t="shared" si="39"/>
        <v>6396.7292817679554</v>
      </c>
      <c r="BA25" s="4">
        <f t="shared" si="40"/>
        <v>8603.7000000000007</v>
      </c>
      <c r="BB25" s="4">
        <f t="shared" si="41"/>
        <v>16565.853658536584</v>
      </c>
      <c r="BC25" s="4">
        <f t="shared" si="42"/>
        <v>8227.7493606138105</v>
      </c>
      <c r="BD25" s="4">
        <f t="shared" si="43"/>
        <v>7711.3198220464647</v>
      </c>
      <c r="BE25" s="4">
        <f t="shared" si="44"/>
        <v>9828.4046692607008</v>
      </c>
      <c r="BF25" s="4">
        <f t="shared" si="45"/>
        <v>9423.6144578313251</v>
      </c>
      <c r="BG25" s="4">
        <f t="shared" si="46"/>
        <v>7225.0728862973765</v>
      </c>
      <c r="BH25" s="4">
        <f t="shared" si="47"/>
        <v>10020.181634712411</v>
      </c>
      <c r="BI25" s="4">
        <f t="shared" si="48"/>
        <v>6892.0975609756097</v>
      </c>
      <c r="BJ25" s="4">
        <f t="shared" si="49"/>
        <v>8615.0289017341038</v>
      </c>
      <c r="BK25" s="4">
        <f t="shared" si="50"/>
        <v>9852.5033829499334</v>
      </c>
      <c r="BL25" s="5">
        <f t="shared" si="9"/>
        <v>9312.3368925148134</v>
      </c>
      <c r="BN25" s="12">
        <v>17.05</v>
      </c>
      <c r="BO25" s="12">
        <v>25</v>
      </c>
      <c r="BP25" s="12">
        <v>16.239286400000001</v>
      </c>
      <c r="BQ25" s="12">
        <v>22.61</v>
      </c>
      <c r="BR25" s="12">
        <v>15</v>
      </c>
      <c r="BS25" s="13">
        <v>13.95</v>
      </c>
      <c r="BT25" s="12">
        <v>9.2537313432835813</v>
      </c>
      <c r="BU25" s="13">
        <v>20.12</v>
      </c>
      <c r="BV25" s="12">
        <v>30.53</v>
      </c>
      <c r="BW25" s="13">
        <v>26.32</v>
      </c>
      <c r="BX25" s="13">
        <v>28.23</v>
      </c>
      <c r="BY25" s="12">
        <v>19.84</v>
      </c>
      <c r="BZ25" s="12">
        <v>20</v>
      </c>
      <c r="CA25" s="12">
        <v>29.418282090644727</v>
      </c>
      <c r="CB25" s="13">
        <f t="shared" si="10"/>
        <v>20.968664273852021</v>
      </c>
      <c r="CD25" s="4">
        <v>45552</v>
      </c>
      <c r="CE25" s="4">
        <v>46254</v>
      </c>
      <c r="CF25" s="4">
        <v>41985</v>
      </c>
      <c r="CG25" s="4">
        <v>42534</v>
      </c>
      <c r="CH25" s="4">
        <v>41700</v>
      </c>
      <c r="CI25" s="5">
        <v>37660</v>
      </c>
      <c r="CJ25" s="5">
        <v>42328</v>
      </c>
      <c r="CK25" s="5">
        <v>44294</v>
      </c>
      <c r="CL25" s="4">
        <v>42980</v>
      </c>
      <c r="CM25" s="5">
        <v>44609</v>
      </c>
      <c r="CN25" s="5">
        <v>42215</v>
      </c>
      <c r="CO25" s="4">
        <v>43003</v>
      </c>
      <c r="CP25" s="4">
        <v>40523</v>
      </c>
      <c r="CQ25" s="4">
        <v>45100</v>
      </c>
      <c r="CR25" s="5">
        <f t="shared" si="11"/>
        <v>42909.785714285717</v>
      </c>
      <c r="CT25" s="12">
        <v>27.82</v>
      </c>
      <c r="CU25" s="12">
        <v>30.5</v>
      </c>
      <c r="CV25" s="12">
        <v>45.25</v>
      </c>
      <c r="CW25" s="12">
        <v>40</v>
      </c>
      <c r="CX25" s="13">
        <v>20.5</v>
      </c>
      <c r="CY25" s="13">
        <v>31.28</v>
      </c>
      <c r="CZ25" s="12">
        <v>37.142280000000007</v>
      </c>
      <c r="DA25" s="13">
        <v>30.84</v>
      </c>
      <c r="DB25" s="12">
        <v>33.200000000000003</v>
      </c>
      <c r="DC25" s="13">
        <v>41.16</v>
      </c>
      <c r="DD25" s="13">
        <v>29.73</v>
      </c>
      <c r="DE25" s="12">
        <v>41</v>
      </c>
      <c r="DF25" s="13">
        <v>34.6</v>
      </c>
      <c r="DG25" s="12">
        <v>29.56</v>
      </c>
      <c r="DH25" s="13">
        <f t="shared" si="12"/>
        <v>33.755877142857145</v>
      </c>
      <c r="DJ25" s="4">
        <v>26705</v>
      </c>
      <c r="DK25" s="4">
        <v>24124</v>
      </c>
      <c r="DL25" s="4">
        <v>24121</v>
      </c>
      <c r="DM25" s="4">
        <v>28679</v>
      </c>
      <c r="DN25" s="4">
        <v>28300</v>
      </c>
      <c r="DO25" s="5">
        <v>21447</v>
      </c>
      <c r="DP25" s="5">
        <v>23868</v>
      </c>
      <c r="DQ25" s="5">
        <v>25259</v>
      </c>
      <c r="DR25" s="4">
        <v>26072</v>
      </c>
      <c r="DS25" s="5">
        <v>24782</v>
      </c>
      <c r="DT25" s="5">
        <v>24825</v>
      </c>
      <c r="DU25" s="4">
        <v>23548</v>
      </c>
      <c r="DV25" s="4">
        <v>24840</v>
      </c>
      <c r="DW25" s="4">
        <v>24270</v>
      </c>
      <c r="DX25" s="5">
        <f t="shared" si="13"/>
        <v>25060</v>
      </c>
    </row>
    <row r="26" spans="1:128" x14ac:dyDescent="0.25">
      <c r="A26" s="6">
        <v>21</v>
      </c>
      <c r="B26" s="4">
        <f t="shared" si="4"/>
        <v>43579.109693441918</v>
      </c>
      <c r="C26" s="4">
        <f t="shared" si="14"/>
        <v>31693.329836065572</v>
      </c>
      <c r="D26" s="4">
        <f t="shared" si="15"/>
        <v>36900.500313640383</v>
      </c>
      <c r="E26" s="4">
        <f t="shared" si="16"/>
        <v>31118.389016321129</v>
      </c>
      <c r="F26" s="4">
        <f t="shared" si="17"/>
        <v>49925.85365853658</v>
      </c>
      <c r="G26" s="4">
        <f t="shared" si="17"/>
        <v>40623.448285344995</v>
      </c>
      <c r="H26" s="4">
        <f t="shared" si="18"/>
        <v>60949.933014178852</v>
      </c>
      <c r="I26" s="4">
        <f t="shared" si="19"/>
        <v>35858.179399916917</v>
      </c>
      <c r="J26" s="4">
        <f t="shared" si="20"/>
        <v>26317.16178832592</v>
      </c>
      <c r="K26" s="4">
        <f t="shared" si="21"/>
        <v>27563.522734321694</v>
      </c>
      <c r="L26" s="4">
        <f t="shared" si="22"/>
        <v>27964.921273394662</v>
      </c>
      <c r="M26" s="4">
        <f t="shared" si="23"/>
        <v>32052.312090473413</v>
      </c>
      <c r="N26" s="4">
        <f t="shared" si="24"/>
        <v>32928.828901734101</v>
      </c>
      <c r="O26" s="4">
        <f t="shared" si="25"/>
        <v>28139.727894661784</v>
      </c>
      <c r="P26" s="5">
        <f t="shared" si="5"/>
        <v>36115.372707168426</v>
      </c>
      <c r="R26" s="4">
        <v>319</v>
      </c>
      <c r="S26" s="4">
        <v>360</v>
      </c>
      <c r="T26" s="4">
        <v>319</v>
      </c>
      <c r="U26" s="4">
        <v>341</v>
      </c>
      <c r="V26" s="4">
        <v>300</v>
      </c>
      <c r="W26" s="4">
        <v>300</v>
      </c>
      <c r="X26" s="4">
        <v>319</v>
      </c>
      <c r="Y26" s="4">
        <v>300</v>
      </c>
      <c r="Z26" s="4">
        <v>319</v>
      </c>
      <c r="AA26" s="4">
        <v>259</v>
      </c>
      <c r="AB26" s="4">
        <v>341</v>
      </c>
      <c r="AC26" s="4">
        <v>318</v>
      </c>
      <c r="AD26" s="4">
        <v>275</v>
      </c>
      <c r="AE26" s="4">
        <v>315</v>
      </c>
      <c r="AF26" s="5">
        <f t="shared" si="6"/>
        <v>313.21428571428572</v>
      </c>
      <c r="AH26" s="4">
        <f t="shared" si="1"/>
        <v>32060.058651026393</v>
      </c>
      <c r="AI26" s="4">
        <f t="shared" si="26"/>
        <v>22201.919999999998</v>
      </c>
      <c r="AJ26" s="4">
        <f t="shared" si="27"/>
        <v>30503.771031872428</v>
      </c>
      <c r="AK26" s="4">
        <f t="shared" si="28"/>
        <v>22514.689016321128</v>
      </c>
      <c r="AL26" s="4">
        <f t="shared" si="29"/>
        <v>33360</v>
      </c>
      <c r="AM26" s="4">
        <f t="shared" si="30"/>
        <v>32395.698924731183</v>
      </c>
      <c r="AN26" s="4">
        <f t="shared" si="31"/>
        <v>53238.61319213239</v>
      </c>
      <c r="AO26" s="4">
        <f t="shared" si="51"/>
        <v>26029.774730656216</v>
      </c>
      <c r="AP26" s="4">
        <f t="shared" si="32"/>
        <v>16893.547330494595</v>
      </c>
      <c r="AQ26" s="4">
        <f t="shared" si="33"/>
        <v>20338.449848024316</v>
      </c>
      <c r="AR26" s="4">
        <f t="shared" si="34"/>
        <v>17944.739638682251</v>
      </c>
      <c r="AS26" s="4">
        <f t="shared" si="35"/>
        <v>25160.214529497804</v>
      </c>
      <c r="AT26" s="4">
        <f t="shared" si="36"/>
        <v>24313.8</v>
      </c>
      <c r="AU26" s="4">
        <f t="shared" si="37"/>
        <v>18287.224511711851</v>
      </c>
      <c r="AV26" s="5">
        <f t="shared" si="7"/>
        <v>26803.035814653605</v>
      </c>
      <c r="AX26" s="4">
        <f t="shared" si="8"/>
        <v>11519.051042415529</v>
      </c>
      <c r="AY26" s="4">
        <f t="shared" si="38"/>
        <v>9491.4098360655735</v>
      </c>
      <c r="AZ26" s="4">
        <f t="shared" si="39"/>
        <v>6396.7292817679554</v>
      </c>
      <c r="BA26" s="4">
        <f t="shared" si="40"/>
        <v>8603.7000000000007</v>
      </c>
      <c r="BB26" s="4">
        <f t="shared" si="41"/>
        <v>16565.853658536584</v>
      </c>
      <c r="BC26" s="4">
        <f t="shared" si="42"/>
        <v>8227.7493606138105</v>
      </c>
      <c r="BD26" s="4">
        <f t="shared" si="43"/>
        <v>7711.3198220464647</v>
      </c>
      <c r="BE26" s="4">
        <f t="shared" si="44"/>
        <v>9828.4046692607008</v>
      </c>
      <c r="BF26" s="4">
        <f t="shared" si="45"/>
        <v>9423.6144578313251</v>
      </c>
      <c r="BG26" s="4">
        <f t="shared" si="46"/>
        <v>7225.0728862973765</v>
      </c>
      <c r="BH26" s="4">
        <f t="shared" si="47"/>
        <v>10020.181634712411</v>
      </c>
      <c r="BI26" s="4">
        <f t="shared" si="48"/>
        <v>6892.0975609756097</v>
      </c>
      <c r="BJ26" s="4">
        <f t="shared" si="49"/>
        <v>8615.0289017341038</v>
      </c>
      <c r="BK26" s="4">
        <f t="shared" si="50"/>
        <v>9852.5033829499334</v>
      </c>
      <c r="BL26" s="5">
        <f t="shared" si="9"/>
        <v>9312.3368925148134</v>
      </c>
      <c r="BN26" s="12">
        <v>17.05</v>
      </c>
      <c r="BO26" s="12">
        <v>25</v>
      </c>
      <c r="BP26" s="12">
        <v>16.516646399999999</v>
      </c>
      <c r="BQ26" s="12">
        <v>22.67</v>
      </c>
      <c r="BR26" s="12">
        <v>15</v>
      </c>
      <c r="BS26" s="13">
        <v>13.95</v>
      </c>
      <c r="BT26" s="12">
        <v>9.5407443872911184</v>
      </c>
      <c r="BU26" s="13">
        <v>20.420000000000002</v>
      </c>
      <c r="BV26" s="12">
        <v>30.53</v>
      </c>
      <c r="BW26" s="13">
        <v>26.32</v>
      </c>
      <c r="BX26" s="13">
        <v>28.23</v>
      </c>
      <c r="BY26" s="12">
        <v>20.51</v>
      </c>
      <c r="BZ26" s="12">
        <v>20</v>
      </c>
      <c r="CA26" s="12">
        <v>29.594430781630884</v>
      </c>
      <c r="CB26" s="13">
        <f t="shared" si="10"/>
        <v>21.095130112065853</v>
      </c>
      <c r="CD26" s="4">
        <v>45552</v>
      </c>
      <c r="CE26" s="4">
        <v>46254</v>
      </c>
      <c r="CF26" s="4">
        <v>41985</v>
      </c>
      <c r="CG26" s="4">
        <v>42534</v>
      </c>
      <c r="CH26" s="4">
        <v>41700</v>
      </c>
      <c r="CI26" s="5">
        <v>37660</v>
      </c>
      <c r="CJ26" s="5">
        <v>42328</v>
      </c>
      <c r="CK26" s="5">
        <v>44294</v>
      </c>
      <c r="CL26" s="4">
        <v>42980</v>
      </c>
      <c r="CM26" s="5">
        <v>44609</v>
      </c>
      <c r="CN26" s="5">
        <v>42215</v>
      </c>
      <c r="CO26" s="4">
        <v>43003</v>
      </c>
      <c r="CP26" s="4">
        <v>40523</v>
      </c>
      <c r="CQ26" s="4">
        <v>45100</v>
      </c>
      <c r="CR26" s="5">
        <f t="shared" si="11"/>
        <v>42909.785714285717</v>
      </c>
      <c r="CT26" s="12">
        <v>27.82</v>
      </c>
      <c r="CU26" s="12">
        <v>30.5</v>
      </c>
      <c r="CV26" s="12">
        <v>45.25</v>
      </c>
      <c r="CW26" s="12">
        <v>40</v>
      </c>
      <c r="CX26" s="13">
        <v>20.5</v>
      </c>
      <c r="CY26" s="13">
        <v>31.28</v>
      </c>
      <c r="CZ26" s="12">
        <v>37.142280000000007</v>
      </c>
      <c r="DA26" s="13">
        <v>30.84</v>
      </c>
      <c r="DB26" s="12">
        <v>33.200000000000003</v>
      </c>
      <c r="DC26" s="13">
        <v>41.16</v>
      </c>
      <c r="DD26" s="13">
        <v>29.73</v>
      </c>
      <c r="DE26" s="12">
        <v>41</v>
      </c>
      <c r="DF26" s="13">
        <v>34.6</v>
      </c>
      <c r="DG26" s="12">
        <v>29.56</v>
      </c>
      <c r="DH26" s="13">
        <f t="shared" si="12"/>
        <v>33.755877142857145</v>
      </c>
      <c r="DJ26" s="4">
        <v>26705</v>
      </c>
      <c r="DK26" s="4">
        <v>24124</v>
      </c>
      <c r="DL26" s="4">
        <v>24121</v>
      </c>
      <c r="DM26" s="4">
        <v>28679</v>
      </c>
      <c r="DN26" s="4">
        <v>28300</v>
      </c>
      <c r="DO26" s="5">
        <v>21447</v>
      </c>
      <c r="DP26" s="5">
        <v>23868</v>
      </c>
      <c r="DQ26" s="5">
        <v>25259</v>
      </c>
      <c r="DR26" s="4">
        <v>26072</v>
      </c>
      <c r="DS26" s="5">
        <v>24782</v>
      </c>
      <c r="DT26" s="5">
        <v>24825</v>
      </c>
      <c r="DU26" s="4">
        <v>23548</v>
      </c>
      <c r="DV26" s="4">
        <v>24840</v>
      </c>
      <c r="DW26" s="4">
        <v>24270</v>
      </c>
      <c r="DX26" s="5">
        <f t="shared" si="13"/>
        <v>25060</v>
      </c>
    </row>
    <row r="27" spans="1:128" x14ac:dyDescent="0.25">
      <c r="A27" s="6">
        <v>22</v>
      </c>
      <c r="B27" s="4">
        <f t="shared" si="4"/>
        <v>43579.109693441918</v>
      </c>
      <c r="C27" s="4">
        <f t="shared" si="14"/>
        <v>31693.329836065572</v>
      </c>
      <c r="D27" s="4">
        <f t="shared" si="15"/>
        <v>36396.717849117791</v>
      </c>
      <c r="E27" s="4">
        <f t="shared" si="16"/>
        <v>31068.840845070423</v>
      </c>
      <c r="F27" s="4">
        <f t="shared" si="17"/>
        <v>49925.85365853658</v>
      </c>
      <c r="G27" s="4">
        <f t="shared" si="17"/>
        <v>40623.448285344995</v>
      </c>
      <c r="H27" s="4">
        <f t="shared" si="18"/>
        <v>59465.460870511437</v>
      </c>
      <c r="I27" s="4">
        <f t="shared" si="19"/>
        <v>35481.300422156455</v>
      </c>
      <c r="J27" s="4">
        <f t="shared" si="20"/>
        <v>26317.16178832592</v>
      </c>
      <c r="K27" s="4">
        <f t="shared" si="21"/>
        <v>26947.569386186849</v>
      </c>
      <c r="L27" s="4">
        <f t="shared" si="22"/>
        <v>27964.921273394662</v>
      </c>
      <c r="M27" s="4">
        <f t="shared" si="23"/>
        <v>31290.962809202563</v>
      </c>
      <c r="N27" s="4">
        <f t="shared" si="24"/>
        <v>32928.828901734101</v>
      </c>
      <c r="O27" s="4">
        <f t="shared" si="25"/>
        <v>28036.530892516021</v>
      </c>
      <c r="P27" s="5">
        <f t="shared" si="5"/>
        <v>35837.145465114663</v>
      </c>
      <c r="R27" s="4">
        <v>319</v>
      </c>
      <c r="S27" s="4">
        <v>360</v>
      </c>
      <c r="T27" s="4">
        <v>319</v>
      </c>
      <c r="U27" s="4">
        <v>341</v>
      </c>
      <c r="V27" s="4">
        <v>300</v>
      </c>
      <c r="W27" s="4">
        <v>300</v>
      </c>
      <c r="X27" s="4">
        <v>319</v>
      </c>
      <c r="Y27" s="4">
        <v>300</v>
      </c>
      <c r="Z27" s="4">
        <v>319</v>
      </c>
      <c r="AA27" s="4">
        <v>259</v>
      </c>
      <c r="AB27" s="4">
        <v>341</v>
      </c>
      <c r="AC27" s="4">
        <v>318</v>
      </c>
      <c r="AD27" s="4">
        <v>275</v>
      </c>
      <c r="AE27" s="4">
        <v>315</v>
      </c>
      <c r="AF27" s="5">
        <f t="shared" si="6"/>
        <v>313.21428571428572</v>
      </c>
      <c r="AH27" s="4">
        <f t="shared" si="1"/>
        <v>32060.058651026393</v>
      </c>
      <c r="AI27" s="4">
        <f t="shared" si="26"/>
        <v>22201.919999999998</v>
      </c>
      <c r="AJ27" s="4">
        <f t="shared" si="27"/>
        <v>29999.988567349836</v>
      </c>
      <c r="AK27" s="4">
        <f t="shared" si="28"/>
        <v>22465.140845070422</v>
      </c>
      <c r="AL27" s="4">
        <f t="shared" si="29"/>
        <v>33360</v>
      </c>
      <c r="AM27" s="4">
        <f t="shared" si="30"/>
        <v>32395.698924731183</v>
      </c>
      <c r="AN27" s="4">
        <f t="shared" si="31"/>
        <v>51754.141048464975</v>
      </c>
      <c r="AO27" s="4">
        <f t="shared" si="51"/>
        <v>25652.895752895754</v>
      </c>
      <c r="AP27" s="4">
        <f t="shared" si="32"/>
        <v>16893.547330494595</v>
      </c>
      <c r="AQ27" s="4">
        <f t="shared" si="33"/>
        <v>19722.496499889472</v>
      </c>
      <c r="AR27" s="4">
        <f t="shared" si="34"/>
        <v>17944.739638682251</v>
      </c>
      <c r="AS27" s="4">
        <f t="shared" si="35"/>
        <v>24398.865248226954</v>
      </c>
      <c r="AT27" s="4">
        <f t="shared" si="36"/>
        <v>24313.8</v>
      </c>
      <c r="AU27" s="4">
        <f t="shared" si="37"/>
        <v>18184.027509566087</v>
      </c>
      <c r="AV27" s="5">
        <f t="shared" si="7"/>
        <v>26524.80857259985</v>
      </c>
      <c r="AX27" s="4">
        <f t="shared" si="8"/>
        <v>11519.051042415529</v>
      </c>
      <c r="AY27" s="4">
        <f t="shared" si="38"/>
        <v>9491.4098360655735</v>
      </c>
      <c r="AZ27" s="4">
        <f t="shared" si="39"/>
        <v>6396.7292817679554</v>
      </c>
      <c r="BA27" s="4">
        <f t="shared" si="40"/>
        <v>8603.7000000000007</v>
      </c>
      <c r="BB27" s="4">
        <f t="shared" si="41"/>
        <v>16565.853658536584</v>
      </c>
      <c r="BC27" s="4">
        <f t="shared" si="42"/>
        <v>8227.7493606138105</v>
      </c>
      <c r="BD27" s="4">
        <f t="shared" si="43"/>
        <v>7711.3198220464647</v>
      </c>
      <c r="BE27" s="4">
        <f t="shared" si="44"/>
        <v>9828.4046692607008</v>
      </c>
      <c r="BF27" s="4">
        <f t="shared" si="45"/>
        <v>9423.6144578313251</v>
      </c>
      <c r="BG27" s="4">
        <f t="shared" si="46"/>
        <v>7225.0728862973765</v>
      </c>
      <c r="BH27" s="4">
        <f t="shared" si="47"/>
        <v>10020.181634712411</v>
      </c>
      <c r="BI27" s="4">
        <f t="shared" si="48"/>
        <v>6892.0975609756097</v>
      </c>
      <c r="BJ27" s="4">
        <f t="shared" si="49"/>
        <v>8615.0289017341038</v>
      </c>
      <c r="BK27" s="4">
        <f t="shared" si="50"/>
        <v>9852.5033829499334</v>
      </c>
      <c r="BL27" s="5">
        <f t="shared" si="9"/>
        <v>9312.3368925148134</v>
      </c>
      <c r="BN27" s="12">
        <v>17.05</v>
      </c>
      <c r="BO27" s="12">
        <v>25</v>
      </c>
      <c r="BP27" s="12">
        <v>16.794006400000001</v>
      </c>
      <c r="BQ27" s="12">
        <v>22.72</v>
      </c>
      <c r="BR27" s="12">
        <v>15</v>
      </c>
      <c r="BS27" s="13">
        <v>13.95</v>
      </c>
      <c r="BT27" s="12">
        <v>9.8144030547110273</v>
      </c>
      <c r="BU27" s="13">
        <v>20.72</v>
      </c>
      <c r="BV27" s="12">
        <v>30.53</v>
      </c>
      <c r="BW27" s="13">
        <v>27.141999999999999</v>
      </c>
      <c r="BX27" s="13">
        <v>28.23</v>
      </c>
      <c r="BY27" s="12">
        <v>21.15</v>
      </c>
      <c r="BZ27" s="12">
        <v>20</v>
      </c>
      <c r="CA27" s="12">
        <v>29.762383482718032</v>
      </c>
      <c r="CB27" s="13">
        <f t="shared" si="10"/>
        <v>21.275913781244927</v>
      </c>
      <c r="CD27" s="4">
        <v>45552</v>
      </c>
      <c r="CE27" s="4">
        <v>46254</v>
      </c>
      <c r="CF27" s="4">
        <v>41985</v>
      </c>
      <c r="CG27" s="4">
        <v>42534</v>
      </c>
      <c r="CH27" s="4">
        <v>41700</v>
      </c>
      <c r="CI27" s="5">
        <v>37660</v>
      </c>
      <c r="CJ27" s="5">
        <v>42328</v>
      </c>
      <c r="CK27" s="5">
        <v>44294</v>
      </c>
      <c r="CL27" s="4">
        <v>42980</v>
      </c>
      <c r="CM27" s="5">
        <v>44609</v>
      </c>
      <c r="CN27" s="5">
        <v>42215</v>
      </c>
      <c r="CO27" s="4">
        <v>43003</v>
      </c>
      <c r="CP27" s="4">
        <v>40523</v>
      </c>
      <c r="CQ27" s="4">
        <v>45100</v>
      </c>
      <c r="CR27" s="5">
        <f t="shared" si="11"/>
        <v>42909.785714285717</v>
      </c>
      <c r="CT27" s="12">
        <v>27.82</v>
      </c>
      <c r="CU27" s="12">
        <v>30.5</v>
      </c>
      <c r="CV27" s="12">
        <v>45.25</v>
      </c>
      <c r="CW27" s="12">
        <v>40</v>
      </c>
      <c r="CX27" s="13">
        <v>20.5</v>
      </c>
      <c r="CY27" s="13">
        <v>31.28</v>
      </c>
      <c r="CZ27" s="12">
        <v>37.142280000000007</v>
      </c>
      <c r="DA27" s="13">
        <v>30.84</v>
      </c>
      <c r="DB27" s="12">
        <v>33.200000000000003</v>
      </c>
      <c r="DC27" s="13">
        <v>41.16</v>
      </c>
      <c r="DD27" s="13">
        <v>29.73</v>
      </c>
      <c r="DE27" s="12">
        <v>41</v>
      </c>
      <c r="DF27" s="13">
        <v>34.6</v>
      </c>
      <c r="DG27" s="12">
        <v>29.56</v>
      </c>
      <c r="DH27" s="13">
        <f t="shared" si="12"/>
        <v>33.755877142857145</v>
      </c>
      <c r="DJ27" s="4">
        <v>26705</v>
      </c>
      <c r="DK27" s="4">
        <v>24124</v>
      </c>
      <c r="DL27" s="4">
        <v>24121</v>
      </c>
      <c r="DM27" s="4">
        <v>28679</v>
      </c>
      <c r="DN27" s="4">
        <v>28300</v>
      </c>
      <c r="DO27" s="5">
        <v>21447</v>
      </c>
      <c r="DP27" s="5">
        <v>23868</v>
      </c>
      <c r="DQ27" s="5">
        <v>25259</v>
      </c>
      <c r="DR27" s="4">
        <v>26072</v>
      </c>
      <c r="DS27" s="5">
        <v>24782</v>
      </c>
      <c r="DT27" s="5">
        <v>24825</v>
      </c>
      <c r="DU27" s="4">
        <v>23548</v>
      </c>
      <c r="DV27" s="4">
        <v>24840</v>
      </c>
      <c r="DW27" s="4">
        <v>24270</v>
      </c>
      <c r="DX27" s="5">
        <f t="shared" si="13"/>
        <v>25060</v>
      </c>
    </row>
    <row r="28" spans="1:128" x14ac:dyDescent="0.25">
      <c r="A28" s="6">
        <v>23</v>
      </c>
      <c r="B28" s="4">
        <f t="shared" si="4"/>
        <v>43579.109693441918</v>
      </c>
      <c r="C28" s="4">
        <f t="shared" si="14"/>
        <v>31693.329836065572</v>
      </c>
      <c r="D28" s="4">
        <f t="shared" si="15"/>
        <v>35909.305381124592</v>
      </c>
      <c r="E28" s="4">
        <f t="shared" si="16"/>
        <v>31009.670149253732</v>
      </c>
      <c r="F28" s="4">
        <f t="shared" si="17"/>
        <v>49925.85365853658</v>
      </c>
      <c r="G28" s="4">
        <f t="shared" si="17"/>
        <v>40623.448285344995</v>
      </c>
      <c r="H28" s="4">
        <f t="shared" si="18"/>
        <v>58122.325416377047</v>
      </c>
      <c r="I28" s="4">
        <f t="shared" si="19"/>
        <v>35127.21475969383</v>
      </c>
      <c r="J28" s="4">
        <f t="shared" si="20"/>
        <v>26317.16178832592</v>
      </c>
      <c r="K28" s="4">
        <f t="shared" si="21"/>
        <v>26393.189762438746</v>
      </c>
      <c r="L28" s="4">
        <f t="shared" si="22"/>
        <v>27964.921273394662</v>
      </c>
      <c r="M28" s="4">
        <f t="shared" si="23"/>
        <v>30606.987266857959</v>
      </c>
      <c r="N28" s="4">
        <f t="shared" si="24"/>
        <v>32928.828901734101</v>
      </c>
      <c r="O28" s="4">
        <f t="shared" si="25"/>
        <v>27939.004317286453</v>
      </c>
      <c r="P28" s="5">
        <f t="shared" si="5"/>
        <v>35581.453606419724</v>
      </c>
      <c r="R28" s="4">
        <v>319</v>
      </c>
      <c r="S28" s="4">
        <v>360</v>
      </c>
      <c r="T28" s="4">
        <v>319</v>
      </c>
      <c r="U28" s="4">
        <v>341</v>
      </c>
      <c r="V28" s="4">
        <v>300</v>
      </c>
      <c r="W28" s="4">
        <v>300</v>
      </c>
      <c r="X28" s="4">
        <v>319</v>
      </c>
      <c r="Y28" s="4">
        <v>300</v>
      </c>
      <c r="Z28" s="4">
        <v>319</v>
      </c>
      <c r="AA28" s="4">
        <v>259</v>
      </c>
      <c r="AB28" s="4">
        <v>341</v>
      </c>
      <c r="AC28" s="4">
        <v>318</v>
      </c>
      <c r="AD28" s="4">
        <v>275</v>
      </c>
      <c r="AE28" s="4">
        <v>315</v>
      </c>
      <c r="AF28" s="5">
        <f t="shared" si="6"/>
        <v>313.21428571428572</v>
      </c>
      <c r="AH28" s="4">
        <f t="shared" si="1"/>
        <v>32060.058651026393</v>
      </c>
      <c r="AI28" s="4">
        <f t="shared" si="26"/>
        <v>22201.919999999998</v>
      </c>
      <c r="AJ28" s="4">
        <f t="shared" si="27"/>
        <v>29512.576099356636</v>
      </c>
      <c r="AK28" s="4">
        <f t="shared" si="28"/>
        <v>22405.970149253732</v>
      </c>
      <c r="AL28" s="4">
        <f t="shared" si="29"/>
        <v>33360</v>
      </c>
      <c r="AM28" s="4">
        <f t="shared" si="30"/>
        <v>32395.698924731183</v>
      </c>
      <c r="AN28" s="4">
        <f t="shared" si="31"/>
        <v>50411.005594330585</v>
      </c>
      <c r="AO28" s="4">
        <f t="shared" si="51"/>
        <v>25298.810090433126</v>
      </c>
      <c r="AP28" s="4">
        <f t="shared" si="32"/>
        <v>16893.547330494595</v>
      </c>
      <c r="AQ28" s="4">
        <f t="shared" si="33"/>
        <v>19168.116876141368</v>
      </c>
      <c r="AR28" s="4">
        <f t="shared" si="34"/>
        <v>17944.739638682251</v>
      </c>
      <c r="AS28" s="4">
        <f t="shared" si="35"/>
        <v>23714.88970588235</v>
      </c>
      <c r="AT28" s="4">
        <f t="shared" si="36"/>
        <v>24313.8</v>
      </c>
      <c r="AU28" s="4">
        <f t="shared" si="37"/>
        <v>18086.50093433652</v>
      </c>
      <c r="AV28" s="5">
        <f t="shared" si="7"/>
        <v>26269.116713904903</v>
      </c>
      <c r="AX28" s="4">
        <f t="shared" si="8"/>
        <v>11519.051042415529</v>
      </c>
      <c r="AY28" s="4">
        <f t="shared" si="38"/>
        <v>9491.4098360655735</v>
      </c>
      <c r="AZ28" s="4">
        <f t="shared" si="39"/>
        <v>6396.7292817679554</v>
      </c>
      <c r="BA28" s="4">
        <f t="shared" si="40"/>
        <v>8603.7000000000007</v>
      </c>
      <c r="BB28" s="4">
        <f t="shared" si="41"/>
        <v>16565.853658536584</v>
      </c>
      <c r="BC28" s="4">
        <f t="shared" si="42"/>
        <v>8227.7493606138105</v>
      </c>
      <c r="BD28" s="4">
        <f t="shared" si="43"/>
        <v>7711.3198220464647</v>
      </c>
      <c r="BE28" s="4">
        <f t="shared" si="44"/>
        <v>9828.4046692607008</v>
      </c>
      <c r="BF28" s="4">
        <f t="shared" si="45"/>
        <v>9423.6144578313251</v>
      </c>
      <c r="BG28" s="4">
        <f t="shared" si="46"/>
        <v>7225.0728862973765</v>
      </c>
      <c r="BH28" s="4">
        <f t="shared" si="47"/>
        <v>10020.181634712411</v>
      </c>
      <c r="BI28" s="4">
        <f t="shared" si="48"/>
        <v>6892.0975609756097</v>
      </c>
      <c r="BJ28" s="4">
        <f t="shared" si="49"/>
        <v>8615.0289017341038</v>
      </c>
      <c r="BK28" s="4">
        <f t="shared" si="50"/>
        <v>9852.5033829499334</v>
      </c>
      <c r="BL28" s="5">
        <f t="shared" si="9"/>
        <v>9312.3368925148134</v>
      </c>
      <c r="BN28" s="12">
        <v>17.05</v>
      </c>
      <c r="BO28" s="12">
        <v>25</v>
      </c>
      <c r="BP28" s="12">
        <v>17.071366400000002</v>
      </c>
      <c r="BQ28" s="12">
        <v>22.78</v>
      </c>
      <c r="BR28" s="12">
        <v>15</v>
      </c>
      <c r="BS28" s="13">
        <v>13.95</v>
      </c>
      <c r="BT28" s="12">
        <v>10.0758950156139</v>
      </c>
      <c r="BU28" s="13">
        <v>21.01</v>
      </c>
      <c r="BV28" s="12">
        <v>30.53</v>
      </c>
      <c r="BW28" s="13">
        <v>27.927</v>
      </c>
      <c r="BX28" s="13">
        <v>28.23</v>
      </c>
      <c r="BY28" s="12">
        <v>21.76</v>
      </c>
      <c r="BZ28" s="12">
        <v>20</v>
      </c>
      <c r="CA28" s="12">
        <v>29.92286910358392</v>
      </c>
      <c r="CB28" s="13">
        <f t="shared" si="10"/>
        <v>21.450509322799842</v>
      </c>
      <c r="CD28" s="4">
        <v>45552</v>
      </c>
      <c r="CE28" s="4">
        <v>46254</v>
      </c>
      <c r="CF28" s="4">
        <v>41985</v>
      </c>
      <c r="CG28" s="4">
        <v>42534</v>
      </c>
      <c r="CH28" s="4">
        <v>41700</v>
      </c>
      <c r="CI28" s="5">
        <v>37660</v>
      </c>
      <c r="CJ28" s="5">
        <v>42328</v>
      </c>
      <c r="CK28" s="5">
        <v>44294</v>
      </c>
      <c r="CL28" s="4">
        <v>42980</v>
      </c>
      <c r="CM28" s="5">
        <v>44609</v>
      </c>
      <c r="CN28" s="5">
        <v>42215</v>
      </c>
      <c r="CO28" s="4">
        <v>43003</v>
      </c>
      <c r="CP28" s="4">
        <v>40523</v>
      </c>
      <c r="CQ28" s="4">
        <v>45100</v>
      </c>
      <c r="CR28" s="5">
        <f t="shared" si="11"/>
        <v>42909.785714285717</v>
      </c>
      <c r="CT28" s="12">
        <v>27.82</v>
      </c>
      <c r="CU28" s="12">
        <v>30.5</v>
      </c>
      <c r="CV28" s="12">
        <v>45.25</v>
      </c>
      <c r="CW28" s="12">
        <v>40</v>
      </c>
      <c r="CX28" s="13">
        <v>20.5</v>
      </c>
      <c r="CY28" s="13">
        <v>31.28</v>
      </c>
      <c r="CZ28" s="12">
        <v>37.142280000000007</v>
      </c>
      <c r="DA28" s="13">
        <v>30.84</v>
      </c>
      <c r="DB28" s="12">
        <v>33.200000000000003</v>
      </c>
      <c r="DC28" s="13">
        <v>41.16</v>
      </c>
      <c r="DD28" s="13">
        <v>29.73</v>
      </c>
      <c r="DE28" s="12">
        <v>41</v>
      </c>
      <c r="DF28" s="13">
        <v>34.6</v>
      </c>
      <c r="DG28" s="12">
        <v>29.56</v>
      </c>
      <c r="DH28" s="13">
        <f t="shared" si="12"/>
        <v>33.755877142857145</v>
      </c>
      <c r="DJ28" s="4">
        <v>26705</v>
      </c>
      <c r="DK28" s="4">
        <v>24124</v>
      </c>
      <c r="DL28" s="4">
        <v>24121</v>
      </c>
      <c r="DM28" s="4">
        <v>28679</v>
      </c>
      <c r="DN28" s="4">
        <v>28300</v>
      </c>
      <c r="DO28" s="5">
        <v>21447</v>
      </c>
      <c r="DP28" s="5">
        <v>23868</v>
      </c>
      <c r="DQ28" s="5">
        <v>25259</v>
      </c>
      <c r="DR28" s="4">
        <v>26072</v>
      </c>
      <c r="DS28" s="5">
        <v>24782</v>
      </c>
      <c r="DT28" s="5">
        <v>24825</v>
      </c>
      <c r="DU28" s="4">
        <v>23548</v>
      </c>
      <c r="DV28" s="4">
        <v>24840</v>
      </c>
      <c r="DW28" s="4">
        <v>24270</v>
      </c>
      <c r="DX28" s="5">
        <f t="shared" si="13"/>
        <v>25060</v>
      </c>
    </row>
    <row r="29" spans="1:128" x14ac:dyDescent="0.25">
      <c r="A29" s="6">
        <v>24</v>
      </c>
      <c r="B29" s="4">
        <f t="shared" si="4"/>
        <v>43579.109693441918</v>
      </c>
      <c r="C29" s="4">
        <f t="shared" si="14"/>
        <v>31693.329836065572</v>
      </c>
      <c r="D29" s="4">
        <f t="shared" si="15"/>
        <v>35437.477771524529</v>
      </c>
      <c r="E29" s="4">
        <f t="shared" si="16"/>
        <v>30960.598817345599</v>
      </c>
      <c r="F29" s="4">
        <f t="shared" si="17"/>
        <v>49925.85365853658</v>
      </c>
      <c r="G29" s="4">
        <f t="shared" si="17"/>
        <v>40623.448285344995</v>
      </c>
      <c r="H29" s="4">
        <f t="shared" si="18"/>
        <v>56900.105083635834</v>
      </c>
      <c r="I29" s="4">
        <f t="shared" si="19"/>
        <v>34782.770866443796</v>
      </c>
      <c r="J29" s="4">
        <f t="shared" si="20"/>
        <v>26317.16178832592</v>
      </c>
      <c r="K29" s="4">
        <f t="shared" si="21"/>
        <v>25890.577262321647</v>
      </c>
      <c r="L29" s="4">
        <f t="shared" si="22"/>
        <v>27964.921273394662</v>
      </c>
      <c r="M29" s="4">
        <f t="shared" si="23"/>
        <v>29980.956621378293</v>
      </c>
      <c r="N29" s="4">
        <f t="shared" si="24"/>
        <v>32928.828901734101</v>
      </c>
      <c r="O29" s="4">
        <f t="shared" si="25"/>
        <v>27846.604365197923</v>
      </c>
      <c r="P29" s="5">
        <f t="shared" si="5"/>
        <v>35345.124587477956</v>
      </c>
      <c r="R29" s="4">
        <v>319</v>
      </c>
      <c r="S29" s="4">
        <v>360</v>
      </c>
      <c r="T29" s="4">
        <v>319</v>
      </c>
      <c r="U29" s="4">
        <v>341</v>
      </c>
      <c r="V29" s="4">
        <v>300</v>
      </c>
      <c r="W29" s="4">
        <v>300</v>
      </c>
      <c r="X29" s="4">
        <v>319</v>
      </c>
      <c r="Y29" s="4">
        <v>300</v>
      </c>
      <c r="Z29" s="4">
        <v>319</v>
      </c>
      <c r="AA29" s="4">
        <v>259</v>
      </c>
      <c r="AB29" s="4">
        <v>341</v>
      </c>
      <c r="AC29" s="4">
        <v>318</v>
      </c>
      <c r="AD29" s="4">
        <v>275</v>
      </c>
      <c r="AE29" s="4">
        <v>315</v>
      </c>
      <c r="AF29" s="5">
        <f t="shared" si="6"/>
        <v>313.21428571428572</v>
      </c>
      <c r="AH29" s="4">
        <f t="shared" si="1"/>
        <v>32060.058651026393</v>
      </c>
      <c r="AI29" s="4">
        <f t="shared" si="26"/>
        <v>22201.919999999998</v>
      </c>
      <c r="AJ29" s="4">
        <f t="shared" si="27"/>
        <v>29040.748489756574</v>
      </c>
      <c r="AK29" s="4">
        <f t="shared" si="28"/>
        <v>22356.898817345598</v>
      </c>
      <c r="AL29" s="4">
        <f t="shared" si="29"/>
        <v>33360</v>
      </c>
      <c r="AM29" s="4">
        <f t="shared" si="30"/>
        <v>32395.698924731183</v>
      </c>
      <c r="AN29" s="4">
        <f t="shared" si="31"/>
        <v>49188.785261589372</v>
      </c>
      <c r="AO29" s="4">
        <f t="shared" si="51"/>
        <v>24954.366197183099</v>
      </c>
      <c r="AP29" s="4">
        <f t="shared" si="32"/>
        <v>16893.547330494595</v>
      </c>
      <c r="AQ29" s="4">
        <f t="shared" si="33"/>
        <v>18665.50437602427</v>
      </c>
      <c r="AR29" s="4">
        <f t="shared" si="34"/>
        <v>17944.739638682251</v>
      </c>
      <c r="AS29" s="4">
        <f t="shared" si="35"/>
        <v>23088.859060402683</v>
      </c>
      <c r="AT29" s="4">
        <f t="shared" si="36"/>
        <v>24313.8</v>
      </c>
      <c r="AU29" s="4">
        <f t="shared" si="37"/>
        <v>17994.10098224799</v>
      </c>
      <c r="AV29" s="5">
        <f t="shared" si="7"/>
        <v>26032.787694963135</v>
      </c>
      <c r="AX29" s="4">
        <f t="shared" si="8"/>
        <v>11519.051042415529</v>
      </c>
      <c r="AY29" s="4">
        <f t="shared" si="38"/>
        <v>9491.4098360655735</v>
      </c>
      <c r="AZ29" s="4">
        <f t="shared" si="39"/>
        <v>6396.7292817679554</v>
      </c>
      <c r="BA29" s="4">
        <f t="shared" si="40"/>
        <v>8603.7000000000007</v>
      </c>
      <c r="BB29" s="4">
        <f t="shared" si="41"/>
        <v>16565.853658536584</v>
      </c>
      <c r="BC29" s="4">
        <f t="shared" si="42"/>
        <v>8227.7493606138105</v>
      </c>
      <c r="BD29" s="4">
        <f t="shared" si="43"/>
        <v>7711.3198220464647</v>
      </c>
      <c r="BE29" s="4">
        <f t="shared" si="44"/>
        <v>9828.4046692607008</v>
      </c>
      <c r="BF29" s="4">
        <f t="shared" si="45"/>
        <v>9423.6144578313251</v>
      </c>
      <c r="BG29" s="4">
        <f t="shared" si="46"/>
        <v>7225.0728862973765</v>
      </c>
      <c r="BH29" s="4">
        <f t="shared" si="47"/>
        <v>10020.181634712411</v>
      </c>
      <c r="BI29" s="4">
        <f t="shared" si="48"/>
        <v>6892.0975609756097</v>
      </c>
      <c r="BJ29" s="4">
        <f t="shared" si="49"/>
        <v>8615.0289017341038</v>
      </c>
      <c r="BK29" s="4">
        <f t="shared" si="50"/>
        <v>9852.5033829499334</v>
      </c>
      <c r="BL29" s="5">
        <f t="shared" si="9"/>
        <v>9312.3368925148134</v>
      </c>
      <c r="BN29" s="12">
        <v>17.05</v>
      </c>
      <c r="BO29" s="12">
        <v>25</v>
      </c>
      <c r="BP29" s="12">
        <v>17.3487264</v>
      </c>
      <c r="BQ29" s="12">
        <v>22.83</v>
      </c>
      <c r="BR29" s="12">
        <v>15</v>
      </c>
      <c r="BS29" s="13">
        <v>13.95</v>
      </c>
      <c r="BT29" s="12">
        <v>10.326256224843958</v>
      </c>
      <c r="BU29" s="13">
        <v>21.3</v>
      </c>
      <c r="BV29" s="12">
        <v>30.53</v>
      </c>
      <c r="BW29" s="13">
        <v>28.678999999999998</v>
      </c>
      <c r="BX29" s="13">
        <v>28.23</v>
      </c>
      <c r="BY29" s="12">
        <v>22.35</v>
      </c>
      <c r="BZ29" s="12">
        <v>20</v>
      </c>
      <c r="CA29" s="12">
        <v>30.07652344142776</v>
      </c>
      <c r="CB29" s="13">
        <f t="shared" si="10"/>
        <v>21.619321861876553</v>
      </c>
      <c r="CD29" s="4">
        <v>45552</v>
      </c>
      <c r="CE29" s="4">
        <v>46254</v>
      </c>
      <c r="CF29" s="4">
        <v>41985</v>
      </c>
      <c r="CG29" s="4">
        <v>42534</v>
      </c>
      <c r="CH29" s="4">
        <v>41700</v>
      </c>
      <c r="CI29" s="5">
        <v>37660</v>
      </c>
      <c r="CJ29" s="5">
        <v>42328</v>
      </c>
      <c r="CK29" s="5">
        <v>44294</v>
      </c>
      <c r="CL29" s="4">
        <v>42980</v>
      </c>
      <c r="CM29" s="5">
        <v>44609</v>
      </c>
      <c r="CN29" s="5">
        <v>42215</v>
      </c>
      <c r="CO29" s="4">
        <v>43003</v>
      </c>
      <c r="CP29" s="4">
        <v>40523</v>
      </c>
      <c r="CQ29" s="4">
        <v>45100</v>
      </c>
      <c r="CR29" s="5">
        <f t="shared" si="11"/>
        <v>42909.785714285717</v>
      </c>
      <c r="CT29" s="12">
        <v>27.82</v>
      </c>
      <c r="CU29" s="12">
        <v>30.5</v>
      </c>
      <c r="CV29" s="12">
        <v>45.25</v>
      </c>
      <c r="CW29" s="12">
        <v>40</v>
      </c>
      <c r="CX29" s="13">
        <v>20.5</v>
      </c>
      <c r="CY29" s="13">
        <v>31.28</v>
      </c>
      <c r="CZ29" s="12">
        <v>37.142280000000007</v>
      </c>
      <c r="DA29" s="13">
        <v>30.84</v>
      </c>
      <c r="DB29" s="12">
        <v>33.200000000000003</v>
      </c>
      <c r="DC29" s="13">
        <v>41.16</v>
      </c>
      <c r="DD29" s="13">
        <v>29.73</v>
      </c>
      <c r="DE29" s="12">
        <v>41</v>
      </c>
      <c r="DF29" s="13">
        <v>34.6</v>
      </c>
      <c r="DG29" s="12">
        <v>29.56</v>
      </c>
      <c r="DH29" s="13">
        <f t="shared" si="12"/>
        <v>33.755877142857145</v>
      </c>
      <c r="DJ29" s="4">
        <v>26705</v>
      </c>
      <c r="DK29" s="4">
        <v>24124</v>
      </c>
      <c r="DL29" s="4">
        <v>24121</v>
      </c>
      <c r="DM29" s="4">
        <v>28679</v>
      </c>
      <c r="DN29" s="4">
        <v>28300</v>
      </c>
      <c r="DO29" s="5">
        <v>21447</v>
      </c>
      <c r="DP29" s="5">
        <v>23868</v>
      </c>
      <c r="DQ29" s="5">
        <v>25259</v>
      </c>
      <c r="DR29" s="4">
        <v>26072</v>
      </c>
      <c r="DS29" s="5">
        <v>24782</v>
      </c>
      <c r="DT29" s="5">
        <v>24825</v>
      </c>
      <c r="DU29" s="4">
        <v>23548</v>
      </c>
      <c r="DV29" s="4">
        <v>24840</v>
      </c>
      <c r="DW29" s="4">
        <v>24270</v>
      </c>
      <c r="DX29" s="5">
        <f t="shared" si="13"/>
        <v>25060</v>
      </c>
    </row>
    <row r="30" spans="1:128" x14ac:dyDescent="0.25">
      <c r="A30" s="6">
        <v>25</v>
      </c>
      <c r="B30" s="4">
        <f t="shared" si="4"/>
        <v>43579.109693441918</v>
      </c>
      <c r="C30" s="4">
        <f t="shared" si="14"/>
        <v>31693.329836065572</v>
      </c>
      <c r="D30" s="4">
        <f t="shared" si="15"/>
        <v>34980.499301186443</v>
      </c>
      <c r="E30" s="4">
        <f t="shared" si="16"/>
        <v>30911.741958041959</v>
      </c>
      <c r="F30" s="4">
        <f t="shared" si="17"/>
        <v>49925.85365853658</v>
      </c>
      <c r="G30" s="4">
        <f t="shared" si="17"/>
        <v>40623.448285344995</v>
      </c>
      <c r="H30" s="4">
        <f t="shared" si="18"/>
        <v>55782.205479004733</v>
      </c>
      <c r="I30" s="4">
        <f t="shared" si="19"/>
        <v>34458.988543218074</v>
      </c>
      <c r="J30" s="4">
        <f t="shared" si="20"/>
        <v>26317.16178832592</v>
      </c>
      <c r="K30" s="4">
        <f t="shared" si="21"/>
        <v>25432.827988338195</v>
      </c>
      <c r="L30" s="4">
        <f t="shared" si="22"/>
        <v>27964.921273394662</v>
      </c>
      <c r="M30" s="4">
        <f t="shared" si="23"/>
        <v>29416.584684502453</v>
      </c>
      <c r="N30" s="4">
        <f t="shared" si="24"/>
        <v>32928.828901734101</v>
      </c>
      <c r="O30" s="4">
        <f t="shared" si="25"/>
        <v>27758.859654299984</v>
      </c>
      <c r="P30" s="5">
        <f t="shared" si="5"/>
        <v>35126.740074673966</v>
      </c>
      <c r="R30" s="4">
        <v>319</v>
      </c>
      <c r="S30" s="4">
        <v>360</v>
      </c>
      <c r="T30" s="4">
        <v>319</v>
      </c>
      <c r="U30" s="4">
        <v>341</v>
      </c>
      <c r="V30" s="4">
        <v>300</v>
      </c>
      <c r="W30" s="4">
        <v>300</v>
      </c>
      <c r="X30" s="4">
        <v>319</v>
      </c>
      <c r="Y30" s="4">
        <v>300</v>
      </c>
      <c r="Z30" s="4">
        <v>319</v>
      </c>
      <c r="AA30" s="4">
        <v>259</v>
      </c>
      <c r="AB30" s="4">
        <v>341</v>
      </c>
      <c r="AC30" s="4">
        <v>318</v>
      </c>
      <c r="AD30" s="4">
        <v>275</v>
      </c>
      <c r="AE30" s="4">
        <v>315</v>
      </c>
      <c r="AF30" s="5">
        <f t="shared" si="6"/>
        <v>313.21428571428572</v>
      </c>
      <c r="AH30" s="4">
        <f t="shared" si="1"/>
        <v>32060.058651026393</v>
      </c>
      <c r="AI30" s="4">
        <f t="shared" si="26"/>
        <v>22201.919999999998</v>
      </c>
      <c r="AJ30" s="4">
        <f t="shared" si="27"/>
        <v>28583.770019418487</v>
      </c>
      <c r="AK30" s="4">
        <f t="shared" si="28"/>
        <v>22308.041958041958</v>
      </c>
      <c r="AL30" s="4">
        <f t="shared" si="29"/>
        <v>33360</v>
      </c>
      <c r="AM30" s="4">
        <f t="shared" si="30"/>
        <v>32395.698924731183</v>
      </c>
      <c r="AN30" s="4">
        <f t="shared" si="31"/>
        <v>48070.885656958271</v>
      </c>
      <c r="AO30" s="4">
        <f t="shared" si="51"/>
        <v>24630.58387395737</v>
      </c>
      <c r="AP30" s="4">
        <f t="shared" si="32"/>
        <v>16893.547330494595</v>
      </c>
      <c r="AQ30" s="4">
        <f t="shared" si="33"/>
        <v>18207.755102040817</v>
      </c>
      <c r="AR30" s="4">
        <f t="shared" si="34"/>
        <v>17944.739638682251</v>
      </c>
      <c r="AS30" s="4">
        <f t="shared" si="35"/>
        <v>22524.487123526844</v>
      </c>
      <c r="AT30" s="4">
        <f t="shared" si="36"/>
        <v>24313.8</v>
      </c>
      <c r="AU30" s="4">
        <f t="shared" si="37"/>
        <v>17906.356271350051</v>
      </c>
      <c r="AV30" s="5">
        <f t="shared" si="7"/>
        <v>25814.403182159156</v>
      </c>
      <c r="AX30" s="4">
        <f t="shared" si="8"/>
        <v>11519.051042415529</v>
      </c>
      <c r="AY30" s="4">
        <f t="shared" si="38"/>
        <v>9491.4098360655735</v>
      </c>
      <c r="AZ30" s="4">
        <f t="shared" si="39"/>
        <v>6396.7292817679554</v>
      </c>
      <c r="BA30" s="4">
        <f t="shared" si="40"/>
        <v>8603.7000000000007</v>
      </c>
      <c r="BB30" s="4">
        <f t="shared" si="41"/>
        <v>16565.853658536584</v>
      </c>
      <c r="BC30" s="4">
        <f t="shared" si="42"/>
        <v>8227.7493606138105</v>
      </c>
      <c r="BD30" s="4">
        <f t="shared" si="43"/>
        <v>7711.3198220464647</v>
      </c>
      <c r="BE30" s="4">
        <f t="shared" si="44"/>
        <v>9828.4046692607008</v>
      </c>
      <c r="BF30" s="4">
        <f t="shared" si="45"/>
        <v>9423.6144578313251</v>
      </c>
      <c r="BG30" s="4">
        <f t="shared" si="46"/>
        <v>7225.0728862973765</v>
      </c>
      <c r="BH30" s="4">
        <f t="shared" si="47"/>
        <v>10020.181634712411</v>
      </c>
      <c r="BI30" s="4">
        <f t="shared" si="48"/>
        <v>6892.0975609756097</v>
      </c>
      <c r="BJ30" s="4">
        <f t="shared" si="49"/>
        <v>8615.0289017341038</v>
      </c>
      <c r="BK30" s="4">
        <f t="shared" si="50"/>
        <v>9852.5033829499334</v>
      </c>
      <c r="BL30" s="5">
        <f t="shared" si="9"/>
        <v>9312.3368925148134</v>
      </c>
      <c r="BN30" s="12">
        <v>17.05</v>
      </c>
      <c r="BO30" s="12">
        <v>25</v>
      </c>
      <c r="BP30" s="12">
        <v>17.626086400000002</v>
      </c>
      <c r="BQ30" s="12">
        <v>22.88</v>
      </c>
      <c r="BR30" s="12">
        <v>15</v>
      </c>
      <c r="BS30" s="13">
        <v>13.95</v>
      </c>
      <c r="BT30" s="12">
        <v>10.566395710383093</v>
      </c>
      <c r="BU30" s="13">
        <v>21.58</v>
      </c>
      <c r="BV30" s="12">
        <v>30.53</v>
      </c>
      <c r="BW30" s="13">
        <v>29.4</v>
      </c>
      <c r="BX30" s="13">
        <v>28.23</v>
      </c>
      <c r="BY30" s="12">
        <v>22.91</v>
      </c>
      <c r="BZ30" s="12">
        <v>20</v>
      </c>
      <c r="CA30" s="12">
        <v>30.223904394548061</v>
      </c>
      <c r="CB30" s="13">
        <f t="shared" si="10"/>
        <v>21.781884750352226</v>
      </c>
      <c r="CD30" s="4">
        <v>45552</v>
      </c>
      <c r="CE30" s="4">
        <v>46254</v>
      </c>
      <c r="CF30" s="4">
        <v>41985</v>
      </c>
      <c r="CG30" s="4">
        <v>42534</v>
      </c>
      <c r="CH30" s="4">
        <v>41700</v>
      </c>
      <c r="CI30" s="5">
        <v>37660</v>
      </c>
      <c r="CJ30" s="5">
        <v>42328</v>
      </c>
      <c r="CK30" s="5">
        <v>44294</v>
      </c>
      <c r="CL30" s="4">
        <v>42980</v>
      </c>
      <c r="CM30" s="5">
        <v>44609</v>
      </c>
      <c r="CN30" s="5">
        <v>42215</v>
      </c>
      <c r="CO30" s="4">
        <v>43003</v>
      </c>
      <c r="CP30" s="4">
        <v>40523</v>
      </c>
      <c r="CQ30" s="4">
        <v>45100</v>
      </c>
      <c r="CR30" s="5">
        <f t="shared" si="11"/>
        <v>42909.785714285717</v>
      </c>
      <c r="CT30" s="12">
        <v>27.82</v>
      </c>
      <c r="CU30" s="12">
        <v>30.5</v>
      </c>
      <c r="CV30" s="12">
        <v>45.25</v>
      </c>
      <c r="CW30" s="12">
        <v>40</v>
      </c>
      <c r="CX30" s="13">
        <v>20.5</v>
      </c>
      <c r="CY30" s="13">
        <v>31.28</v>
      </c>
      <c r="CZ30" s="12">
        <v>37.142280000000007</v>
      </c>
      <c r="DA30" s="13">
        <v>30.84</v>
      </c>
      <c r="DB30" s="12">
        <v>33.200000000000003</v>
      </c>
      <c r="DC30" s="13">
        <v>41.16</v>
      </c>
      <c r="DD30" s="13">
        <v>29.73</v>
      </c>
      <c r="DE30" s="12">
        <v>41</v>
      </c>
      <c r="DF30" s="13">
        <v>34.6</v>
      </c>
      <c r="DG30" s="12">
        <v>29.56</v>
      </c>
      <c r="DH30" s="13">
        <f t="shared" si="12"/>
        <v>33.755877142857145</v>
      </c>
      <c r="DJ30" s="4">
        <v>26705</v>
      </c>
      <c r="DK30" s="4">
        <v>24124</v>
      </c>
      <c r="DL30" s="4">
        <v>24121</v>
      </c>
      <c r="DM30" s="4">
        <v>28679</v>
      </c>
      <c r="DN30" s="4">
        <v>28300</v>
      </c>
      <c r="DO30" s="5">
        <v>21447</v>
      </c>
      <c r="DP30" s="5">
        <v>23868</v>
      </c>
      <c r="DQ30" s="5">
        <v>25259</v>
      </c>
      <c r="DR30" s="4">
        <v>26072</v>
      </c>
      <c r="DS30" s="5">
        <v>24782</v>
      </c>
      <c r="DT30" s="5">
        <v>24825</v>
      </c>
      <c r="DU30" s="4">
        <v>23548</v>
      </c>
      <c r="DV30" s="4">
        <v>24840</v>
      </c>
      <c r="DW30" s="4">
        <v>24270</v>
      </c>
      <c r="DX30" s="5">
        <f t="shared" si="13"/>
        <v>25060</v>
      </c>
    </row>
    <row r="31" spans="1:128" x14ac:dyDescent="0.25">
      <c r="A31" s="6">
        <v>26</v>
      </c>
      <c r="B31" s="4">
        <f t="shared" si="4"/>
        <v>43579.109693441918</v>
      </c>
      <c r="C31" s="4">
        <f t="shared" si="14"/>
        <v>31693.329836065572</v>
      </c>
      <c r="D31" s="4">
        <f t="shared" si="15"/>
        <v>34537.679841990815</v>
      </c>
      <c r="E31" s="4">
        <f t="shared" si="16"/>
        <v>30863.098168338423</v>
      </c>
      <c r="F31" s="4">
        <f t="shared" si="17"/>
        <v>49925.85365853658</v>
      </c>
      <c r="G31" s="4">
        <f t="shared" si="17"/>
        <v>40623.448285344995</v>
      </c>
      <c r="H31" s="4">
        <f t="shared" si="18"/>
        <v>54754.995526438259</v>
      </c>
      <c r="I31" s="4">
        <f t="shared" si="19"/>
        <v>34132.382721386901</v>
      </c>
      <c r="J31" s="4">
        <f t="shared" si="20"/>
        <v>26317.16178832592</v>
      </c>
      <c r="K31" s="4">
        <f t="shared" si="21"/>
        <v>25012.937576933386</v>
      </c>
      <c r="L31" s="4">
        <f t="shared" si="22"/>
        <v>27964.921273394662</v>
      </c>
      <c r="M31" s="4">
        <f t="shared" si="23"/>
        <v>28897.897134536379</v>
      </c>
      <c r="N31" s="4">
        <f t="shared" si="24"/>
        <v>32928.828901734101</v>
      </c>
      <c r="O31" s="4">
        <f t="shared" si="25"/>
        <v>27675.35910133896</v>
      </c>
      <c r="P31" s="5">
        <f t="shared" si="5"/>
        <v>34921.928821986206</v>
      </c>
      <c r="R31" s="4">
        <v>319</v>
      </c>
      <c r="S31" s="4">
        <v>360</v>
      </c>
      <c r="T31" s="4">
        <v>319</v>
      </c>
      <c r="U31" s="4">
        <v>341</v>
      </c>
      <c r="V31" s="4">
        <v>300</v>
      </c>
      <c r="W31" s="4">
        <v>300</v>
      </c>
      <c r="X31" s="4">
        <v>319</v>
      </c>
      <c r="Y31" s="4">
        <v>300</v>
      </c>
      <c r="Z31" s="4">
        <v>319</v>
      </c>
      <c r="AA31" s="4">
        <v>259</v>
      </c>
      <c r="AB31" s="4">
        <v>341</v>
      </c>
      <c r="AC31" s="4">
        <v>318</v>
      </c>
      <c r="AD31" s="4">
        <v>275</v>
      </c>
      <c r="AE31" s="4">
        <v>315</v>
      </c>
      <c r="AF31" s="5">
        <f t="shared" si="6"/>
        <v>313.21428571428572</v>
      </c>
      <c r="AH31" s="4">
        <f t="shared" si="1"/>
        <v>32060.058651026393</v>
      </c>
      <c r="AI31" s="4">
        <f t="shared" si="26"/>
        <v>22201.919999999998</v>
      </c>
      <c r="AJ31" s="4">
        <f t="shared" si="27"/>
        <v>28140.950560222864</v>
      </c>
      <c r="AK31" s="4">
        <f t="shared" si="28"/>
        <v>22259.398168338423</v>
      </c>
      <c r="AL31" s="4">
        <f t="shared" si="29"/>
        <v>33360</v>
      </c>
      <c r="AM31" s="4">
        <f t="shared" si="30"/>
        <v>32395.698924731183</v>
      </c>
      <c r="AN31" s="4">
        <f t="shared" si="31"/>
        <v>47043.675704391797</v>
      </c>
      <c r="AO31" s="4">
        <f t="shared" si="51"/>
        <v>24303.9780521262</v>
      </c>
      <c r="AP31" s="4">
        <f t="shared" si="32"/>
        <v>16893.547330494595</v>
      </c>
      <c r="AQ31" s="4">
        <f t="shared" si="33"/>
        <v>17787.864690636008</v>
      </c>
      <c r="AR31" s="4">
        <f t="shared" si="34"/>
        <v>17944.739638682251</v>
      </c>
      <c r="AS31" s="4">
        <f t="shared" si="35"/>
        <v>22005.799573560769</v>
      </c>
      <c r="AT31" s="4">
        <f t="shared" si="36"/>
        <v>24313.8</v>
      </c>
      <c r="AU31" s="4">
        <f t="shared" si="37"/>
        <v>17822.855718389026</v>
      </c>
      <c r="AV31" s="5">
        <f t="shared" si="7"/>
        <v>25609.591929471393</v>
      </c>
      <c r="AX31" s="4">
        <f t="shared" si="8"/>
        <v>11519.051042415529</v>
      </c>
      <c r="AY31" s="4">
        <f t="shared" si="38"/>
        <v>9491.4098360655735</v>
      </c>
      <c r="AZ31" s="4">
        <f t="shared" si="39"/>
        <v>6396.7292817679554</v>
      </c>
      <c r="BA31" s="4">
        <f t="shared" si="40"/>
        <v>8603.7000000000007</v>
      </c>
      <c r="BB31" s="4">
        <f t="shared" si="41"/>
        <v>16565.853658536584</v>
      </c>
      <c r="BC31" s="4">
        <f t="shared" si="42"/>
        <v>8227.7493606138105</v>
      </c>
      <c r="BD31" s="4">
        <f t="shared" si="43"/>
        <v>7711.3198220464647</v>
      </c>
      <c r="BE31" s="4">
        <f t="shared" si="44"/>
        <v>9828.4046692607008</v>
      </c>
      <c r="BF31" s="4">
        <f t="shared" si="45"/>
        <v>9423.6144578313251</v>
      </c>
      <c r="BG31" s="4">
        <f t="shared" si="46"/>
        <v>7225.0728862973765</v>
      </c>
      <c r="BH31" s="4">
        <f t="shared" si="47"/>
        <v>10020.181634712411</v>
      </c>
      <c r="BI31" s="4">
        <f t="shared" si="48"/>
        <v>6892.0975609756097</v>
      </c>
      <c r="BJ31" s="4">
        <f t="shared" si="49"/>
        <v>8615.0289017341038</v>
      </c>
      <c r="BK31" s="4">
        <f t="shared" si="50"/>
        <v>9852.5033829499334</v>
      </c>
      <c r="BL31" s="5">
        <f t="shared" si="9"/>
        <v>9312.3368925148134</v>
      </c>
      <c r="BN31" s="12">
        <v>17.05</v>
      </c>
      <c r="BO31" s="12">
        <v>25</v>
      </c>
      <c r="BP31" s="12">
        <v>17.9034464</v>
      </c>
      <c r="BQ31" s="12">
        <v>22.93</v>
      </c>
      <c r="BR31" s="12">
        <v>15</v>
      </c>
      <c r="BS31" s="13">
        <v>13.95</v>
      </c>
      <c r="BT31" s="12">
        <v>10.797115497345827</v>
      </c>
      <c r="BU31" s="13">
        <v>21.87</v>
      </c>
      <c r="BV31" s="12">
        <v>30.53</v>
      </c>
      <c r="BW31" s="13">
        <v>30.094000000000001</v>
      </c>
      <c r="BX31" s="13">
        <v>28.23</v>
      </c>
      <c r="BY31" s="12">
        <v>23.45</v>
      </c>
      <c r="BZ31" s="12">
        <v>20</v>
      </c>
      <c r="CA31" s="12">
        <v>30.365504190308172</v>
      </c>
      <c r="CB31" s="13">
        <f t="shared" si="10"/>
        <v>21.940719006260998</v>
      </c>
      <c r="CD31" s="4">
        <v>45552</v>
      </c>
      <c r="CE31" s="4">
        <v>46254</v>
      </c>
      <c r="CF31" s="4">
        <v>41985</v>
      </c>
      <c r="CG31" s="4">
        <v>42534</v>
      </c>
      <c r="CH31" s="4">
        <v>41700</v>
      </c>
      <c r="CI31" s="5">
        <v>37660</v>
      </c>
      <c r="CJ31" s="5">
        <v>42328</v>
      </c>
      <c r="CK31" s="5">
        <v>44294</v>
      </c>
      <c r="CL31" s="4">
        <v>42980</v>
      </c>
      <c r="CM31" s="5">
        <v>44609</v>
      </c>
      <c r="CN31" s="5">
        <v>42215</v>
      </c>
      <c r="CO31" s="4">
        <v>43003</v>
      </c>
      <c r="CP31" s="4">
        <v>40523</v>
      </c>
      <c r="CQ31" s="4">
        <v>45100</v>
      </c>
      <c r="CR31" s="5">
        <f t="shared" si="11"/>
        <v>42909.785714285717</v>
      </c>
      <c r="CT31" s="12">
        <v>27.82</v>
      </c>
      <c r="CU31" s="12">
        <v>30.5</v>
      </c>
      <c r="CV31" s="12">
        <v>45.25</v>
      </c>
      <c r="CW31" s="12">
        <v>40</v>
      </c>
      <c r="CX31" s="13">
        <v>20.5</v>
      </c>
      <c r="CY31" s="13">
        <v>31.28</v>
      </c>
      <c r="CZ31" s="12">
        <v>37.142280000000007</v>
      </c>
      <c r="DA31" s="13">
        <v>30.84</v>
      </c>
      <c r="DB31" s="12">
        <v>33.200000000000003</v>
      </c>
      <c r="DC31" s="13">
        <v>41.16</v>
      </c>
      <c r="DD31" s="13">
        <v>29.73</v>
      </c>
      <c r="DE31" s="12">
        <v>41</v>
      </c>
      <c r="DF31" s="13">
        <v>34.6</v>
      </c>
      <c r="DG31" s="12">
        <v>29.56</v>
      </c>
      <c r="DH31" s="13">
        <f t="shared" si="12"/>
        <v>33.755877142857145</v>
      </c>
      <c r="DJ31" s="4">
        <v>26705</v>
      </c>
      <c r="DK31" s="4">
        <v>24124</v>
      </c>
      <c r="DL31" s="4">
        <v>24121</v>
      </c>
      <c r="DM31" s="4">
        <v>28679</v>
      </c>
      <c r="DN31" s="4">
        <v>28300</v>
      </c>
      <c r="DO31" s="5">
        <v>21447</v>
      </c>
      <c r="DP31" s="5">
        <v>23868</v>
      </c>
      <c r="DQ31" s="5">
        <v>25259</v>
      </c>
      <c r="DR31" s="4">
        <v>26072</v>
      </c>
      <c r="DS31" s="5">
        <v>24782</v>
      </c>
      <c r="DT31" s="5">
        <v>24825</v>
      </c>
      <c r="DU31" s="4">
        <v>23548</v>
      </c>
      <c r="DV31" s="4">
        <v>24840</v>
      </c>
      <c r="DW31" s="4">
        <v>24270</v>
      </c>
      <c r="DX31" s="5">
        <f t="shared" si="13"/>
        <v>25060</v>
      </c>
    </row>
    <row r="32" spans="1:128" x14ac:dyDescent="0.25">
      <c r="A32" s="6">
        <v>27</v>
      </c>
      <c r="B32" s="4">
        <f t="shared" si="4"/>
        <v>43579.109693441918</v>
      </c>
      <c r="C32" s="4">
        <f t="shared" si="14"/>
        <v>31693.329836065572</v>
      </c>
      <c r="D32" s="4">
        <f t="shared" si="15"/>
        <v>34108.371379227392</v>
      </c>
      <c r="E32" s="4">
        <f t="shared" si="16"/>
        <v>30814.666057441253</v>
      </c>
      <c r="F32" s="4">
        <f t="shared" si="17"/>
        <v>49925.85365853658</v>
      </c>
      <c r="G32" s="4">
        <f t="shared" si="17"/>
        <v>40623.448285344995</v>
      </c>
      <c r="H32" s="4">
        <f t="shared" si="18"/>
        <v>53807.168487114155</v>
      </c>
      <c r="I32" s="4">
        <f t="shared" si="19"/>
        <v>33835.992745141455</v>
      </c>
      <c r="J32" s="4">
        <f t="shared" si="20"/>
        <v>26317.16178832592</v>
      </c>
      <c r="K32" s="4">
        <f t="shared" si="21"/>
        <v>24627.237965456054</v>
      </c>
      <c r="L32" s="4">
        <f t="shared" si="22"/>
        <v>27964.921273394662</v>
      </c>
      <c r="M32" s="4">
        <f t="shared" si="23"/>
        <v>28420.508074117039</v>
      </c>
      <c r="N32" s="4">
        <f t="shared" si="24"/>
        <v>32928.828901734101</v>
      </c>
      <c r="O32" s="4">
        <f t="shared" si="25"/>
        <v>27595.742210717617</v>
      </c>
      <c r="P32" s="5">
        <f t="shared" si="5"/>
        <v>34731.595739718476</v>
      </c>
      <c r="R32" s="4">
        <v>319</v>
      </c>
      <c r="S32" s="4">
        <v>360</v>
      </c>
      <c r="T32" s="4">
        <v>319</v>
      </c>
      <c r="U32" s="4">
        <v>341</v>
      </c>
      <c r="V32" s="4">
        <v>300</v>
      </c>
      <c r="W32" s="4">
        <v>300</v>
      </c>
      <c r="X32" s="4">
        <v>319</v>
      </c>
      <c r="Y32" s="4">
        <v>300</v>
      </c>
      <c r="Z32" s="4">
        <v>319</v>
      </c>
      <c r="AA32" s="4">
        <v>259</v>
      </c>
      <c r="AB32" s="4">
        <v>341</v>
      </c>
      <c r="AC32" s="4">
        <v>318</v>
      </c>
      <c r="AD32" s="4">
        <v>275</v>
      </c>
      <c r="AE32" s="4">
        <v>315</v>
      </c>
      <c r="AF32" s="5">
        <f t="shared" si="6"/>
        <v>313.21428571428572</v>
      </c>
      <c r="AH32" s="4">
        <f t="shared" si="1"/>
        <v>32060.058651026393</v>
      </c>
      <c r="AI32" s="4">
        <f t="shared" si="26"/>
        <v>22201.919999999998</v>
      </c>
      <c r="AJ32" s="4">
        <f t="shared" si="27"/>
        <v>27711.642097459437</v>
      </c>
      <c r="AK32" s="4">
        <f t="shared" si="28"/>
        <v>22210.966057441252</v>
      </c>
      <c r="AL32" s="4">
        <f t="shared" si="29"/>
        <v>33360</v>
      </c>
      <c r="AM32" s="4">
        <f t="shared" si="30"/>
        <v>32395.698924731183</v>
      </c>
      <c r="AN32" s="4">
        <f t="shared" si="31"/>
        <v>46095.848665067693</v>
      </c>
      <c r="AO32" s="4">
        <f t="shared" si="51"/>
        <v>24007.588075880758</v>
      </c>
      <c r="AP32" s="4">
        <f t="shared" si="32"/>
        <v>16893.547330494595</v>
      </c>
      <c r="AQ32" s="4">
        <f t="shared" si="33"/>
        <v>17402.165079158676</v>
      </c>
      <c r="AR32" s="4">
        <f t="shared" si="34"/>
        <v>17944.739638682251</v>
      </c>
      <c r="AS32" s="4">
        <f t="shared" si="35"/>
        <v>21528.410513141429</v>
      </c>
      <c r="AT32" s="4">
        <f t="shared" si="36"/>
        <v>24313.8</v>
      </c>
      <c r="AU32" s="4">
        <f t="shared" si="37"/>
        <v>17743.238827767684</v>
      </c>
      <c r="AV32" s="5">
        <f t="shared" si="7"/>
        <v>25419.258847203666</v>
      </c>
      <c r="AX32" s="4">
        <f t="shared" si="8"/>
        <v>11519.051042415529</v>
      </c>
      <c r="AY32" s="4">
        <f t="shared" si="38"/>
        <v>9491.4098360655735</v>
      </c>
      <c r="AZ32" s="4">
        <f t="shared" si="39"/>
        <v>6396.7292817679554</v>
      </c>
      <c r="BA32" s="4">
        <f t="shared" si="40"/>
        <v>8603.7000000000007</v>
      </c>
      <c r="BB32" s="4">
        <f t="shared" si="41"/>
        <v>16565.853658536584</v>
      </c>
      <c r="BC32" s="4">
        <f t="shared" si="42"/>
        <v>8227.7493606138105</v>
      </c>
      <c r="BD32" s="4">
        <f t="shared" si="43"/>
        <v>7711.3198220464647</v>
      </c>
      <c r="BE32" s="4">
        <f t="shared" si="44"/>
        <v>9828.4046692607008</v>
      </c>
      <c r="BF32" s="4">
        <f t="shared" si="45"/>
        <v>9423.6144578313251</v>
      </c>
      <c r="BG32" s="4">
        <f t="shared" si="46"/>
        <v>7225.0728862973765</v>
      </c>
      <c r="BH32" s="4">
        <f t="shared" si="47"/>
        <v>10020.181634712411</v>
      </c>
      <c r="BI32" s="4">
        <f t="shared" si="48"/>
        <v>6892.0975609756097</v>
      </c>
      <c r="BJ32" s="4">
        <f t="shared" si="49"/>
        <v>8615.0289017341038</v>
      </c>
      <c r="BK32" s="4">
        <f t="shared" si="50"/>
        <v>9852.5033829499334</v>
      </c>
      <c r="BL32" s="5">
        <f t="shared" si="9"/>
        <v>9312.3368925148134</v>
      </c>
      <c r="BN32" s="12">
        <v>17.05</v>
      </c>
      <c r="BO32" s="12">
        <v>25</v>
      </c>
      <c r="BP32" s="12">
        <v>18.180806400000002</v>
      </c>
      <c r="BQ32" s="12">
        <v>22.98</v>
      </c>
      <c r="BR32" s="12">
        <v>15</v>
      </c>
      <c r="BS32" s="13">
        <v>13.95</v>
      </c>
      <c r="BT32" s="12">
        <v>11.019126769758847</v>
      </c>
      <c r="BU32" s="13">
        <v>22.14</v>
      </c>
      <c r="BV32" s="12">
        <v>30.53</v>
      </c>
      <c r="BW32" s="13">
        <v>30.760999999999999</v>
      </c>
      <c r="BX32" s="13">
        <v>28.23</v>
      </c>
      <c r="BY32" s="12">
        <v>23.97</v>
      </c>
      <c r="BZ32" s="12">
        <v>20</v>
      </c>
      <c r="CA32" s="12">
        <v>30.501759304115144</v>
      </c>
      <c r="CB32" s="13">
        <f t="shared" si="10"/>
        <v>22.093763748133853</v>
      </c>
      <c r="CD32" s="4">
        <v>45552</v>
      </c>
      <c r="CE32" s="4">
        <v>46254</v>
      </c>
      <c r="CF32" s="4">
        <v>41985</v>
      </c>
      <c r="CG32" s="4">
        <v>42534</v>
      </c>
      <c r="CH32" s="4">
        <v>41700</v>
      </c>
      <c r="CI32" s="5">
        <v>37660</v>
      </c>
      <c r="CJ32" s="5">
        <v>42328</v>
      </c>
      <c r="CK32" s="5">
        <v>44294</v>
      </c>
      <c r="CL32" s="4">
        <v>42980</v>
      </c>
      <c r="CM32" s="5">
        <v>44609</v>
      </c>
      <c r="CN32" s="5">
        <v>42215</v>
      </c>
      <c r="CO32" s="4">
        <v>43003</v>
      </c>
      <c r="CP32" s="4">
        <v>40523</v>
      </c>
      <c r="CQ32" s="4">
        <v>45100</v>
      </c>
      <c r="CR32" s="5">
        <f t="shared" si="11"/>
        <v>42909.785714285717</v>
      </c>
      <c r="CT32" s="12">
        <v>27.82</v>
      </c>
      <c r="CU32" s="12">
        <v>30.5</v>
      </c>
      <c r="CV32" s="12">
        <v>45.25</v>
      </c>
      <c r="CW32" s="12">
        <v>40</v>
      </c>
      <c r="CX32" s="13">
        <v>20.5</v>
      </c>
      <c r="CY32" s="13">
        <v>31.28</v>
      </c>
      <c r="CZ32" s="12">
        <v>37.142280000000007</v>
      </c>
      <c r="DA32" s="13">
        <v>30.84</v>
      </c>
      <c r="DB32" s="12">
        <v>33.200000000000003</v>
      </c>
      <c r="DC32" s="13">
        <v>41.16</v>
      </c>
      <c r="DD32" s="13">
        <v>29.73</v>
      </c>
      <c r="DE32" s="12">
        <v>41</v>
      </c>
      <c r="DF32" s="13">
        <v>34.6</v>
      </c>
      <c r="DG32" s="12">
        <v>29.56</v>
      </c>
      <c r="DH32" s="13">
        <f t="shared" si="12"/>
        <v>33.755877142857145</v>
      </c>
      <c r="DJ32" s="4">
        <v>26705</v>
      </c>
      <c r="DK32" s="4">
        <v>24124</v>
      </c>
      <c r="DL32" s="4">
        <v>24121</v>
      </c>
      <c r="DM32" s="4">
        <v>28679</v>
      </c>
      <c r="DN32" s="4">
        <v>28300</v>
      </c>
      <c r="DO32" s="5">
        <v>21447</v>
      </c>
      <c r="DP32" s="5">
        <v>23868</v>
      </c>
      <c r="DQ32" s="5">
        <v>25259</v>
      </c>
      <c r="DR32" s="4">
        <v>26072</v>
      </c>
      <c r="DS32" s="5">
        <v>24782</v>
      </c>
      <c r="DT32" s="5">
        <v>24825</v>
      </c>
      <c r="DU32" s="4">
        <v>23548</v>
      </c>
      <c r="DV32" s="4">
        <v>24840</v>
      </c>
      <c r="DW32" s="4">
        <v>24270</v>
      </c>
      <c r="DX32" s="5">
        <f t="shared" si="13"/>
        <v>25060</v>
      </c>
    </row>
    <row r="33" spans="1:128" x14ac:dyDescent="0.25">
      <c r="A33" s="6">
        <v>28</v>
      </c>
      <c r="B33" s="4">
        <f t="shared" si="4"/>
        <v>43579.109693441918</v>
      </c>
      <c r="C33" s="4">
        <f t="shared" si="14"/>
        <v>31693.329836065572</v>
      </c>
      <c r="D33" s="4">
        <f t="shared" si="15"/>
        <v>33691.964847528157</v>
      </c>
      <c r="E33" s="4">
        <f t="shared" si="16"/>
        <v>30776.071850564727</v>
      </c>
      <c r="F33" s="4">
        <f t="shared" si="17"/>
        <v>49925.85365853658</v>
      </c>
      <c r="G33" s="4">
        <f t="shared" si="17"/>
        <v>40623.448285344995</v>
      </c>
      <c r="H33" s="4">
        <f t="shared" si="18"/>
        <v>52929.262234910137</v>
      </c>
      <c r="I33" s="4">
        <f t="shared" si="19"/>
        <v>33536.165597003783</v>
      </c>
      <c r="J33" s="4">
        <f t="shared" si="20"/>
        <v>26317.16178832592</v>
      </c>
      <c r="K33" s="4">
        <f t="shared" si="21"/>
        <v>24271.469727363517</v>
      </c>
      <c r="L33" s="4">
        <f t="shared" si="22"/>
        <v>27964.921273394662</v>
      </c>
      <c r="M33" s="4">
        <f t="shared" si="23"/>
        <v>27980.614111854236</v>
      </c>
      <c r="N33" s="4">
        <f t="shared" si="24"/>
        <v>32928.828901734101</v>
      </c>
      <c r="O33" s="4">
        <f t="shared" si="25"/>
        <v>27519.691225103121</v>
      </c>
      <c r="P33" s="5">
        <f t="shared" si="5"/>
        <v>34552.706645083672</v>
      </c>
      <c r="R33" s="4">
        <v>319</v>
      </c>
      <c r="S33" s="4">
        <v>360</v>
      </c>
      <c r="T33" s="4">
        <v>319</v>
      </c>
      <c r="U33" s="4">
        <v>341</v>
      </c>
      <c r="V33" s="4">
        <v>300</v>
      </c>
      <c r="W33" s="4">
        <v>300</v>
      </c>
      <c r="X33" s="4">
        <v>319</v>
      </c>
      <c r="Y33" s="4">
        <v>300</v>
      </c>
      <c r="Z33" s="4">
        <v>319</v>
      </c>
      <c r="AA33" s="4">
        <v>259</v>
      </c>
      <c r="AB33" s="4">
        <v>341</v>
      </c>
      <c r="AC33" s="4">
        <v>318</v>
      </c>
      <c r="AD33" s="4">
        <v>275</v>
      </c>
      <c r="AE33" s="4">
        <v>315</v>
      </c>
      <c r="AF33" s="5">
        <f t="shared" si="6"/>
        <v>313.21428571428572</v>
      </c>
      <c r="AH33" s="4">
        <f t="shared" si="1"/>
        <v>32060.058651026393</v>
      </c>
      <c r="AI33" s="4">
        <f t="shared" si="26"/>
        <v>22201.919999999998</v>
      </c>
      <c r="AJ33" s="4">
        <f t="shared" si="27"/>
        <v>27295.235565760206</v>
      </c>
      <c r="AK33" s="4">
        <f t="shared" si="28"/>
        <v>22172.371850564727</v>
      </c>
      <c r="AL33" s="4">
        <f t="shared" si="29"/>
        <v>33360</v>
      </c>
      <c r="AM33" s="4">
        <f t="shared" si="30"/>
        <v>32395.698924731183</v>
      </c>
      <c r="AN33" s="4">
        <f t="shared" si="31"/>
        <v>45217.942412863675</v>
      </c>
      <c r="AO33" s="4">
        <f t="shared" si="51"/>
        <v>23707.760927743086</v>
      </c>
      <c r="AP33" s="4">
        <f t="shared" si="32"/>
        <v>16893.547330494595</v>
      </c>
      <c r="AQ33" s="4">
        <f t="shared" si="33"/>
        <v>17046.39684106614</v>
      </c>
      <c r="AR33" s="4">
        <f t="shared" si="34"/>
        <v>17944.739638682251</v>
      </c>
      <c r="AS33" s="4">
        <f t="shared" si="35"/>
        <v>21088.516550878627</v>
      </c>
      <c r="AT33" s="4">
        <f t="shared" si="36"/>
        <v>24313.8</v>
      </c>
      <c r="AU33" s="4">
        <f t="shared" si="37"/>
        <v>17667.187842153187</v>
      </c>
      <c r="AV33" s="5">
        <f t="shared" si="7"/>
        <v>25240.369752568859</v>
      </c>
      <c r="AX33" s="4">
        <f t="shared" si="8"/>
        <v>11519.051042415529</v>
      </c>
      <c r="AY33" s="4">
        <f t="shared" si="38"/>
        <v>9491.4098360655735</v>
      </c>
      <c r="AZ33" s="4">
        <f t="shared" si="39"/>
        <v>6396.7292817679554</v>
      </c>
      <c r="BA33" s="4">
        <f t="shared" si="40"/>
        <v>8603.7000000000007</v>
      </c>
      <c r="BB33" s="4">
        <f t="shared" si="41"/>
        <v>16565.853658536584</v>
      </c>
      <c r="BC33" s="4">
        <f t="shared" si="42"/>
        <v>8227.7493606138105</v>
      </c>
      <c r="BD33" s="4">
        <f t="shared" si="43"/>
        <v>7711.3198220464647</v>
      </c>
      <c r="BE33" s="4">
        <f t="shared" si="44"/>
        <v>9828.4046692607008</v>
      </c>
      <c r="BF33" s="4">
        <f t="shared" si="45"/>
        <v>9423.6144578313251</v>
      </c>
      <c r="BG33" s="4">
        <f t="shared" si="46"/>
        <v>7225.0728862973765</v>
      </c>
      <c r="BH33" s="4">
        <f t="shared" si="47"/>
        <v>10020.181634712411</v>
      </c>
      <c r="BI33" s="4">
        <f t="shared" si="48"/>
        <v>6892.0975609756097</v>
      </c>
      <c r="BJ33" s="4">
        <f t="shared" si="49"/>
        <v>8615.0289017341038</v>
      </c>
      <c r="BK33" s="4">
        <f t="shared" si="50"/>
        <v>9852.5033829499334</v>
      </c>
      <c r="BL33" s="5">
        <f t="shared" si="9"/>
        <v>9312.3368925148134</v>
      </c>
      <c r="BN33" s="12">
        <v>17.05</v>
      </c>
      <c r="BO33" s="12">
        <v>25</v>
      </c>
      <c r="BP33" s="12">
        <v>18.4581664</v>
      </c>
      <c r="BQ33" s="12">
        <v>23.02</v>
      </c>
      <c r="BR33" s="12">
        <v>15</v>
      </c>
      <c r="BS33" s="13">
        <v>13.95</v>
      </c>
      <c r="BT33" s="12">
        <v>11.233063091687727</v>
      </c>
      <c r="BU33" s="13">
        <v>22.42</v>
      </c>
      <c r="BV33" s="12">
        <v>30.53</v>
      </c>
      <c r="BW33" s="13">
        <v>31.402999999999999</v>
      </c>
      <c r="BX33" s="13">
        <v>28.23</v>
      </c>
      <c r="BY33" s="12">
        <v>24.47</v>
      </c>
      <c r="BZ33" s="12">
        <v>20</v>
      </c>
      <c r="CA33" s="12">
        <v>30.633058573629867</v>
      </c>
      <c r="CB33" s="13">
        <f t="shared" si="10"/>
        <v>22.24266343323697</v>
      </c>
      <c r="CD33" s="4">
        <v>45552</v>
      </c>
      <c r="CE33" s="4">
        <v>46254</v>
      </c>
      <c r="CF33" s="4">
        <v>41985</v>
      </c>
      <c r="CG33" s="4">
        <v>42534</v>
      </c>
      <c r="CH33" s="4">
        <v>41700</v>
      </c>
      <c r="CI33" s="5">
        <v>37660</v>
      </c>
      <c r="CJ33" s="5">
        <v>42328</v>
      </c>
      <c r="CK33" s="5">
        <v>44294</v>
      </c>
      <c r="CL33" s="4">
        <v>42980</v>
      </c>
      <c r="CM33" s="5">
        <v>44609</v>
      </c>
      <c r="CN33" s="5">
        <v>42215</v>
      </c>
      <c r="CO33" s="4">
        <v>43003</v>
      </c>
      <c r="CP33" s="4">
        <v>40523</v>
      </c>
      <c r="CQ33" s="4">
        <v>45100</v>
      </c>
      <c r="CR33" s="5">
        <f t="shared" si="11"/>
        <v>42909.785714285717</v>
      </c>
      <c r="CT33" s="12">
        <v>27.82</v>
      </c>
      <c r="CU33" s="12">
        <v>30.5</v>
      </c>
      <c r="CV33" s="12">
        <v>45.25</v>
      </c>
      <c r="CW33" s="12">
        <v>40</v>
      </c>
      <c r="CX33" s="13">
        <v>20.5</v>
      </c>
      <c r="CY33" s="13">
        <v>31.28</v>
      </c>
      <c r="CZ33" s="12">
        <v>37.142280000000007</v>
      </c>
      <c r="DA33" s="13">
        <v>30.84</v>
      </c>
      <c r="DB33" s="12">
        <v>33.200000000000003</v>
      </c>
      <c r="DC33" s="13">
        <v>41.16</v>
      </c>
      <c r="DD33" s="13">
        <v>29.73</v>
      </c>
      <c r="DE33" s="12">
        <v>41</v>
      </c>
      <c r="DF33" s="13">
        <v>34.6</v>
      </c>
      <c r="DG33" s="12">
        <v>29.56</v>
      </c>
      <c r="DH33" s="13">
        <f t="shared" si="12"/>
        <v>33.755877142857145</v>
      </c>
      <c r="DJ33" s="4">
        <v>26705</v>
      </c>
      <c r="DK33" s="4">
        <v>24124</v>
      </c>
      <c r="DL33" s="4">
        <v>24121</v>
      </c>
      <c r="DM33" s="4">
        <v>28679</v>
      </c>
      <c r="DN33" s="4">
        <v>28300</v>
      </c>
      <c r="DO33" s="5">
        <v>21447</v>
      </c>
      <c r="DP33" s="5">
        <v>23868</v>
      </c>
      <c r="DQ33" s="5">
        <v>25259</v>
      </c>
      <c r="DR33" s="4">
        <v>26072</v>
      </c>
      <c r="DS33" s="5">
        <v>24782</v>
      </c>
      <c r="DT33" s="5">
        <v>24825</v>
      </c>
      <c r="DU33" s="4">
        <v>23548</v>
      </c>
      <c r="DV33" s="4">
        <v>24840</v>
      </c>
      <c r="DW33" s="4">
        <v>24270</v>
      </c>
      <c r="DX33" s="5">
        <f t="shared" si="13"/>
        <v>25060</v>
      </c>
    </row>
    <row r="34" spans="1:128" x14ac:dyDescent="0.25">
      <c r="A34" s="6">
        <v>29</v>
      </c>
      <c r="B34" s="4">
        <f t="shared" si="4"/>
        <v>43579.109693441918</v>
      </c>
      <c r="C34" s="4">
        <f t="shared" si="14"/>
        <v>31693.329836065572</v>
      </c>
      <c r="D34" s="4">
        <f t="shared" si="15"/>
        <v>33287.887247844636</v>
      </c>
      <c r="E34" s="4">
        <f t="shared" si="16"/>
        <v>30728.017295188558</v>
      </c>
      <c r="F34" s="4">
        <f t="shared" si="17"/>
        <v>49925.85365853658</v>
      </c>
      <c r="G34" s="4">
        <f t="shared" si="17"/>
        <v>40623.448285344995</v>
      </c>
      <c r="H34" s="4">
        <f t="shared" si="18"/>
        <v>52113.294206699735</v>
      </c>
      <c r="I34" s="4">
        <f t="shared" si="19"/>
        <v>33254.054735369122</v>
      </c>
      <c r="J34" s="4">
        <f t="shared" si="20"/>
        <v>26317.16178832592</v>
      </c>
      <c r="K34" s="4">
        <f t="shared" si="21"/>
        <v>23940.91100770632</v>
      </c>
      <c r="L34" s="4">
        <f t="shared" si="22"/>
        <v>27964.921273394662</v>
      </c>
      <c r="M34" s="4">
        <f t="shared" si="23"/>
        <v>27574.903172198054</v>
      </c>
      <c r="N34" s="4">
        <f t="shared" si="24"/>
        <v>32928.828901734101</v>
      </c>
      <c r="O34" s="4">
        <f t="shared" si="25"/>
        <v>27446.924727803627</v>
      </c>
      <c r="P34" s="5">
        <f t="shared" si="5"/>
        <v>34384.188987832415</v>
      </c>
      <c r="R34" s="4">
        <v>319</v>
      </c>
      <c r="S34" s="4">
        <v>360</v>
      </c>
      <c r="T34" s="4">
        <v>319</v>
      </c>
      <c r="U34" s="4">
        <v>341</v>
      </c>
      <c r="V34" s="4">
        <v>300</v>
      </c>
      <c r="W34" s="4">
        <v>300</v>
      </c>
      <c r="X34" s="4">
        <v>319</v>
      </c>
      <c r="Y34" s="4">
        <v>300</v>
      </c>
      <c r="Z34" s="4">
        <v>319</v>
      </c>
      <c r="AA34" s="4">
        <v>259</v>
      </c>
      <c r="AB34" s="4">
        <v>341</v>
      </c>
      <c r="AC34" s="4">
        <v>318</v>
      </c>
      <c r="AD34" s="4">
        <v>275</v>
      </c>
      <c r="AE34" s="4">
        <v>315</v>
      </c>
      <c r="AF34" s="5">
        <f t="shared" si="6"/>
        <v>313.21428571428572</v>
      </c>
      <c r="AH34" s="4">
        <f t="shared" si="1"/>
        <v>32060.058651026393</v>
      </c>
      <c r="AI34" s="4">
        <f t="shared" si="26"/>
        <v>22201.919999999998</v>
      </c>
      <c r="AJ34" s="4">
        <f t="shared" si="27"/>
        <v>26891.15796607668</v>
      </c>
      <c r="AK34" s="4">
        <f t="shared" si="28"/>
        <v>22124.317295188557</v>
      </c>
      <c r="AL34" s="4">
        <f t="shared" si="29"/>
        <v>33360</v>
      </c>
      <c r="AM34" s="4">
        <f t="shared" si="30"/>
        <v>32395.698924731183</v>
      </c>
      <c r="AN34" s="4">
        <f t="shared" si="31"/>
        <v>44401.974384653273</v>
      </c>
      <c r="AO34" s="4">
        <f t="shared" si="51"/>
        <v>23425.650066108417</v>
      </c>
      <c r="AP34" s="4">
        <f t="shared" si="32"/>
        <v>16893.547330494595</v>
      </c>
      <c r="AQ34" s="4">
        <f t="shared" si="33"/>
        <v>16715.838121408942</v>
      </c>
      <c r="AR34" s="4">
        <f t="shared" si="34"/>
        <v>17944.739638682251</v>
      </c>
      <c r="AS34" s="4">
        <f t="shared" si="35"/>
        <v>20682.805611222444</v>
      </c>
      <c r="AT34" s="4">
        <f t="shared" si="36"/>
        <v>24313.8</v>
      </c>
      <c r="AU34" s="4">
        <f t="shared" si="37"/>
        <v>17594.421344853694</v>
      </c>
      <c r="AV34" s="5">
        <f t="shared" si="7"/>
        <v>25071.852095317601</v>
      </c>
      <c r="AX34" s="4">
        <f t="shared" si="8"/>
        <v>11519.051042415529</v>
      </c>
      <c r="AY34" s="4">
        <f t="shared" si="38"/>
        <v>9491.4098360655735</v>
      </c>
      <c r="AZ34" s="4">
        <f t="shared" si="39"/>
        <v>6396.7292817679554</v>
      </c>
      <c r="BA34" s="4">
        <f t="shared" si="40"/>
        <v>8603.7000000000007</v>
      </c>
      <c r="BB34" s="4">
        <f t="shared" si="41"/>
        <v>16565.853658536584</v>
      </c>
      <c r="BC34" s="4">
        <f t="shared" si="42"/>
        <v>8227.7493606138105</v>
      </c>
      <c r="BD34" s="4">
        <f t="shared" si="43"/>
        <v>7711.3198220464647</v>
      </c>
      <c r="BE34" s="4">
        <f t="shared" si="44"/>
        <v>9828.4046692607008</v>
      </c>
      <c r="BF34" s="4">
        <f t="shared" si="45"/>
        <v>9423.6144578313251</v>
      </c>
      <c r="BG34" s="4">
        <f t="shared" si="46"/>
        <v>7225.0728862973765</v>
      </c>
      <c r="BH34" s="4">
        <f t="shared" si="47"/>
        <v>10020.181634712411</v>
      </c>
      <c r="BI34" s="4">
        <f t="shared" si="48"/>
        <v>6892.0975609756097</v>
      </c>
      <c r="BJ34" s="4">
        <f t="shared" si="49"/>
        <v>8615.0289017341038</v>
      </c>
      <c r="BK34" s="4">
        <f t="shared" si="50"/>
        <v>9852.5033829499334</v>
      </c>
      <c r="BL34" s="5">
        <f t="shared" si="9"/>
        <v>9312.3368925148134</v>
      </c>
      <c r="BN34" s="12">
        <v>17.05</v>
      </c>
      <c r="BO34" s="12">
        <v>25</v>
      </c>
      <c r="BP34" s="12">
        <v>18.735526400000001</v>
      </c>
      <c r="BQ34" s="12">
        <v>23.07</v>
      </c>
      <c r="BR34" s="12">
        <v>15</v>
      </c>
      <c r="BS34" s="13">
        <v>13.95</v>
      </c>
      <c r="BT34" s="12">
        <v>11.439491307295532</v>
      </c>
      <c r="BU34" s="13">
        <v>22.69</v>
      </c>
      <c r="BV34" s="12">
        <v>30.53</v>
      </c>
      <c r="BW34" s="13">
        <v>32.024000000000001</v>
      </c>
      <c r="BX34" s="13">
        <v>28.23</v>
      </c>
      <c r="BY34" s="12">
        <v>24.95</v>
      </c>
      <c r="BZ34" s="12">
        <v>20</v>
      </c>
      <c r="CA34" s="12">
        <v>30.759749888466725</v>
      </c>
      <c r="CB34" s="13">
        <f t="shared" si="10"/>
        <v>22.387769113983019</v>
      </c>
      <c r="CD34" s="4">
        <v>45552</v>
      </c>
      <c r="CE34" s="4">
        <v>46254</v>
      </c>
      <c r="CF34" s="4">
        <v>41985</v>
      </c>
      <c r="CG34" s="4">
        <v>42534</v>
      </c>
      <c r="CH34" s="4">
        <v>41700</v>
      </c>
      <c r="CI34" s="5">
        <v>37660</v>
      </c>
      <c r="CJ34" s="5">
        <v>42328</v>
      </c>
      <c r="CK34" s="5">
        <v>44294</v>
      </c>
      <c r="CL34" s="4">
        <v>42980</v>
      </c>
      <c r="CM34" s="5">
        <v>44609</v>
      </c>
      <c r="CN34" s="5">
        <v>42215</v>
      </c>
      <c r="CO34" s="4">
        <v>43003</v>
      </c>
      <c r="CP34" s="4">
        <v>40523</v>
      </c>
      <c r="CQ34" s="4">
        <v>45100</v>
      </c>
      <c r="CR34" s="5">
        <f t="shared" si="11"/>
        <v>42909.785714285717</v>
      </c>
      <c r="CT34" s="12">
        <v>27.82</v>
      </c>
      <c r="CU34" s="12">
        <v>30.5</v>
      </c>
      <c r="CV34" s="12">
        <v>45.25</v>
      </c>
      <c r="CW34" s="12">
        <v>40</v>
      </c>
      <c r="CX34" s="13">
        <v>20.5</v>
      </c>
      <c r="CY34" s="13">
        <v>31.28</v>
      </c>
      <c r="CZ34" s="12">
        <v>37.142280000000007</v>
      </c>
      <c r="DA34" s="13">
        <v>30.84</v>
      </c>
      <c r="DB34" s="12">
        <v>33.200000000000003</v>
      </c>
      <c r="DC34" s="13">
        <v>41.16</v>
      </c>
      <c r="DD34" s="13">
        <v>29.73</v>
      </c>
      <c r="DE34" s="12">
        <v>41</v>
      </c>
      <c r="DF34" s="13">
        <v>34.6</v>
      </c>
      <c r="DG34" s="12">
        <v>29.56</v>
      </c>
      <c r="DH34" s="13">
        <f t="shared" si="12"/>
        <v>33.755877142857145</v>
      </c>
      <c r="DJ34" s="4">
        <v>26705</v>
      </c>
      <c r="DK34" s="4">
        <v>24124</v>
      </c>
      <c r="DL34" s="4">
        <v>24121</v>
      </c>
      <c r="DM34" s="4">
        <v>28679</v>
      </c>
      <c r="DN34" s="4">
        <v>28300</v>
      </c>
      <c r="DO34" s="5">
        <v>21447</v>
      </c>
      <c r="DP34" s="5">
        <v>23868</v>
      </c>
      <c r="DQ34" s="5">
        <v>25259</v>
      </c>
      <c r="DR34" s="4">
        <v>26072</v>
      </c>
      <c r="DS34" s="5">
        <v>24782</v>
      </c>
      <c r="DT34" s="5">
        <v>24825</v>
      </c>
      <c r="DU34" s="4">
        <v>23548</v>
      </c>
      <c r="DV34" s="4">
        <v>24840</v>
      </c>
      <c r="DW34" s="4">
        <v>24270</v>
      </c>
      <c r="DX34" s="5">
        <f t="shared" si="13"/>
        <v>25060</v>
      </c>
    </row>
    <row r="35" spans="1:128" x14ac:dyDescent="0.25">
      <c r="A35" s="6">
        <v>30</v>
      </c>
      <c r="B35" s="4">
        <f t="shared" si="4"/>
        <v>43579.109693441918</v>
      </c>
      <c r="C35" s="4">
        <f t="shared" si="14"/>
        <v>31693.329836065572</v>
      </c>
      <c r="D35" s="4">
        <f t="shared" si="15"/>
        <v>32895.599016770422</v>
      </c>
      <c r="E35" s="4">
        <f t="shared" si="16"/>
        <v>30689.723366508006</v>
      </c>
      <c r="F35" s="4">
        <f t="shared" si="17"/>
        <v>49925.85365853658</v>
      </c>
      <c r="G35" s="4">
        <f t="shared" si="17"/>
        <v>40623.448285344995</v>
      </c>
      <c r="H35" s="4">
        <f t="shared" si="18"/>
        <v>51352.480183375657</v>
      </c>
      <c r="I35" s="4">
        <f t="shared" si="19"/>
        <v>32978.578885288574</v>
      </c>
      <c r="J35" s="4">
        <f t="shared" si="20"/>
        <v>26317.16178832592</v>
      </c>
      <c r="K35" s="4">
        <f t="shared" si="21"/>
        <v>23633.986842708498</v>
      </c>
      <c r="L35" s="4">
        <f t="shared" si="22"/>
        <v>27964.921273394662</v>
      </c>
      <c r="M35" s="4">
        <f t="shared" si="23"/>
        <v>27192.490952006294</v>
      </c>
      <c r="N35" s="4">
        <f t="shared" si="24"/>
        <v>32928.828901734101</v>
      </c>
      <c r="O35" s="4">
        <f t="shared" si="25"/>
        <v>27377.192388143852</v>
      </c>
      <c r="P35" s="5">
        <f t="shared" si="5"/>
        <v>34225.19321940322</v>
      </c>
      <c r="R35" s="4">
        <v>319</v>
      </c>
      <c r="S35" s="4">
        <v>360</v>
      </c>
      <c r="T35" s="4">
        <v>319</v>
      </c>
      <c r="U35" s="4">
        <v>341</v>
      </c>
      <c r="V35" s="4">
        <v>300</v>
      </c>
      <c r="W35" s="4">
        <v>300</v>
      </c>
      <c r="X35" s="4">
        <v>319</v>
      </c>
      <c r="Y35" s="4">
        <v>300</v>
      </c>
      <c r="Z35" s="4">
        <v>319</v>
      </c>
      <c r="AA35" s="4">
        <v>259</v>
      </c>
      <c r="AB35" s="4">
        <v>341</v>
      </c>
      <c r="AC35" s="4">
        <v>318</v>
      </c>
      <c r="AD35" s="4">
        <v>275</v>
      </c>
      <c r="AE35" s="4">
        <v>315</v>
      </c>
      <c r="AF35" s="5">
        <f t="shared" si="6"/>
        <v>313.21428571428572</v>
      </c>
      <c r="AH35" s="4">
        <f t="shared" si="1"/>
        <v>32060.058651026393</v>
      </c>
      <c r="AI35" s="4">
        <f t="shared" si="26"/>
        <v>22201.919999999998</v>
      </c>
      <c r="AJ35" s="4">
        <f t="shared" si="27"/>
        <v>26498.869735002467</v>
      </c>
      <c r="AK35" s="4">
        <f t="shared" si="28"/>
        <v>22086.023366508005</v>
      </c>
      <c r="AL35" s="4">
        <f t="shared" si="29"/>
        <v>33360</v>
      </c>
      <c r="AM35" s="4">
        <f t="shared" si="30"/>
        <v>32395.698924731183</v>
      </c>
      <c r="AN35" s="4">
        <f t="shared" si="31"/>
        <v>43641.160361329195</v>
      </c>
      <c r="AO35" s="4">
        <f t="shared" si="51"/>
        <v>23150.174216027874</v>
      </c>
      <c r="AP35" s="4">
        <f t="shared" si="32"/>
        <v>16893.547330494595</v>
      </c>
      <c r="AQ35" s="4">
        <f t="shared" si="33"/>
        <v>16408.913956411121</v>
      </c>
      <c r="AR35" s="4">
        <f t="shared" si="34"/>
        <v>17944.739638682251</v>
      </c>
      <c r="AS35" s="4">
        <f t="shared" si="35"/>
        <v>20300.393391030684</v>
      </c>
      <c r="AT35" s="4">
        <f t="shared" si="36"/>
        <v>24313.8</v>
      </c>
      <c r="AU35" s="4">
        <f t="shared" si="37"/>
        <v>17524.689005193919</v>
      </c>
      <c r="AV35" s="5">
        <f t="shared" si="7"/>
        <v>24912.856326888403</v>
      </c>
      <c r="AX35" s="4">
        <f t="shared" si="8"/>
        <v>11519.051042415529</v>
      </c>
      <c r="AY35" s="4">
        <f t="shared" si="38"/>
        <v>9491.4098360655735</v>
      </c>
      <c r="AZ35" s="4">
        <f t="shared" si="39"/>
        <v>6396.7292817679554</v>
      </c>
      <c r="BA35" s="4">
        <f t="shared" si="40"/>
        <v>8603.7000000000007</v>
      </c>
      <c r="BB35" s="4">
        <f t="shared" si="41"/>
        <v>16565.853658536584</v>
      </c>
      <c r="BC35" s="4">
        <f t="shared" si="42"/>
        <v>8227.7493606138105</v>
      </c>
      <c r="BD35" s="4">
        <f t="shared" si="43"/>
        <v>7711.3198220464647</v>
      </c>
      <c r="BE35" s="4">
        <f t="shared" si="44"/>
        <v>9828.4046692607008</v>
      </c>
      <c r="BF35" s="4">
        <f t="shared" si="45"/>
        <v>9423.6144578313251</v>
      </c>
      <c r="BG35" s="4">
        <f t="shared" si="46"/>
        <v>7225.0728862973765</v>
      </c>
      <c r="BH35" s="4">
        <f t="shared" si="47"/>
        <v>10020.181634712411</v>
      </c>
      <c r="BI35" s="4">
        <f t="shared" si="48"/>
        <v>6892.0975609756097</v>
      </c>
      <c r="BJ35" s="4">
        <f t="shared" si="49"/>
        <v>8615.0289017341038</v>
      </c>
      <c r="BK35" s="4">
        <f t="shared" si="50"/>
        <v>9852.5033829499334</v>
      </c>
      <c r="BL35" s="5">
        <f t="shared" si="9"/>
        <v>9312.3368925148134</v>
      </c>
      <c r="BN35" s="12">
        <v>17.05</v>
      </c>
      <c r="BO35" s="12">
        <v>25</v>
      </c>
      <c r="BP35" s="12">
        <v>19.012886399999999</v>
      </c>
      <c r="BQ35" s="12">
        <v>23.11</v>
      </c>
      <c r="BR35" s="12">
        <v>15</v>
      </c>
      <c r="BS35" s="13">
        <v>13.95</v>
      </c>
      <c r="BT35" s="12">
        <v>11.638920592269274</v>
      </c>
      <c r="BU35" s="13">
        <v>22.96</v>
      </c>
      <c r="BV35" s="12">
        <v>30.53</v>
      </c>
      <c r="BW35" s="13">
        <v>32.622999999999998</v>
      </c>
      <c r="BX35" s="13">
        <v>28.23</v>
      </c>
      <c r="BY35" s="12">
        <v>25.42</v>
      </c>
      <c r="BZ35" s="12">
        <v>20</v>
      </c>
      <c r="CA35" s="12">
        <v>30.882145745331094</v>
      </c>
      <c r="CB35" s="13">
        <f t="shared" si="10"/>
        <v>22.529068052685741</v>
      </c>
      <c r="CD35" s="4">
        <v>45552</v>
      </c>
      <c r="CE35" s="4">
        <v>46254</v>
      </c>
      <c r="CF35" s="4">
        <v>41985</v>
      </c>
      <c r="CG35" s="4">
        <v>42534</v>
      </c>
      <c r="CH35" s="4">
        <v>41700</v>
      </c>
      <c r="CI35" s="5">
        <v>37660</v>
      </c>
      <c r="CJ35" s="5">
        <v>42328</v>
      </c>
      <c r="CK35" s="5">
        <v>44294</v>
      </c>
      <c r="CL35" s="4">
        <v>42980</v>
      </c>
      <c r="CM35" s="5">
        <v>44609</v>
      </c>
      <c r="CN35" s="5">
        <v>42215</v>
      </c>
      <c r="CO35" s="4">
        <v>43003</v>
      </c>
      <c r="CP35" s="4">
        <v>40523</v>
      </c>
      <c r="CQ35" s="4">
        <v>45100</v>
      </c>
      <c r="CR35" s="5">
        <f t="shared" si="11"/>
        <v>42909.785714285717</v>
      </c>
      <c r="CT35" s="12">
        <v>27.82</v>
      </c>
      <c r="CU35" s="12">
        <v>30.5</v>
      </c>
      <c r="CV35" s="12">
        <v>45.25</v>
      </c>
      <c r="CW35" s="12">
        <v>40</v>
      </c>
      <c r="CX35" s="13">
        <v>20.5</v>
      </c>
      <c r="CY35" s="13">
        <v>31.28</v>
      </c>
      <c r="CZ35" s="12">
        <v>37.142280000000007</v>
      </c>
      <c r="DA35" s="13">
        <v>30.84</v>
      </c>
      <c r="DB35" s="12">
        <v>33.200000000000003</v>
      </c>
      <c r="DC35" s="13">
        <v>41.16</v>
      </c>
      <c r="DD35" s="13">
        <v>29.73</v>
      </c>
      <c r="DE35" s="12">
        <v>41</v>
      </c>
      <c r="DF35" s="13">
        <v>34.6</v>
      </c>
      <c r="DG35" s="12">
        <v>29.56</v>
      </c>
      <c r="DH35" s="13">
        <f t="shared" si="12"/>
        <v>33.755877142857145</v>
      </c>
      <c r="DJ35" s="4">
        <v>26705</v>
      </c>
      <c r="DK35" s="4">
        <v>24124</v>
      </c>
      <c r="DL35" s="4">
        <v>24121</v>
      </c>
      <c r="DM35" s="4">
        <v>28679</v>
      </c>
      <c r="DN35" s="4">
        <v>28300</v>
      </c>
      <c r="DO35" s="5">
        <v>21447</v>
      </c>
      <c r="DP35" s="5">
        <v>23868</v>
      </c>
      <c r="DQ35" s="5">
        <v>25259</v>
      </c>
      <c r="DR35" s="4">
        <v>26072</v>
      </c>
      <c r="DS35" s="5">
        <v>24782</v>
      </c>
      <c r="DT35" s="5">
        <v>24825</v>
      </c>
      <c r="DU35" s="4">
        <v>23548</v>
      </c>
      <c r="DV35" s="4">
        <v>24840</v>
      </c>
      <c r="DW35" s="4">
        <v>24270</v>
      </c>
      <c r="DX35" s="5">
        <f t="shared" si="13"/>
        <v>25060</v>
      </c>
    </row>
    <row r="36" spans="1:128" x14ac:dyDescent="0.25">
      <c r="A36" s="6">
        <v>31</v>
      </c>
      <c r="B36" s="4">
        <f t="shared" si="4"/>
        <v>43579.109693441918</v>
      </c>
      <c r="C36" s="4">
        <f t="shared" si="14"/>
        <v>31004.898208158596</v>
      </c>
      <c r="D36" s="4">
        <f t="shared" si="15"/>
        <v>32514.591622810938</v>
      </c>
      <c r="E36" s="4">
        <f t="shared" si="16"/>
        <v>30651.561771058317</v>
      </c>
      <c r="F36" s="4">
        <f t="shared" si="17"/>
        <v>49925.85365853658</v>
      </c>
      <c r="G36" s="4">
        <f t="shared" si="17"/>
        <v>40208.953538721209</v>
      </c>
      <c r="H36" s="4">
        <f t="shared" si="18"/>
        <v>50641.015204112875</v>
      </c>
      <c r="I36" s="4">
        <f t="shared" si="19"/>
        <v>32709.506692506504</v>
      </c>
      <c r="J36" s="4">
        <f t="shared" si="20"/>
        <v>26022.875775883789</v>
      </c>
      <c r="K36" s="4">
        <f t="shared" si="21"/>
        <v>23347.83657523178</v>
      </c>
      <c r="L36" s="4">
        <f t="shared" si="22"/>
        <v>27964.921273394662</v>
      </c>
      <c r="M36" s="4">
        <f t="shared" si="23"/>
        <v>26839.372396692655</v>
      </c>
      <c r="N36" s="4">
        <f t="shared" si="24"/>
        <v>32928.828901734101</v>
      </c>
      <c r="O36" s="4">
        <f t="shared" si="25"/>
        <v>27310.270614734804</v>
      </c>
      <c r="P36" s="5">
        <f t="shared" si="5"/>
        <v>33974.971137644192</v>
      </c>
      <c r="R36" s="4">
        <v>319</v>
      </c>
      <c r="S36" s="4">
        <v>360</v>
      </c>
      <c r="T36" s="4">
        <v>319</v>
      </c>
      <c r="U36" s="4">
        <v>341</v>
      </c>
      <c r="V36" s="4">
        <v>300</v>
      </c>
      <c r="W36" s="4">
        <v>300</v>
      </c>
      <c r="X36" s="4">
        <v>319</v>
      </c>
      <c r="Y36" s="4">
        <v>300</v>
      </c>
      <c r="Z36" s="4">
        <v>319</v>
      </c>
      <c r="AA36" s="4">
        <v>259</v>
      </c>
      <c r="AB36" s="4">
        <v>341</v>
      </c>
      <c r="AC36" s="4">
        <v>318</v>
      </c>
      <c r="AD36" s="4">
        <v>275</v>
      </c>
      <c r="AE36" s="4">
        <v>315</v>
      </c>
      <c r="AF36" s="5">
        <f t="shared" si="6"/>
        <v>313.21428571428572</v>
      </c>
      <c r="AH36" s="4">
        <f t="shared" si="1"/>
        <v>32060.058651026393</v>
      </c>
      <c r="AI36" s="4">
        <f t="shared" si="26"/>
        <v>21513.488372093023</v>
      </c>
      <c r="AJ36" s="4">
        <f t="shared" si="27"/>
        <v>26117.862341042983</v>
      </c>
      <c r="AK36" s="4">
        <f t="shared" si="28"/>
        <v>22047.861771058317</v>
      </c>
      <c r="AL36" s="4">
        <f t="shared" si="29"/>
        <v>33360</v>
      </c>
      <c r="AM36" s="4">
        <f t="shared" si="30"/>
        <v>31981.204178107397</v>
      </c>
      <c r="AN36" s="4">
        <f t="shared" si="31"/>
        <v>42929.695382066413</v>
      </c>
      <c r="AO36" s="4">
        <f t="shared" si="51"/>
        <v>22881.102023245803</v>
      </c>
      <c r="AP36" s="4">
        <f t="shared" si="32"/>
        <v>16599.261318052464</v>
      </c>
      <c r="AQ36" s="4">
        <f t="shared" si="33"/>
        <v>16122.763688934403</v>
      </c>
      <c r="AR36" s="4">
        <f t="shared" si="34"/>
        <v>17944.739638682251</v>
      </c>
      <c r="AS36" s="4">
        <f t="shared" si="35"/>
        <v>19947.274835717046</v>
      </c>
      <c r="AT36" s="4">
        <f t="shared" si="36"/>
        <v>24313.8</v>
      </c>
      <c r="AU36" s="4">
        <f t="shared" si="37"/>
        <v>17457.76723178487</v>
      </c>
      <c r="AV36" s="5">
        <f t="shared" si="7"/>
        <v>24662.634245129382</v>
      </c>
      <c r="AX36" s="4">
        <f t="shared" si="8"/>
        <v>11519.051042415529</v>
      </c>
      <c r="AY36" s="4">
        <f t="shared" si="38"/>
        <v>9491.4098360655735</v>
      </c>
      <c r="AZ36" s="4">
        <f t="shared" si="39"/>
        <v>6396.7292817679554</v>
      </c>
      <c r="BA36" s="4">
        <f t="shared" si="40"/>
        <v>8603.7000000000007</v>
      </c>
      <c r="BB36" s="4">
        <f t="shared" si="41"/>
        <v>16565.853658536584</v>
      </c>
      <c r="BC36" s="4">
        <f t="shared" si="42"/>
        <v>8227.7493606138105</v>
      </c>
      <c r="BD36" s="4">
        <f t="shared" si="43"/>
        <v>7711.3198220464647</v>
      </c>
      <c r="BE36" s="4">
        <f t="shared" si="44"/>
        <v>9828.4046692607008</v>
      </c>
      <c r="BF36" s="4">
        <f t="shared" si="45"/>
        <v>9423.6144578313251</v>
      </c>
      <c r="BG36" s="4">
        <f t="shared" si="46"/>
        <v>7225.0728862973765</v>
      </c>
      <c r="BH36" s="4">
        <f t="shared" si="47"/>
        <v>10020.181634712411</v>
      </c>
      <c r="BI36" s="4">
        <f t="shared" si="48"/>
        <v>6892.0975609756097</v>
      </c>
      <c r="BJ36" s="4">
        <f t="shared" si="49"/>
        <v>8615.0289017341038</v>
      </c>
      <c r="BK36" s="4">
        <f t="shared" si="50"/>
        <v>9852.5033829499334</v>
      </c>
      <c r="BL36" s="5">
        <f t="shared" si="9"/>
        <v>9312.3368925148134</v>
      </c>
      <c r="BN36" s="12">
        <v>17.05</v>
      </c>
      <c r="BO36" s="12">
        <v>25.8</v>
      </c>
      <c r="BP36" s="12">
        <v>19.290246400000001</v>
      </c>
      <c r="BQ36" s="12">
        <v>23.15</v>
      </c>
      <c r="BR36" s="12">
        <v>15</v>
      </c>
      <c r="BS36" s="13">
        <v>14.130800000000001</v>
      </c>
      <c r="BT36" s="12">
        <v>11.831810020533871</v>
      </c>
      <c r="BU36" s="13">
        <v>23.23</v>
      </c>
      <c r="BV36" s="12">
        <v>31.071262155448274</v>
      </c>
      <c r="BW36" s="13">
        <v>33.201999999999998</v>
      </c>
      <c r="BX36" s="13">
        <v>28.23</v>
      </c>
      <c r="BY36" s="12">
        <v>25.87</v>
      </c>
      <c r="BZ36" s="12">
        <v>20</v>
      </c>
      <c r="CA36" s="12">
        <v>31.000527891943264</v>
      </c>
      <c r="CB36" s="13">
        <f t="shared" si="10"/>
        <v>22.775474747708955</v>
      </c>
      <c r="CD36" s="4">
        <v>45552</v>
      </c>
      <c r="CE36" s="4">
        <v>46254</v>
      </c>
      <c r="CF36" s="4">
        <v>41985</v>
      </c>
      <c r="CG36" s="4">
        <v>42534</v>
      </c>
      <c r="CH36" s="4">
        <v>41700</v>
      </c>
      <c r="CI36" s="5">
        <v>37660</v>
      </c>
      <c r="CJ36" s="5">
        <v>42328</v>
      </c>
      <c r="CK36" s="5">
        <v>44294</v>
      </c>
      <c r="CL36" s="4">
        <v>42980</v>
      </c>
      <c r="CM36" s="5">
        <v>44609</v>
      </c>
      <c r="CN36" s="5">
        <v>42215</v>
      </c>
      <c r="CO36" s="4">
        <v>43003</v>
      </c>
      <c r="CP36" s="4">
        <v>40523</v>
      </c>
      <c r="CQ36" s="4">
        <v>45100</v>
      </c>
      <c r="CR36" s="5">
        <f t="shared" si="11"/>
        <v>42909.785714285717</v>
      </c>
      <c r="CT36" s="12">
        <v>27.82</v>
      </c>
      <c r="CU36" s="12">
        <v>30.5</v>
      </c>
      <c r="CV36" s="12">
        <v>45.25</v>
      </c>
      <c r="CW36" s="12">
        <v>40</v>
      </c>
      <c r="CX36" s="13">
        <v>20.5</v>
      </c>
      <c r="CY36" s="13">
        <v>31.28</v>
      </c>
      <c r="CZ36" s="12">
        <v>37.142280000000007</v>
      </c>
      <c r="DA36" s="13">
        <v>30.84</v>
      </c>
      <c r="DB36" s="12">
        <v>33.200000000000003</v>
      </c>
      <c r="DC36" s="13">
        <v>41.16</v>
      </c>
      <c r="DD36" s="13">
        <v>29.73</v>
      </c>
      <c r="DE36" s="12">
        <v>41</v>
      </c>
      <c r="DF36" s="13">
        <v>34.6</v>
      </c>
      <c r="DG36" s="12">
        <v>29.56</v>
      </c>
      <c r="DH36" s="13">
        <f t="shared" si="12"/>
        <v>33.755877142857145</v>
      </c>
      <c r="DJ36" s="4">
        <v>26705</v>
      </c>
      <c r="DK36" s="4">
        <v>24124</v>
      </c>
      <c r="DL36" s="4">
        <v>24121</v>
      </c>
      <c r="DM36" s="4">
        <v>28679</v>
      </c>
      <c r="DN36" s="4">
        <v>28300</v>
      </c>
      <c r="DO36" s="5">
        <v>21447</v>
      </c>
      <c r="DP36" s="5">
        <v>23868</v>
      </c>
      <c r="DQ36" s="5">
        <v>25259</v>
      </c>
      <c r="DR36" s="4">
        <v>26072</v>
      </c>
      <c r="DS36" s="5">
        <v>24782</v>
      </c>
      <c r="DT36" s="5">
        <v>24825</v>
      </c>
      <c r="DU36" s="4">
        <v>23548</v>
      </c>
      <c r="DV36" s="4">
        <v>24840</v>
      </c>
      <c r="DW36" s="4">
        <v>24270</v>
      </c>
      <c r="DX36" s="5">
        <f t="shared" si="13"/>
        <v>25060</v>
      </c>
    </row>
    <row r="37" spans="1:128" x14ac:dyDescent="0.25">
      <c r="A37" s="6">
        <v>32</v>
      </c>
      <c r="B37" s="4">
        <f t="shared" si="4"/>
        <v>43579.109693441918</v>
      </c>
      <c r="C37" s="4">
        <f t="shared" si="14"/>
        <v>30757.616732617298</v>
      </c>
      <c r="D37" s="4">
        <f t="shared" si="15"/>
        <v>32144.385367082505</v>
      </c>
      <c r="E37" s="4">
        <f t="shared" si="16"/>
        <v>30613.531824062095</v>
      </c>
      <c r="F37" s="4">
        <f t="shared" si="17"/>
        <v>49925.85365853658</v>
      </c>
      <c r="G37" s="4">
        <f t="shared" si="17"/>
        <v>39804.93150656535</v>
      </c>
      <c r="H37" s="4">
        <f t="shared" si="18"/>
        <v>49973.901117289563</v>
      </c>
      <c r="I37" s="4">
        <f t="shared" si="19"/>
        <v>32456.246303998887</v>
      </c>
      <c r="J37" s="4">
        <f t="shared" si="20"/>
        <v>25747.012371836776</v>
      </c>
      <c r="K37" s="4">
        <f t="shared" si="21"/>
        <v>23079.474023603383</v>
      </c>
      <c r="L37" s="4">
        <f t="shared" si="22"/>
        <v>27964.921273394662</v>
      </c>
      <c r="M37" s="4">
        <f t="shared" si="23"/>
        <v>26505.780571237869</v>
      </c>
      <c r="N37" s="4">
        <f t="shared" si="24"/>
        <v>32928.828901734101</v>
      </c>
      <c r="O37" s="4">
        <f t="shared" si="25"/>
        <v>27245.958935838051</v>
      </c>
      <c r="P37" s="5">
        <f t="shared" si="5"/>
        <v>33766.253734374208</v>
      </c>
      <c r="R37" s="4">
        <v>319</v>
      </c>
      <c r="S37" s="4">
        <v>360</v>
      </c>
      <c r="T37" s="4">
        <v>319</v>
      </c>
      <c r="U37" s="4">
        <v>341</v>
      </c>
      <c r="V37" s="4">
        <v>300</v>
      </c>
      <c r="W37" s="4">
        <v>300</v>
      </c>
      <c r="X37" s="4">
        <v>319</v>
      </c>
      <c r="Y37" s="4">
        <v>300</v>
      </c>
      <c r="Z37" s="4">
        <v>319</v>
      </c>
      <c r="AA37" s="4">
        <v>259</v>
      </c>
      <c r="AB37" s="4">
        <v>341</v>
      </c>
      <c r="AC37" s="4">
        <v>318</v>
      </c>
      <c r="AD37" s="4">
        <v>275</v>
      </c>
      <c r="AE37" s="4">
        <v>315</v>
      </c>
      <c r="AF37" s="5">
        <f t="shared" si="6"/>
        <v>313.21428571428572</v>
      </c>
      <c r="AH37" s="4">
        <f t="shared" si="1"/>
        <v>32060.058651026393</v>
      </c>
      <c r="AI37" s="4">
        <f t="shared" si="26"/>
        <v>21266.206896551725</v>
      </c>
      <c r="AJ37" s="4">
        <f t="shared" si="27"/>
        <v>25747.656085314549</v>
      </c>
      <c r="AK37" s="4">
        <f t="shared" si="28"/>
        <v>22009.831824062094</v>
      </c>
      <c r="AL37" s="4">
        <f t="shared" si="29"/>
        <v>33360</v>
      </c>
      <c r="AM37" s="4">
        <f t="shared" si="30"/>
        <v>31577.182145951538</v>
      </c>
      <c r="AN37" s="4">
        <f t="shared" si="31"/>
        <v>42262.581295243101</v>
      </c>
      <c r="AO37" s="4">
        <f t="shared" si="51"/>
        <v>22627.841634738186</v>
      </c>
      <c r="AP37" s="4">
        <f t="shared" si="32"/>
        <v>16323.397914005449</v>
      </c>
      <c r="AQ37" s="4">
        <f t="shared" si="33"/>
        <v>15854.401137306006</v>
      </c>
      <c r="AR37" s="4">
        <f t="shared" si="34"/>
        <v>17944.739638682251</v>
      </c>
      <c r="AS37" s="4">
        <f t="shared" si="35"/>
        <v>19613.683010262259</v>
      </c>
      <c r="AT37" s="4">
        <f t="shared" si="36"/>
        <v>24313.8</v>
      </c>
      <c r="AU37" s="4">
        <f t="shared" si="37"/>
        <v>17393.455552888117</v>
      </c>
      <c r="AV37" s="5">
        <f t="shared" si="7"/>
        <v>24453.916841859405</v>
      </c>
      <c r="AX37" s="4">
        <f t="shared" si="8"/>
        <v>11519.051042415529</v>
      </c>
      <c r="AY37" s="4">
        <f t="shared" si="38"/>
        <v>9491.4098360655735</v>
      </c>
      <c r="AZ37" s="4">
        <f t="shared" si="39"/>
        <v>6396.7292817679554</v>
      </c>
      <c r="BA37" s="4">
        <f t="shared" si="40"/>
        <v>8603.7000000000007</v>
      </c>
      <c r="BB37" s="4">
        <f t="shared" si="41"/>
        <v>16565.853658536584</v>
      </c>
      <c r="BC37" s="4">
        <f t="shared" si="42"/>
        <v>8227.7493606138105</v>
      </c>
      <c r="BD37" s="4">
        <f t="shared" si="43"/>
        <v>7711.3198220464647</v>
      </c>
      <c r="BE37" s="4">
        <f t="shared" si="44"/>
        <v>9828.4046692607008</v>
      </c>
      <c r="BF37" s="4">
        <f t="shared" si="45"/>
        <v>9423.6144578313251</v>
      </c>
      <c r="BG37" s="4">
        <f t="shared" si="46"/>
        <v>7225.0728862973765</v>
      </c>
      <c r="BH37" s="4">
        <f t="shared" si="47"/>
        <v>10020.181634712411</v>
      </c>
      <c r="BI37" s="4">
        <f t="shared" si="48"/>
        <v>6892.0975609756097</v>
      </c>
      <c r="BJ37" s="4">
        <f t="shared" si="49"/>
        <v>8615.0289017341038</v>
      </c>
      <c r="BK37" s="4">
        <f t="shared" si="50"/>
        <v>9852.5033829499334</v>
      </c>
      <c r="BL37" s="5">
        <f t="shared" si="9"/>
        <v>9312.3368925148134</v>
      </c>
      <c r="BN37" s="12">
        <v>17.05</v>
      </c>
      <c r="BO37" s="12">
        <v>26.099999999999998</v>
      </c>
      <c r="BP37" s="12">
        <v>19.567606400000003</v>
      </c>
      <c r="BQ37" s="12">
        <v>23.19</v>
      </c>
      <c r="BR37" s="12">
        <v>15</v>
      </c>
      <c r="BS37" s="13">
        <v>14.311599999999999</v>
      </c>
      <c r="BT37" s="12">
        <v>12.018574929240566</v>
      </c>
      <c r="BU37" s="13">
        <v>23.49</v>
      </c>
      <c r="BV37" s="12">
        <v>31.596362639513845</v>
      </c>
      <c r="BW37" s="13">
        <v>33.764000000000003</v>
      </c>
      <c r="BX37" s="13">
        <v>28.23</v>
      </c>
      <c r="BY37" s="12">
        <v>26.31</v>
      </c>
      <c r="BZ37" s="12">
        <v>20</v>
      </c>
      <c r="CA37" s="12">
        <v>31.115151233426744</v>
      </c>
      <c r="CB37" s="13">
        <f t="shared" si="10"/>
        <v>22.981663943012936</v>
      </c>
      <c r="CD37" s="4">
        <v>45552</v>
      </c>
      <c r="CE37" s="4">
        <v>46254</v>
      </c>
      <c r="CF37" s="4">
        <v>41985</v>
      </c>
      <c r="CG37" s="4">
        <v>42534</v>
      </c>
      <c r="CH37" s="4">
        <v>41700</v>
      </c>
      <c r="CI37" s="5">
        <v>37660</v>
      </c>
      <c r="CJ37" s="5">
        <v>42328</v>
      </c>
      <c r="CK37" s="5">
        <v>44294</v>
      </c>
      <c r="CL37" s="4">
        <v>42980</v>
      </c>
      <c r="CM37" s="5">
        <v>44609</v>
      </c>
      <c r="CN37" s="5">
        <v>42215</v>
      </c>
      <c r="CO37" s="4">
        <v>43003</v>
      </c>
      <c r="CP37" s="4">
        <v>40523</v>
      </c>
      <c r="CQ37" s="4">
        <v>45100</v>
      </c>
      <c r="CR37" s="5">
        <f t="shared" si="11"/>
        <v>42909.785714285717</v>
      </c>
      <c r="CT37" s="12">
        <v>27.82</v>
      </c>
      <c r="CU37" s="12">
        <v>30.5</v>
      </c>
      <c r="CV37" s="12">
        <v>45.25</v>
      </c>
      <c r="CW37" s="12">
        <v>40</v>
      </c>
      <c r="CX37" s="13">
        <v>20.5</v>
      </c>
      <c r="CY37" s="13">
        <v>31.28</v>
      </c>
      <c r="CZ37" s="12">
        <v>37.142280000000007</v>
      </c>
      <c r="DA37" s="13">
        <v>30.84</v>
      </c>
      <c r="DB37" s="12">
        <v>33.200000000000003</v>
      </c>
      <c r="DC37" s="13">
        <v>41.16</v>
      </c>
      <c r="DD37" s="13">
        <v>29.73</v>
      </c>
      <c r="DE37" s="12">
        <v>41</v>
      </c>
      <c r="DF37" s="13">
        <v>34.6</v>
      </c>
      <c r="DG37" s="12">
        <v>29.56</v>
      </c>
      <c r="DH37" s="13">
        <f t="shared" si="12"/>
        <v>33.755877142857145</v>
      </c>
      <c r="DJ37" s="4">
        <v>26705</v>
      </c>
      <c r="DK37" s="4">
        <v>24124</v>
      </c>
      <c r="DL37" s="4">
        <v>24121</v>
      </c>
      <c r="DM37" s="4">
        <v>28679</v>
      </c>
      <c r="DN37" s="4">
        <v>28300</v>
      </c>
      <c r="DO37" s="5">
        <v>21447</v>
      </c>
      <c r="DP37" s="5">
        <v>23868</v>
      </c>
      <c r="DQ37" s="5">
        <v>25259</v>
      </c>
      <c r="DR37" s="4">
        <v>26072</v>
      </c>
      <c r="DS37" s="5">
        <v>24782</v>
      </c>
      <c r="DT37" s="5">
        <v>24825</v>
      </c>
      <c r="DU37" s="4">
        <v>23548</v>
      </c>
      <c r="DV37" s="4">
        <v>24840</v>
      </c>
      <c r="DW37" s="4">
        <v>24270</v>
      </c>
      <c r="DX37" s="5">
        <f t="shared" si="13"/>
        <v>25060</v>
      </c>
    </row>
    <row r="38" spans="1:128" x14ac:dyDescent="0.25">
      <c r="A38" s="6">
        <v>33</v>
      </c>
      <c r="B38" s="4">
        <f t="shared" si="4"/>
        <v>43579.109693441918</v>
      </c>
      <c r="C38" s="4">
        <f t="shared" si="14"/>
        <v>30515.955290611029</v>
      </c>
      <c r="D38" s="4">
        <f t="shared" si="15"/>
        <v>31784.527368440453</v>
      </c>
      <c r="E38" s="4">
        <f t="shared" si="16"/>
        <v>30575.632845458458</v>
      </c>
      <c r="F38" s="4">
        <f t="shared" si="17"/>
        <v>49925.85365853658</v>
      </c>
      <c r="G38" s="4">
        <f t="shared" si="17"/>
        <v>39410.990231691067</v>
      </c>
      <c r="H38" s="4">
        <f t="shared" si="18"/>
        <v>49346.809545134995</v>
      </c>
      <c r="I38" s="4">
        <f t="shared" si="19"/>
        <v>32208.530985050176</v>
      </c>
      <c r="J38" s="4">
        <f t="shared" si="20"/>
        <v>25488.249961773865</v>
      </c>
      <c r="K38" s="4">
        <f t="shared" si="21"/>
        <v>22828.080931068274</v>
      </c>
      <c r="L38" s="4">
        <f t="shared" si="22"/>
        <v>27964.921273394662</v>
      </c>
      <c r="M38" s="4">
        <f t="shared" si="23"/>
        <v>26197.596999808382</v>
      </c>
      <c r="N38" s="4">
        <f t="shared" si="24"/>
        <v>32928.828901734101</v>
      </c>
      <c r="O38" s="4">
        <f t="shared" si="25"/>
        <v>27184.076966498593</v>
      </c>
      <c r="P38" s="5">
        <f t="shared" si="5"/>
        <v>33567.08318947447</v>
      </c>
      <c r="R38" s="4">
        <v>319</v>
      </c>
      <c r="S38" s="4">
        <v>360</v>
      </c>
      <c r="T38" s="4">
        <v>319</v>
      </c>
      <c r="U38" s="4">
        <v>341</v>
      </c>
      <c r="V38" s="4">
        <v>300</v>
      </c>
      <c r="W38" s="4">
        <v>300</v>
      </c>
      <c r="X38" s="4">
        <v>319</v>
      </c>
      <c r="Y38" s="4">
        <v>300</v>
      </c>
      <c r="Z38" s="4">
        <v>319</v>
      </c>
      <c r="AA38" s="4">
        <v>259</v>
      </c>
      <c r="AB38" s="4">
        <v>341</v>
      </c>
      <c r="AC38" s="4">
        <v>318</v>
      </c>
      <c r="AD38" s="4">
        <v>275</v>
      </c>
      <c r="AE38" s="4">
        <v>315</v>
      </c>
      <c r="AF38" s="5">
        <f t="shared" si="6"/>
        <v>313.21428571428572</v>
      </c>
      <c r="AH38" s="4">
        <f t="shared" si="1"/>
        <v>32060.058651026393</v>
      </c>
      <c r="AI38" s="4">
        <f t="shared" si="26"/>
        <v>21024.545454545456</v>
      </c>
      <c r="AJ38" s="4">
        <f t="shared" si="27"/>
        <v>25387.798086672497</v>
      </c>
      <c r="AK38" s="4">
        <f t="shared" si="28"/>
        <v>21971.932845458457</v>
      </c>
      <c r="AL38" s="4">
        <f t="shared" si="29"/>
        <v>33360</v>
      </c>
      <c r="AM38" s="4">
        <f t="shared" si="30"/>
        <v>31183.240871077254</v>
      </c>
      <c r="AN38" s="4">
        <f t="shared" si="31"/>
        <v>41635.489723088533</v>
      </c>
      <c r="AO38" s="4">
        <f t="shared" si="51"/>
        <v>22380.126315789475</v>
      </c>
      <c r="AP38" s="4">
        <f t="shared" si="32"/>
        <v>16064.63550394254</v>
      </c>
      <c r="AQ38" s="4">
        <f t="shared" si="33"/>
        <v>15603.008044770899</v>
      </c>
      <c r="AR38" s="4">
        <f t="shared" si="34"/>
        <v>17944.739638682251</v>
      </c>
      <c r="AS38" s="4">
        <f t="shared" si="35"/>
        <v>19305.499438832772</v>
      </c>
      <c r="AT38" s="4">
        <f t="shared" si="36"/>
        <v>24313.8</v>
      </c>
      <c r="AU38" s="4">
        <f t="shared" si="37"/>
        <v>17331.573583548659</v>
      </c>
      <c r="AV38" s="5">
        <f t="shared" si="7"/>
        <v>24254.746296959656</v>
      </c>
      <c r="AX38" s="4">
        <f t="shared" si="8"/>
        <v>11519.051042415529</v>
      </c>
      <c r="AY38" s="4">
        <f t="shared" si="38"/>
        <v>9491.4098360655735</v>
      </c>
      <c r="AZ38" s="4">
        <f t="shared" si="39"/>
        <v>6396.7292817679554</v>
      </c>
      <c r="BA38" s="4">
        <f t="shared" si="40"/>
        <v>8603.7000000000007</v>
      </c>
      <c r="BB38" s="4">
        <f t="shared" si="41"/>
        <v>16565.853658536584</v>
      </c>
      <c r="BC38" s="4">
        <f t="shared" si="42"/>
        <v>8227.7493606138105</v>
      </c>
      <c r="BD38" s="4">
        <f t="shared" si="43"/>
        <v>7711.3198220464647</v>
      </c>
      <c r="BE38" s="4">
        <f t="shared" si="44"/>
        <v>9828.4046692607008</v>
      </c>
      <c r="BF38" s="4">
        <f t="shared" si="45"/>
        <v>9423.6144578313251</v>
      </c>
      <c r="BG38" s="4">
        <f t="shared" si="46"/>
        <v>7225.0728862973765</v>
      </c>
      <c r="BH38" s="4">
        <f t="shared" si="47"/>
        <v>10020.181634712411</v>
      </c>
      <c r="BI38" s="4">
        <f t="shared" si="48"/>
        <v>6892.0975609756097</v>
      </c>
      <c r="BJ38" s="4">
        <f t="shared" si="49"/>
        <v>8615.0289017341038</v>
      </c>
      <c r="BK38" s="4">
        <f t="shared" si="50"/>
        <v>9852.5033829499334</v>
      </c>
      <c r="BL38" s="5">
        <f t="shared" si="9"/>
        <v>9312.3368925148134</v>
      </c>
      <c r="BN38" s="12">
        <v>17.05</v>
      </c>
      <c r="BO38" s="12">
        <v>26.4</v>
      </c>
      <c r="BP38" s="12">
        <v>19.844966400000001</v>
      </c>
      <c r="BQ38" s="12">
        <v>23.23</v>
      </c>
      <c r="BR38" s="12">
        <v>15</v>
      </c>
      <c r="BS38" s="13">
        <v>14.4924</v>
      </c>
      <c r="BT38" s="12">
        <v>12.199592304022529</v>
      </c>
      <c r="BU38" s="13">
        <v>23.75</v>
      </c>
      <c r="BV38" s="12">
        <v>32.105303595181077</v>
      </c>
      <c r="BW38" s="13">
        <v>34.308</v>
      </c>
      <c r="BX38" s="13">
        <v>28.23</v>
      </c>
      <c r="BY38" s="12">
        <v>26.73</v>
      </c>
      <c r="BZ38" s="12">
        <v>20</v>
      </c>
      <c r="CA38" s="12">
        <v>31.2262471374044</v>
      </c>
      <c r="CB38" s="13">
        <f t="shared" si="10"/>
        <v>23.183322102614859</v>
      </c>
      <c r="CD38" s="4">
        <v>45552</v>
      </c>
      <c r="CE38" s="4">
        <v>46254</v>
      </c>
      <c r="CF38" s="4">
        <v>41985</v>
      </c>
      <c r="CG38" s="4">
        <v>42534</v>
      </c>
      <c r="CH38" s="4">
        <v>41700</v>
      </c>
      <c r="CI38" s="5">
        <v>37660</v>
      </c>
      <c r="CJ38" s="5">
        <v>42328</v>
      </c>
      <c r="CK38" s="5">
        <v>44294</v>
      </c>
      <c r="CL38" s="4">
        <v>42980</v>
      </c>
      <c r="CM38" s="5">
        <v>44609</v>
      </c>
      <c r="CN38" s="5">
        <v>42215</v>
      </c>
      <c r="CO38" s="4">
        <v>43003</v>
      </c>
      <c r="CP38" s="4">
        <v>40523</v>
      </c>
      <c r="CQ38" s="4">
        <v>45100</v>
      </c>
      <c r="CR38" s="5">
        <f t="shared" si="11"/>
        <v>42909.785714285717</v>
      </c>
      <c r="CT38" s="12">
        <v>27.82</v>
      </c>
      <c r="CU38" s="12">
        <v>30.5</v>
      </c>
      <c r="CV38" s="12">
        <v>45.25</v>
      </c>
      <c r="CW38" s="12">
        <v>40</v>
      </c>
      <c r="CX38" s="13">
        <v>20.5</v>
      </c>
      <c r="CY38" s="13">
        <v>31.28</v>
      </c>
      <c r="CZ38" s="12">
        <v>37.142280000000007</v>
      </c>
      <c r="DA38" s="13">
        <v>30.84</v>
      </c>
      <c r="DB38" s="12">
        <v>33.200000000000003</v>
      </c>
      <c r="DC38" s="13">
        <v>41.16</v>
      </c>
      <c r="DD38" s="13">
        <v>29.73</v>
      </c>
      <c r="DE38" s="12">
        <v>41</v>
      </c>
      <c r="DF38" s="13">
        <v>34.6</v>
      </c>
      <c r="DG38" s="12">
        <v>29.56</v>
      </c>
      <c r="DH38" s="13">
        <f t="shared" si="12"/>
        <v>33.755877142857145</v>
      </c>
      <c r="DJ38" s="4">
        <v>26705</v>
      </c>
      <c r="DK38" s="4">
        <v>24124</v>
      </c>
      <c r="DL38" s="4">
        <v>24121</v>
      </c>
      <c r="DM38" s="4">
        <v>28679</v>
      </c>
      <c r="DN38" s="4">
        <v>28300</v>
      </c>
      <c r="DO38" s="5">
        <v>21447</v>
      </c>
      <c r="DP38" s="5">
        <v>23868</v>
      </c>
      <c r="DQ38" s="5">
        <v>25259</v>
      </c>
      <c r="DR38" s="4">
        <v>26072</v>
      </c>
      <c r="DS38" s="5">
        <v>24782</v>
      </c>
      <c r="DT38" s="5">
        <v>24825</v>
      </c>
      <c r="DU38" s="4">
        <v>23548</v>
      </c>
      <c r="DV38" s="4">
        <v>24840</v>
      </c>
      <c r="DW38" s="4">
        <v>24270</v>
      </c>
      <c r="DX38" s="5">
        <f t="shared" si="13"/>
        <v>25060</v>
      </c>
    </row>
    <row r="39" spans="1:128" x14ac:dyDescent="0.25">
      <c r="A39" s="6">
        <v>34</v>
      </c>
      <c r="B39" s="4">
        <f t="shared" si="4"/>
        <v>43579.109693441918</v>
      </c>
      <c r="C39" s="4">
        <f t="shared" si="14"/>
        <v>30279.724442807146</v>
      </c>
      <c r="D39" s="4">
        <f t="shared" si="15"/>
        <v>31434.589715241495</v>
      </c>
      <c r="E39" s="4">
        <f t="shared" si="16"/>
        <v>30537.864159862485</v>
      </c>
      <c r="F39" s="4">
        <f t="shared" si="17"/>
        <v>49925.85365853658</v>
      </c>
      <c r="G39" s="4">
        <f t="shared" si="17"/>
        <v>39026.757075359063</v>
      </c>
      <c r="H39" s="4">
        <f t="shared" si="18"/>
        <v>48755.972029433637</v>
      </c>
      <c r="I39" s="4">
        <f t="shared" si="19"/>
        <v>31966.180595957911</v>
      </c>
      <c r="J39" s="4">
        <f t="shared" si="20"/>
        <v>25244.93440809031</v>
      </c>
      <c r="K39" s="4">
        <f t="shared" si="21"/>
        <v>22591.590282094829</v>
      </c>
      <c r="L39" s="4">
        <f t="shared" si="22"/>
        <v>27964.921273394662</v>
      </c>
      <c r="M39" s="4">
        <f t="shared" si="23"/>
        <v>25905.951650879811</v>
      </c>
      <c r="N39" s="4">
        <f t="shared" si="24"/>
        <v>32928.828901734101</v>
      </c>
      <c r="O39" s="4">
        <f t="shared" si="25"/>
        <v>27124.461852593238</v>
      </c>
      <c r="P39" s="5">
        <f t="shared" si="5"/>
        <v>33376.19569567337</v>
      </c>
      <c r="R39" s="4">
        <v>319</v>
      </c>
      <c r="S39" s="4">
        <v>360</v>
      </c>
      <c r="T39" s="4">
        <v>319</v>
      </c>
      <c r="U39" s="4">
        <v>341</v>
      </c>
      <c r="V39" s="4">
        <v>300</v>
      </c>
      <c r="W39" s="4">
        <v>300</v>
      </c>
      <c r="X39" s="4">
        <v>319</v>
      </c>
      <c r="Y39" s="4">
        <v>300</v>
      </c>
      <c r="Z39" s="4">
        <v>319</v>
      </c>
      <c r="AA39" s="4">
        <v>259</v>
      </c>
      <c r="AB39" s="4">
        <v>341</v>
      </c>
      <c r="AC39" s="4">
        <v>318</v>
      </c>
      <c r="AD39" s="4">
        <v>275</v>
      </c>
      <c r="AE39" s="4">
        <v>315</v>
      </c>
      <c r="AF39" s="5">
        <f t="shared" si="6"/>
        <v>313.21428571428572</v>
      </c>
      <c r="AH39" s="4">
        <f t="shared" si="1"/>
        <v>32060.058651026393</v>
      </c>
      <c r="AI39" s="4">
        <f t="shared" si="26"/>
        <v>20788.314606741573</v>
      </c>
      <c r="AJ39" s="4">
        <f t="shared" si="27"/>
        <v>25037.860433473539</v>
      </c>
      <c r="AK39" s="4">
        <f t="shared" si="28"/>
        <v>21934.164159862485</v>
      </c>
      <c r="AL39" s="4">
        <f t="shared" si="29"/>
        <v>33360</v>
      </c>
      <c r="AM39" s="4">
        <f t="shared" si="30"/>
        <v>30799.00771474525</v>
      </c>
      <c r="AN39" s="4">
        <f t="shared" si="31"/>
        <v>41044.652207387175</v>
      </c>
      <c r="AO39" s="4">
        <f t="shared" si="51"/>
        <v>22137.77592669721</v>
      </c>
      <c r="AP39" s="4">
        <f t="shared" si="32"/>
        <v>15821.319950258987</v>
      </c>
      <c r="AQ39" s="4">
        <f t="shared" si="33"/>
        <v>15366.517395797451</v>
      </c>
      <c r="AR39" s="4">
        <f t="shared" si="34"/>
        <v>17944.739638682251</v>
      </c>
      <c r="AS39" s="4">
        <f t="shared" si="35"/>
        <v>19013.854089904202</v>
      </c>
      <c r="AT39" s="4">
        <f t="shared" si="36"/>
        <v>24313.8</v>
      </c>
      <c r="AU39" s="4">
        <f t="shared" si="37"/>
        <v>17271.958469643305</v>
      </c>
      <c r="AV39" s="5">
        <f t="shared" si="7"/>
        <v>24063.85880315856</v>
      </c>
      <c r="AX39" s="4">
        <f t="shared" si="8"/>
        <v>11519.051042415529</v>
      </c>
      <c r="AY39" s="4">
        <f t="shared" si="38"/>
        <v>9491.4098360655735</v>
      </c>
      <c r="AZ39" s="4">
        <f t="shared" si="39"/>
        <v>6396.7292817679554</v>
      </c>
      <c r="BA39" s="4">
        <f t="shared" si="40"/>
        <v>8603.7000000000007</v>
      </c>
      <c r="BB39" s="4">
        <f t="shared" si="41"/>
        <v>16565.853658536584</v>
      </c>
      <c r="BC39" s="4">
        <f t="shared" si="42"/>
        <v>8227.7493606138105</v>
      </c>
      <c r="BD39" s="4">
        <f t="shared" si="43"/>
        <v>7711.3198220464647</v>
      </c>
      <c r="BE39" s="4">
        <f t="shared" si="44"/>
        <v>9828.4046692607008</v>
      </c>
      <c r="BF39" s="4">
        <f t="shared" si="45"/>
        <v>9423.6144578313251</v>
      </c>
      <c r="BG39" s="4">
        <f t="shared" si="46"/>
        <v>7225.0728862973765</v>
      </c>
      <c r="BH39" s="4">
        <f t="shared" si="47"/>
        <v>10020.181634712411</v>
      </c>
      <c r="BI39" s="4">
        <f t="shared" si="48"/>
        <v>6892.0975609756097</v>
      </c>
      <c r="BJ39" s="4">
        <f t="shared" si="49"/>
        <v>8615.0289017341038</v>
      </c>
      <c r="BK39" s="4">
        <f t="shared" si="50"/>
        <v>9852.5033829499334</v>
      </c>
      <c r="BL39" s="5">
        <f t="shared" si="9"/>
        <v>9312.3368925148134</v>
      </c>
      <c r="BN39" s="12">
        <v>17.05</v>
      </c>
      <c r="BO39" s="12">
        <v>26.7</v>
      </c>
      <c r="BP39" s="12">
        <v>20.122326399999999</v>
      </c>
      <c r="BQ39" s="12">
        <v>23.27</v>
      </c>
      <c r="BR39" s="12">
        <v>15</v>
      </c>
      <c r="BS39" s="13">
        <v>14.6732</v>
      </c>
      <c r="BT39" s="12">
        <v>12.375205360092737</v>
      </c>
      <c r="BU39" s="13">
        <v>24.01</v>
      </c>
      <c r="BV39" s="12">
        <v>32.599049992131491</v>
      </c>
      <c r="BW39" s="13">
        <v>34.835999999999999</v>
      </c>
      <c r="BX39" s="13">
        <v>28.23</v>
      </c>
      <c r="BY39" s="12">
        <v>27.14</v>
      </c>
      <c r="BZ39" s="12">
        <v>20</v>
      </c>
      <c r="CA39" s="12">
        <v>31.334026245558515</v>
      </c>
      <c r="CB39" s="13">
        <f t="shared" si="10"/>
        <v>23.381414856984481</v>
      </c>
      <c r="CD39" s="4">
        <v>45552</v>
      </c>
      <c r="CE39" s="4">
        <v>46254</v>
      </c>
      <c r="CF39" s="4">
        <v>41985</v>
      </c>
      <c r="CG39" s="4">
        <v>42534</v>
      </c>
      <c r="CH39" s="4">
        <v>41700</v>
      </c>
      <c r="CI39" s="5">
        <v>37660</v>
      </c>
      <c r="CJ39" s="5">
        <v>42328</v>
      </c>
      <c r="CK39" s="5">
        <v>44294</v>
      </c>
      <c r="CL39" s="4">
        <v>42980</v>
      </c>
      <c r="CM39" s="5">
        <v>44609</v>
      </c>
      <c r="CN39" s="5">
        <v>42215</v>
      </c>
      <c r="CO39" s="4">
        <v>43003</v>
      </c>
      <c r="CP39" s="4">
        <v>40523</v>
      </c>
      <c r="CQ39" s="4">
        <v>45100</v>
      </c>
      <c r="CR39" s="5">
        <f t="shared" si="11"/>
        <v>42909.785714285717</v>
      </c>
      <c r="CT39" s="12">
        <v>27.82</v>
      </c>
      <c r="CU39" s="12">
        <v>30.5</v>
      </c>
      <c r="CV39" s="12">
        <v>45.25</v>
      </c>
      <c r="CW39" s="12">
        <v>40</v>
      </c>
      <c r="CX39" s="13">
        <v>20.5</v>
      </c>
      <c r="CY39" s="13">
        <v>31.28</v>
      </c>
      <c r="CZ39" s="12">
        <v>37.142280000000007</v>
      </c>
      <c r="DA39" s="13">
        <v>30.84</v>
      </c>
      <c r="DB39" s="12">
        <v>33.200000000000003</v>
      </c>
      <c r="DC39" s="13">
        <v>41.16</v>
      </c>
      <c r="DD39" s="13">
        <v>29.73</v>
      </c>
      <c r="DE39" s="12">
        <v>41</v>
      </c>
      <c r="DF39" s="13">
        <v>34.6</v>
      </c>
      <c r="DG39" s="12">
        <v>29.56</v>
      </c>
      <c r="DH39" s="13">
        <f t="shared" si="12"/>
        <v>33.755877142857145</v>
      </c>
      <c r="DJ39" s="4">
        <v>26705</v>
      </c>
      <c r="DK39" s="4">
        <v>24124</v>
      </c>
      <c r="DL39" s="4">
        <v>24121</v>
      </c>
      <c r="DM39" s="4">
        <v>28679</v>
      </c>
      <c r="DN39" s="4">
        <v>28300</v>
      </c>
      <c r="DO39" s="5">
        <v>21447</v>
      </c>
      <c r="DP39" s="5">
        <v>23868</v>
      </c>
      <c r="DQ39" s="5">
        <v>25259</v>
      </c>
      <c r="DR39" s="4">
        <v>26072</v>
      </c>
      <c r="DS39" s="5">
        <v>24782</v>
      </c>
      <c r="DT39" s="5">
        <v>24825</v>
      </c>
      <c r="DU39" s="4">
        <v>23548</v>
      </c>
      <c r="DV39" s="4">
        <v>24840</v>
      </c>
      <c r="DW39" s="4">
        <v>24270</v>
      </c>
      <c r="DX39" s="5">
        <f t="shared" si="13"/>
        <v>25060</v>
      </c>
    </row>
    <row r="40" spans="1:128" x14ac:dyDescent="0.25">
      <c r="A40" s="6">
        <v>35</v>
      </c>
      <c r="B40" s="4">
        <f t="shared" si="4"/>
        <v>43579.109693441918</v>
      </c>
      <c r="C40" s="4">
        <f t="shared" si="14"/>
        <v>30048.743169398906</v>
      </c>
      <c r="D40" s="4">
        <f t="shared" si="15"/>
        <v>31094.167767881154</v>
      </c>
      <c r="E40" s="4">
        <f t="shared" si="16"/>
        <v>30509.622746781115</v>
      </c>
      <c r="F40" s="4">
        <f t="shared" si="17"/>
        <v>49925.85365853658</v>
      </c>
      <c r="G40" s="4">
        <f t="shared" si="17"/>
        <v>38651.877541575166</v>
      </c>
      <c r="H40" s="4">
        <f t="shared" si="18"/>
        <v>48198.091247249242</v>
      </c>
      <c r="I40" s="4">
        <f t="shared" si="19"/>
        <v>31738.05017626812</v>
      </c>
      <c r="J40" s="4">
        <f t="shared" si="20"/>
        <v>25015.623381103982</v>
      </c>
      <c r="K40" s="4">
        <f t="shared" si="21"/>
        <v>22369.013137513852</v>
      </c>
      <c r="L40" s="4">
        <f t="shared" si="22"/>
        <v>27964.921273394662</v>
      </c>
      <c r="M40" s="4">
        <f t="shared" si="23"/>
        <v>25629.78819278389</v>
      </c>
      <c r="N40" s="4">
        <f t="shared" si="24"/>
        <v>32928.828901734101</v>
      </c>
      <c r="O40" s="4">
        <f t="shared" si="25"/>
        <v>27066.96610510422</v>
      </c>
      <c r="P40" s="5">
        <f t="shared" si="5"/>
        <v>33194.332642340487</v>
      </c>
      <c r="R40" s="4">
        <v>319</v>
      </c>
      <c r="S40" s="4">
        <v>360</v>
      </c>
      <c r="T40" s="4">
        <v>319</v>
      </c>
      <c r="U40" s="4">
        <v>341</v>
      </c>
      <c r="V40" s="4">
        <v>300</v>
      </c>
      <c r="W40" s="4">
        <v>300</v>
      </c>
      <c r="X40" s="4">
        <v>319</v>
      </c>
      <c r="Y40" s="4">
        <v>300</v>
      </c>
      <c r="Z40" s="4">
        <v>319</v>
      </c>
      <c r="AA40" s="4">
        <v>259</v>
      </c>
      <c r="AB40" s="4">
        <v>341</v>
      </c>
      <c r="AC40" s="4">
        <v>318</v>
      </c>
      <c r="AD40" s="4">
        <v>275</v>
      </c>
      <c r="AE40" s="4">
        <v>315</v>
      </c>
      <c r="AF40" s="5">
        <f t="shared" si="6"/>
        <v>313.21428571428572</v>
      </c>
      <c r="AH40" s="4">
        <f t="shared" si="1"/>
        <v>32060.058651026393</v>
      </c>
      <c r="AI40" s="4">
        <f t="shared" si="26"/>
        <v>20557.333333333332</v>
      </c>
      <c r="AJ40" s="4">
        <f t="shared" si="27"/>
        <v>24697.438486113198</v>
      </c>
      <c r="AK40" s="4">
        <f t="shared" si="28"/>
        <v>21905.922746781114</v>
      </c>
      <c r="AL40" s="4">
        <f t="shared" si="29"/>
        <v>33360</v>
      </c>
      <c r="AM40" s="4">
        <f t="shared" si="30"/>
        <v>30424.128180961357</v>
      </c>
      <c r="AN40" s="4">
        <f t="shared" si="31"/>
        <v>40486.77142520278</v>
      </c>
      <c r="AO40" s="4">
        <f t="shared" si="51"/>
        <v>21909.645507007419</v>
      </c>
      <c r="AP40" s="4">
        <f t="shared" si="32"/>
        <v>15592.008923272657</v>
      </c>
      <c r="AQ40" s="4">
        <f t="shared" si="33"/>
        <v>15143.940251216476</v>
      </c>
      <c r="AR40" s="4">
        <f t="shared" si="34"/>
        <v>17944.739638682251</v>
      </c>
      <c r="AS40" s="4">
        <f t="shared" si="35"/>
        <v>18737.69063180828</v>
      </c>
      <c r="AT40" s="4">
        <f t="shared" si="36"/>
        <v>24313.8</v>
      </c>
      <c r="AU40" s="4">
        <f t="shared" si="37"/>
        <v>17214.462722154287</v>
      </c>
      <c r="AV40" s="5">
        <f t="shared" si="7"/>
        <v>23881.995749825681</v>
      </c>
      <c r="AX40" s="4">
        <f t="shared" si="8"/>
        <v>11519.051042415529</v>
      </c>
      <c r="AY40" s="4">
        <f t="shared" si="38"/>
        <v>9491.4098360655735</v>
      </c>
      <c r="AZ40" s="4">
        <f t="shared" si="39"/>
        <v>6396.7292817679554</v>
      </c>
      <c r="BA40" s="4">
        <f t="shared" si="40"/>
        <v>8603.7000000000007</v>
      </c>
      <c r="BB40" s="4">
        <f t="shared" si="41"/>
        <v>16565.853658536584</v>
      </c>
      <c r="BC40" s="4">
        <f t="shared" si="42"/>
        <v>8227.7493606138105</v>
      </c>
      <c r="BD40" s="4">
        <f t="shared" si="43"/>
        <v>7711.3198220464647</v>
      </c>
      <c r="BE40" s="4">
        <f t="shared" si="44"/>
        <v>9828.4046692607008</v>
      </c>
      <c r="BF40" s="4">
        <f t="shared" si="45"/>
        <v>9423.6144578313251</v>
      </c>
      <c r="BG40" s="4">
        <f t="shared" si="46"/>
        <v>7225.0728862973765</v>
      </c>
      <c r="BH40" s="4">
        <f t="shared" si="47"/>
        <v>10020.181634712411</v>
      </c>
      <c r="BI40" s="4">
        <f t="shared" si="48"/>
        <v>6892.0975609756097</v>
      </c>
      <c r="BJ40" s="4">
        <f t="shared" si="49"/>
        <v>8615.0289017341038</v>
      </c>
      <c r="BK40" s="4">
        <f t="shared" si="50"/>
        <v>9852.5033829499334</v>
      </c>
      <c r="BL40" s="5">
        <f t="shared" si="9"/>
        <v>9312.3368925148134</v>
      </c>
      <c r="BN40" s="12">
        <v>17.05</v>
      </c>
      <c r="BO40" s="12">
        <v>27</v>
      </c>
      <c r="BP40" s="12">
        <v>20.3996864</v>
      </c>
      <c r="BQ40" s="12">
        <v>23.3</v>
      </c>
      <c r="BR40" s="12">
        <v>15</v>
      </c>
      <c r="BS40" s="13">
        <v>14.853999999999999</v>
      </c>
      <c r="BT40" s="12">
        <v>12.545727459113047</v>
      </c>
      <c r="BU40" s="13">
        <v>24.26</v>
      </c>
      <c r="BV40" s="12">
        <v>33.078482865038374</v>
      </c>
      <c r="BW40" s="13">
        <v>35.347999999999999</v>
      </c>
      <c r="BX40" s="13">
        <v>28.23</v>
      </c>
      <c r="BY40" s="12">
        <v>27.54</v>
      </c>
      <c r="BZ40" s="12">
        <v>20</v>
      </c>
      <c r="CA40" s="12">
        <v>31.438680877533194</v>
      </c>
      <c r="CB40" s="13">
        <f t="shared" si="10"/>
        <v>23.574612685834612</v>
      </c>
      <c r="CD40" s="4">
        <v>45552</v>
      </c>
      <c r="CE40" s="4">
        <v>46254</v>
      </c>
      <c r="CF40" s="4">
        <v>41985</v>
      </c>
      <c r="CG40" s="4">
        <v>42534</v>
      </c>
      <c r="CH40" s="4">
        <v>41700</v>
      </c>
      <c r="CI40" s="5">
        <v>37660</v>
      </c>
      <c r="CJ40" s="5">
        <v>42328</v>
      </c>
      <c r="CK40" s="5">
        <v>44294</v>
      </c>
      <c r="CL40" s="4">
        <v>42980</v>
      </c>
      <c r="CM40" s="5">
        <v>44609</v>
      </c>
      <c r="CN40" s="5">
        <v>42215</v>
      </c>
      <c r="CO40" s="4">
        <v>43003</v>
      </c>
      <c r="CP40" s="4">
        <v>40523</v>
      </c>
      <c r="CQ40" s="4">
        <v>45100</v>
      </c>
      <c r="CR40" s="5">
        <f t="shared" si="11"/>
        <v>42909.785714285717</v>
      </c>
      <c r="CT40" s="12">
        <v>27.82</v>
      </c>
      <c r="CU40" s="12">
        <v>30.5</v>
      </c>
      <c r="CV40" s="12">
        <v>45.25</v>
      </c>
      <c r="CW40" s="12">
        <v>40</v>
      </c>
      <c r="CX40" s="13">
        <v>20.5</v>
      </c>
      <c r="CY40" s="13">
        <v>31.28</v>
      </c>
      <c r="CZ40" s="12">
        <v>37.142280000000007</v>
      </c>
      <c r="DA40" s="13">
        <v>30.84</v>
      </c>
      <c r="DB40" s="12">
        <v>33.200000000000003</v>
      </c>
      <c r="DC40" s="13">
        <v>41.16</v>
      </c>
      <c r="DD40" s="13">
        <v>29.73</v>
      </c>
      <c r="DE40" s="12">
        <v>41</v>
      </c>
      <c r="DF40" s="13">
        <v>34.6</v>
      </c>
      <c r="DG40" s="12">
        <v>29.56</v>
      </c>
      <c r="DH40" s="13">
        <f t="shared" si="12"/>
        <v>33.755877142857145</v>
      </c>
      <c r="DJ40" s="4">
        <v>26705</v>
      </c>
      <c r="DK40" s="4">
        <v>24124</v>
      </c>
      <c r="DL40" s="4">
        <v>24121</v>
      </c>
      <c r="DM40" s="4">
        <v>28679</v>
      </c>
      <c r="DN40" s="4">
        <v>28300</v>
      </c>
      <c r="DO40" s="5">
        <v>21447</v>
      </c>
      <c r="DP40" s="5">
        <v>23868</v>
      </c>
      <c r="DQ40" s="5">
        <v>25259</v>
      </c>
      <c r="DR40" s="4">
        <v>26072</v>
      </c>
      <c r="DS40" s="5">
        <v>24782</v>
      </c>
      <c r="DT40" s="5">
        <v>24825</v>
      </c>
      <c r="DU40" s="4">
        <v>23548</v>
      </c>
      <c r="DV40" s="4">
        <v>24840</v>
      </c>
      <c r="DW40" s="4">
        <v>24270</v>
      </c>
      <c r="DX40" s="5">
        <f t="shared" si="13"/>
        <v>25060</v>
      </c>
    </row>
    <row r="41" spans="1:128" x14ac:dyDescent="0.25">
      <c r="A41" s="6">
        <v>36</v>
      </c>
      <c r="B41" s="4">
        <f t="shared" si="4"/>
        <v>43579.109693441918</v>
      </c>
      <c r="C41" s="4">
        <f t="shared" si="14"/>
        <v>29822.838407494146</v>
      </c>
      <c r="D41" s="4">
        <f t="shared" si="15"/>
        <v>30762.878597948817</v>
      </c>
      <c r="E41" s="4">
        <f t="shared" si="16"/>
        <v>30472.080462724938</v>
      </c>
      <c r="F41" s="4">
        <f t="shared" si="17"/>
        <v>49925.85365853658</v>
      </c>
      <c r="G41" s="4">
        <f t="shared" si="17"/>
        <v>38286.01418621841</v>
      </c>
      <c r="H41" s="4">
        <f t="shared" si="18"/>
        <v>47670.268710488839</v>
      </c>
      <c r="I41" s="4">
        <f t="shared" si="19"/>
        <v>31514.573579909415</v>
      </c>
      <c r="J41" s="4">
        <f t="shared" si="20"/>
        <v>24799.053132855457</v>
      </c>
      <c r="K41" s="4">
        <f t="shared" si="21"/>
        <v>22159.038571888115</v>
      </c>
      <c r="L41" s="4">
        <f t="shared" si="22"/>
        <v>27964.921273394662</v>
      </c>
      <c r="M41" s="4">
        <f t="shared" si="23"/>
        <v>25368.144821985275</v>
      </c>
      <c r="N41" s="4">
        <f t="shared" si="24"/>
        <v>32928.828901734101</v>
      </c>
      <c r="O41" s="4">
        <f t="shared" si="25"/>
        <v>27011.455755689756</v>
      </c>
      <c r="P41" s="5">
        <f t="shared" si="5"/>
        <v>33018.932839593603</v>
      </c>
      <c r="R41" s="4">
        <v>319</v>
      </c>
      <c r="S41" s="4">
        <v>360</v>
      </c>
      <c r="T41" s="4">
        <v>319</v>
      </c>
      <c r="U41" s="4">
        <v>341</v>
      </c>
      <c r="V41" s="4">
        <v>300</v>
      </c>
      <c r="W41" s="4">
        <v>300</v>
      </c>
      <c r="X41" s="4">
        <v>319</v>
      </c>
      <c r="Y41" s="4">
        <v>300</v>
      </c>
      <c r="Z41" s="4">
        <v>319</v>
      </c>
      <c r="AA41" s="4">
        <v>259</v>
      </c>
      <c r="AB41" s="4">
        <v>341</v>
      </c>
      <c r="AC41" s="4">
        <v>318</v>
      </c>
      <c r="AD41" s="4">
        <v>275</v>
      </c>
      <c r="AE41" s="4">
        <v>315</v>
      </c>
      <c r="AF41" s="5">
        <f t="shared" si="6"/>
        <v>313.21428571428572</v>
      </c>
      <c r="AH41" s="4">
        <f t="shared" si="1"/>
        <v>32060.058651026393</v>
      </c>
      <c r="AI41" s="4">
        <f t="shared" si="26"/>
        <v>20331.428571428572</v>
      </c>
      <c r="AJ41" s="4">
        <f t="shared" si="27"/>
        <v>24366.149316180861</v>
      </c>
      <c r="AK41" s="4">
        <f t="shared" si="28"/>
        <v>21868.380462724937</v>
      </c>
      <c r="AL41" s="4">
        <f t="shared" si="29"/>
        <v>33360</v>
      </c>
      <c r="AM41" s="4">
        <f t="shared" si="30"/>
        <v>30058.264825604598</v>
      </c>
      <c r="AN41" s="4">
        <f t="shared" si="31"/>
        <v>39958.948888442377</v>
      </c>
      <c r="AO41" s="4">
        <f t="shared" si="51"/>
        <v>21686.168910648714</v>
      </c>
      <c r="AP41" s="4">
        <f t="shared" si="32"/>
        <v>15375.438675024132</v>
      </c>
      <c r="AQ41" s="4">
        <f t="shared" si="33"/>
        <v>14933.965685590738</v>
      </c>
      <c r="AR41" s="4">
        <f t="shared" si="34"/>
        <v>17944.739638682251</v>
      </c>
      <c r="AS41" s="4">
        <f t="shared" si="35"/>
        <v>18476.047261009666</v>
      </c>
      <c r="AT41" s="4">
        <f t="shared" si="36"/>
        <v>24313.8</v>
      </c>
      <c r="AU41" s="4">
        <f t="shared" si="37"/>
        <v>17158.952372739823</v>
      </c>
      <c r="AV41" s="5">
        <f t="shared" si="7"/>
        <v>23706.595947078797</v>
      </c>
      <c r="AX41" s="4">
        <f t="shared" si="8"/>
        <v>11519.051042415529</v>
      </c>
      <c r="AY41" s="4">
        <f t="shared" si="38"/>
        <v>9491.4098360655735</v>
      </c>
      <c r="AZ41" s="4">
        <f t="shared" si="39"/>
        <v>6396.7292817679554</v>
      </c>
      <c r="BA41" s="4">
        <f t="shared" si="40"/>
        <v>8603.7000000000007</v>
      </c>
      <c r="BB41" s="4">
        <f t="shared" si="41"/>
        <v>16565.853658536584</v>
      </c>
      <c r="BC41" s="4">
        <f t="shared" si="42"/>
        <v>8227.7493606138105</v>
      </c>
      <c r="BD41" s="4">
        <f t="shared" si="43"/>
        <v>7711.3198220464647</v>
      </c>
      <c r="BE41" s="4">
        <f t="shared" si="44"/>
        <v>9828.4046692607008</v>
      </c>
      <c r="BF41" s="4">
        <f t="shared" si="45"/>
        <v>9423.6144578313251</v>
      </c>
      <c r="BG41" s="4">
        <f t="shared" si="46"/>
        <v>7225.0728862973765</v>
      </c>
      <c r="BH41" s="4">
        <f t="shared" si="47"/>
        <v>10020.181634712411</v>
      </c>
      <c r="BI41" s="4">
        <f t="shared" si="48"/>
        <v>6892.0975609756097</v>
      </c>
      <c r="BJ41" s="4">
        <f t="shared" si="49"/>
        <v>8615.0289017341038</v>
      </c>
      <c r="BK41" s="4">
        <f t="shared" si="50"/>
        <v>9852.5033829499334</v>
      </c>
      <c r="BL41" s="5">
        <f t="shared" si="9"/>
        <v>9312.3368925148134</v>
      </c>
      <c r="BN41" s="12">
        <v>17.05</v>
      </c>
      <c r="BO41" s="12">
        <v>27.3</v>
      </c>
      <c r="BP41" s="12">
        <v>20.677046400000002</v>
      </c>
      <c r="BQ41" s="12">
        <v>23.34</v>
      </c>
      <c r="BR41" s="12">
        <v>15</v>
      </c>
      <c r="BS41" s="13">
        <v>15.034800000000001</v>
      </c>
      <c r="BT41" s="12">
        <v>12.711445474155456</v>
      </c>
      <c r="BU41" s="13">
        <v>24.51</v>
      </c>
      <c r="BV41" s="12">
        <v>33.544408774352611</v>
      </c>
      <c r="BW41" s="13">
        <v>35.844999999999999</v>
      </c>
      <c r="BX41" s="13">
        <v>28.23</v>
      </c>
      <c r="BY41" s="12">
        <v>27.93</v>
      </c>
      <c r="BZ41" s="12">
        <v>20</v>
      </c>
      <c r="CA41" s="12">
        <v>31.540387096114127</v>
      </c>
      <c r="CB41" s="13">
        <f t="shared" si="10"/>
        <v>23.765220553187298</v>
      </c>
      <c r="CD41" s="4">
        <v>45552</v>
      </c>
      <c r="CE41" s="4">
        <v>46254</v>
      </c>
      <c r="CF41" s="4">
        <v>41985</v>
      </c>
      <c r="CG41" s="4">
        <v>42534</v>
      </c>
      <c r="CH41" s="4">
        <v>41700</v>
      </c>
      <c r="CI41" s="5">
        <v>37660</v>
      </c>
      <c r="CJ41" s="5">
        <v>42328</v>
      </c>
      <c r="CK41" s="5">
        <v>44294</v>
      </c>
      <c r="CL41" s="4">
        <v>42980</v>
      </c>
      <c r="CM41" s="5">
        <v>44609</v>
      </c>
      <c r="CN41" s="5">
        <v>42215</v>
      </c>
      <c r="CO41" s="4">
        <v>43003</v>
      </c>
      <c r="CP41" s="4">
        <v>40523</v>
      </c>
      <c r="CQ41" s="4">
        <v>45100</v>
      </c>
      <c r="CR41" s="5">
        <f t="shared" si="11"/>
        <v>42909.785714285717</v>
      </c>
      <c r="CT41" s="12">
        <v>27.82</v>
      </c>
      <c r="CU41" s="12">
        <v>30.5</v>
      </c>
      <c r="CV41" s="12">
        <v>45.25</v>
      </c>
      <c r="CW41" s="12">
        <v>40</v>
      </c>
      <c r="CX41" s="13">
        <v>20.5</v>
      </c>
      <c r="CY41" s="13">
        <v>31.28</v>
      </c>
      <c r="CZ41" s="12">
        <v>37.142280000000007</v>
      </c>
      <c r="DA41" s="13">
        <v>30.84</v>
      </c>
      <c r="DB41" s="12">
        <v>33.200000000000003</v>
      </c>
      <c r="DC41" s="13">
        <v>41.16</v>
      </c>
      <c r="DD41" s="13">
        <v>29.73</v>
      </c>
      <c r="DE41" s="12">
        <v>41</v>
      </c>
      <c r="DF41" s="13">
        <v>34.6</v>
      </c>
      <c r="DG41" s="12">
        <v>29.56</v>
      </c>
      <c r="DH41" s="13">
        <f t="shared" si="12"/>
        <v>33.755877142857145</v>
      </c>
      <c r="DJ41" s="4">
        <v>26705</v>
      </c>
      <c r="DK41" s="4">
        <v>24124</v>
      </c>
      <c r="DL41" s="4">
        <v>24121</v>
      </c>
      <c r="DM41" s="4">
        <v>28679</v>
      </c>
      <c r="DN41" s="4">
        <v>28300</v>
      </c>
      <c r="DO41" s="5">
        <v>21447</v>
      </c>
      <c r="DP41" s="5">
        <v>23868</v>
      </c>
      <c r="DQ41" s="5">
        <v>25259</v>
      </c>
      <c r="DR41" s="4">
        <v>26072</v>
      </c>
      <c r="DS41" s="5">
        <v>24782</v>
      </c>
      <c r="DT41" s="5">
        <v>24825</v>
      </c>
      <c r="DU41" s="4">
        <v>23548</v>
      </c>
      <c r="DV41" s="4">
        <v>24840</v>
      </c>
      <c r="DW41" s="4">
        <v>24270</v>
      </c>
      <c r="DX41" s="5">
        <f t="shared" si="13"/>
        <v>25060</v>
      </c>
    </row>
    <row r="42" spans="1:128" x14ac:dyDescent="0.25">
      <c r="A42" s="6">
        <v>37</v>
      </c>
      <c r="B42" s="4">
        <f t="shared" si="4"/>
        <v>43579.109693441918</v>
      </c>
      <c r="C42" s="4">
        <f t="shared" si="14"/>
        <v>29601.844618674269</v>
      </c>
      <c r="D42" s="4">
        <f t="shared" si="15"/>
        <v>30440.359551342186</v>
      </c>
      <c r="E42" s="4">
        <f t="shared" si="16"/>
        <v>30444.0080872914</v>
      </c>
      <c r="F42" s="4">
        <f t="shared" si="17"/>
        <v>49925.85365853658</v>
      </c>
      <c r="G42" s="4">
        <f t="shared" si="17"/>
        <v>37928.845603943031</v>
      </c>
      <c r="H42" s="4">
        <f t="shared" si="18"/>
        <v>47169.94547224533</v>
      </c>
      <c r="I42" s="4">
        <f t="shared" si="19"/>
        <v>31295.609838889133</v>
      </c>
      <c r="J42" s="4">
        <f t="shared" si="20"/>
        <v>24594.111372390551</v>
      </c>
      <c r="K42" s="4">
        <f t="shared" si="21"/>
        <v>21959.672390839078</v>
      </c>
      <c r="L42" s="4">
        <f t="shared" si="22"/>
        <v>27964.921273394662</v>
      </c>
      <c r="M42" s="4">
        <f t="shared" si="23"/>
        <v>25120.144187609309</v>
      </c>
      <c r="N42" s="4">
        <f t="shared" si="24"/>
        <v>32928.828901734101</v>
      </c>
      <c r="O42" s="4">
        <f t="shared" si="25"/>
        <v>26957.808778358711</v>
      </c>
      <c r="P42" s="5">
        <f t="shared" si="5"/>
        <v>32850.79024490645</v>
      </c>
      <c r="R42" s="4">
        <v>319</v>
      </c>
      <c r="S42" s="4">
        <v>360</v>
      </c>
      <c r="T42" s="4">
        <v>319</v>
      </c>
      <c r="U42" s="4">
        <v>341</v>
      </c>
      <c r="V42" s="4">
        <v>300</v>
      </c>
      <c r="W42" s="4">
        <v>300</v>
      </c>
      <c r="X42" s="4">
        <v>319</v>
      </c>
      <c r="Y42" s="4">
        <v>300</v>
      </c>
      <c r="Z42" s="4">
        <v>319</v>
      </c>
      <c r="AA42" s="4">
        <v>259</v>
      </c>
      <c r="AB42" s="4">
        <v>341</v>
      </c>
      <c r="AC42" s="4">
        <v>318</v>
      </c>
      <c r="AD42" s="4">
        <v>275</v>
      </c>
      <c r="AE42" s="4">
        <v>315</v>
      </c>
      <c r="AF42" s="5">
        <f t="shared" si="6"/>
        <v>313.21428571428572</v>
      </c>
      <c r="AH42" s="4">
        <f t="shared" si="1"/>
        <v>32060.058651026393</v>
      </c>
      <c r="AI42" s="4">
        <f t="shared" si="26"/>
        <v>20110.434782608696</v>
      </c>
      <c r="AJ42" s="4">
        <f t="shared" si="27"/>
        <v>24043.630269574231</v>
      </c>
      <c r="AK42" s="4">
        <f t="shared" si="28"/>
        <v>21840.3080872914</v>
      </c>
      <c r="AL42" s="4">
        <f t="shared" si="29"/>
        <v>33360</v>
      </c>
      <c r="AM42" s="4">
        <f t="shared" si="30"/>
        <v>29701.096243329219</v>
      </c>
      <c r="AN42" s="4">
        <f t="shared" si="31"/>
        <v>39458.625650198868</v>
      </c>
      <c r="AO42" s="4">
        <f t="shared" si="51"/>
        <v>21467.205169628432</v>
      </c>
      <c r="AP42" s="4">
        <f t="shared" si="32"/>
        <v>15170.496914559226</v>
      </c>
      <c r="AQ42" s="4">
        <f t="shared" si="33"/>
        <v>14734.599504541702</v>
      </c>
      <c r="AR42" s="4">
        <f t="shared" si="34"/>
        <v>17944.739638682251</v>
      </c>
      <c r="AS42" s="4">
        <f t="shared" si="35"/>
        <v>18228.046626633699</v>
      </c>
      <c r="AT42" s="4">
        <f t="shared" si="36"/>
        <v>24313.8</v>
      </c>
      <c r="AU42" s="4">
        <f t="shared" si="37"/>
        <v>17105.305395408777</v>
      </c>
      <c r="AV42" s="5">
        <f t="shared" si="7"/>
        <v>23538.453352391629</v>
      </c>
      <c r="AX42" s="4">
        <f t="shared" si="8"/>
        <v>11519.051042415529</v>
      </c>
      <c r="AY42" s="4">
        <f t="shared" si="38"/>
        <v>9491.4098360655735</v>
      </c>
      <c r="AZ42" s="4">
        <f t="shared" si="39"/>
        <v>6396.7292817679554</v>
      </c>
      <c r="BA42" s="4">
        <f t="shared" si="40"/>
        <v>8603.7000000000007</v>
      </c>
      <c r="BB42" s="4">
        <f t="shared" si="41"/>
        <v>16565.853658536584</v>
      </c>
      <c r="BC42" s="4">
        <f t="shared" si="42"/>
        <v>8227.7493606138105</v>
      </c>
      <c r="BD42" s="4">
        <f t="shared" si="43"/>
        <v>7711.3198220464647</v>
      </c>
      <c r="BE42" s="4">
        <f t="shared" si="44"/>
        <v>9828.4046692607008</v>
      </c>
      <c r="BF42" s="4">
        <f t="shared" si="45"/>
        <v>9423.6144578313251</v>
      </c>
      <c r="BG42" s="4">
        <f t="shared" si="46"/>
        <v>7225.0728862973765</v>
      </c>
      <c r="BH42" s="4">
        <f t="shared" si="47"/>
        <v>10020.181634712411</v>
      </c>
      <c r="BI42" s="4">
        <f t="shared" si="48"/>
        <v>6892.0975609756097</v>
      </c>
      <c r="BJ42" s="4">
        <f t="shared" si="49"/>
        <v>8615.0289017341038</v>
      </c>
      <c r="BK42" s="4">
        <f t="shared" si="50"/>
        <v>9852.5033829499334</v>
      </c>
      <c r="BL42" s="5">
        <f t="shared" si="9"/>
        <v>9312.3368925148134</v>
      </c>
      <c r="BN42" s="12">
        <v>17.05</v>
      </c>
      <c r="BO42" s="12">
        <v>27.599999999999998</v>
      </c>
      <c r="BP42" s="12">
        <v>20.9544064</v>
      </c>
      <c r="BQ42" s="12">
        <v>23.37</v>
      </c>
      <c r="BR42" s="12">
        <v>15</v>
      </c>
      <c r="BS42" s="13">
        <v>15.215599999999998</v>
      </c>
      <c r="BT42" s="12">
        <v>12.872622693523541</v>
      </c>
      <c r="BU42" s="13">
        <v>24.76</v>
      </c>
      <c r="BV42" s="12">
        <v>33.99756797056672</v>
      </c>
      <c r="BW42" s="13">
        <v>36.33</v>
      </c>
      <c r="BX42" s="13">
        <v>28.23</v>
      </c>
      <c r="BY42" s="12">
        <v>28.31</v>
      </c>
      <c r="BZ42" s="12">
        <v>20</v>
      </c>
      <c r="CA42" s="12">
        <v>31.639306489392649</v>
      </c>
      <c r="CB42" s="13">
        <f t="shared" si="10"/>
        <v>23.952107396677349</v>
      </c>
      <c r="CD42" s="4">
        <v>45552</v>
      </c>
      <c r="CE42" s="4">
        <v>46254</v>
      </c>
      <c r="CF42" s="4">
        <v>41985</v>
      </c>
      <c r="CG42" s="4">
        <v>42534</v>
      </c>
      <c r="CH42" s="4">
        <v>41700</v>
      </c>
      <c r="CI42" s="5">
        <v>37660</v>
      </c>
      <c r="CJ42" s="5">
        <v>42328</v>
      </c>
      <c r="CK42" s="5">
        <v>44294</v>
      </c>
      <c r="CL42" s="4">
        <v>42980</v>
      </c>
      <c r="CM42" s="5">
        <v>44609</v>
      </c>
      <c r="CN42" s="5">
        <v>42215</v>
      </c>
      <c r="CO42" s="4">
        <v>43003</v>
      </c>
      <c r="CP42" s="4">
        <v>40523</v>
      </c>
      <c r="CQ42" s="4">
        <v>45100</v>
      </c>
      <c r="CR42" s="5">
        <f t="shared" si="11"/>
        <v>42909.785714285717</v>
      </c>
      <c r="CT42" s="12">
        <v>27.82</v>
      </c>
      <c r="CU42" s="12">
        <v>30.5</v>
      </c>
      <c r="CV42" s="12">
        <v>45.25</v>
      </c>
      <c r="CW42" s="12">
        <v>40</v>
      </c>
      <c r="CX42" s="13">
        <v>20.5</v>
      </c>
      <c r="CY42" s="13">
        <v>31.28</v>
      </c>
      <c r="CZ42" s="12">
        <v>37.142280000000007</v>
      </c>
      <c r="DA42" s="13">
        <v>30.84</v>
      </c>
      <c r="DB42" s="12">
        <v>33.200000000000003</v>
      </c>
      <c r="DC42" s="13">
        <v>41.16</v>
      </c>
      <c r="DD42" s="13">
        <v>29.73</v>
      </c>
      <c r="DE42" s="12">
        <v>41</v>
      </c>
      <c r="DF42" s="13">
        <v>34.6</v>
      </c>
      <c r="DG42" s="12">
        <v>29.56</v>
      </c>
      <c r="DH42" s="13">
        <f t="shared" si="12"/>
        <v>33.755877142857145</v>
      </c>
      <c r="DJ42" s="4">
        <v>26705</v>
      </c>
      <c r="DK42" s="4">
        <v>24124</v>
      </c>
      <c r="DL42" s="4">
        <v>24121</v>
      </c>
      <c r="DM42" s="4">
        <v>28679</v>
      </c>
      <c r="DN42" s="4">
        <v>28300</v>
      </c>
      <c r="DO42" s="5">
        <v>21447</v>
      </c>
      <c r="DP42" s="5">
        <v>23868</v>
      </c>
      <c r="DQ42" s="5">
        <v>25259</v>
      </c>
      <c r="DR42" s="4">
        <v>26072</v>
      </c>
      <c r="DS42" s="5">
        <v>24782</v>
      </c>
      <c r="DT42" s="5">
        <v>24825</v>
      </c>
      <c r="DU42" s="4">
        <v>23548</v>
      </c>
      <c r="DV42" s="4">
        <v>24840</v>
      </c>
      <c r="DW42" s="4">
        <v>24270</v>
      </c>
      <c r="DX42" s="5">
        <f t="shared" si="13"/>
        <v>25060</v>
      </c>
    </row>
    <row r="43" spans="1:128" x14ac:dyDescent="0.25">
      <c r="A43" s="6">
        <v>38</v>
      </c>
      <c r="B43" s="4">
        <f t="shared" si="4"/>
        <v>43579.109693441918</v>
      </c>
      <c r="C43" s="4">
        <f t="shared" si="14"/>
        <v>29385.603384452672</v>
      </c>
      <c r="D43" s="4">
        <f t="shared" si="15"/>
        <v>30126.266924005766</v>
      </c>
      <c r="E43" s="4">
        <f t="shared" si="16"/>
        <v>30406.690175138829</v>
      </c>
      <c r="F43" s="4">
        <f t="shared" si="17"/>
        <v>49925.85365853658</v>
      </c>
      <c r="G43" s="4">
        <f t="shared" si="17"/>
        <v>37580.065486461412</v>
      </c>
      <c r="H43" s="4">
        <f t="shared" si="18"/>
        <v>46694.853178604695</v>
      </c>
      <c r="I43" s="4">
        <f t="shared" si="19"/>
        <v>31081.023621679731</v>
      </c>
      <c r="J43" s="4">
        <f t="shared" si="20"/>
        <v>24399.814969598097</v>
      </c>
      <c r="K43" s="4">
        <f t="shared" si="21"/>
        <v>21771.090657553592</v>
      </c>
      <c r="L43" s="4">
        <f t="shared" si="22"/>
        <v>27964.921273394662</v>
      </c>
      <c r="M43" s="4">
        <f t="shared" si="23"/>
        <v>24884.984590264314</v>
      </c>
      <c r="N43" s="4">
        <f t="shared" si="24"/>
        <v>32928.828901734101</v>
      </c>
      <c r="O43" s="4">
        <f t="shared" si="25"/>
        <v>26905.913732760266</v>
      </c>
      <c r="P43" s="5">
        <f t="shared" si="5"/>
        <v>32688.215731973327</v>
      </c>
      <c r="R43" s="4">
        <v>319</v>
      </c>
      <c r="S43" s="4">
        <v>360</v>
      </c>
      <c r="T43" s="4">
        <v>319</v>
      </c>
      <c r="U43" s="4">
        <v>341</v>
      </c>
      <c r="V43" s="4">
        <v>300</v>
      </c>
      <c r="W43" s="4">
        <v>300</v>
      </c>
      <c r="X43" s="4">
        <v>319</v>
      </c>
      <c r="Y43" s="4">
        <v>300</v>
      </c>
      <c r="Z43" s="4">
        <v>319</v>
      </c>
      <c r="AA43" s="4">
        <v>259</v>
      </c>
      <c r="AB43" s="4">
        <v>341</v>
      </c>
      <c r="AC43" s="4">
        <v>318</v>
      </c>
      <c r="AD43" s="4">
        <v>275</v>
      </c>
      <c r="AE43" s="4">
        <v>315</v>
      </c>
      <c r="AF43" s="5">
        <f t="shared" si="6"/>
        <v>313.21428571428572</v>
      </c>
      <c r="AH43" s="4">
        <f t="shared" si="1"/>
        <v>32060.058651026393</v>
      </c>
      <c r="AI43" s="4">
        <f t="shared" si="26"/>
        <v>19894.193548387098</v>
      </c>
      <c r="AJ43" s="4">
        <f t="shared" si="27"/>
        <v>23729.53764223781</v>
      </c>
      <c r="AK43" s="4">
        <f t="shared" si="28"/>
        <v>21802.990175138828</v>
      </c>
      <c r="AL43" s="4">
        <f t="shared" si="29"/>
        <v>33360</v>
      </c>
      <c r="AM43" s="4">
        <f t="shared" si="30"/>
        <v>29352.316125847599</v>
      </c>
      <c r="AN43" s="4">
        <f t="shared" si="31"/>
        <v>38983.533356558233</v>
      </c>
      <c r="AO43" s="4">
        <f t="shared" si="51"/>
        <v>21252.61895241903</v>
      </c>
      <c r="AP43" s="4">
        <f t="shared" si="32"/>
        <v>14976.20051176677</v>
      </c>
      <c r="AQ43" s="4">
        <f t="shared" si="33"/>
        <v>14546.017771256214</v>
      </c>
      <c r="AR43" s="4">
        <f t="shared" si="34"/>
        <v>17944.739638682251</v>
      </c>
      <c r="AS43" s="4">
        <f t="shared" si="35"/>
        <v>17992.887029288704</v>
      </c>
      <c r="AT43" s="4">
        <f t="shared" si="36"/>
        <v>24313.8</v>
      </c>
      <c r="AU43" s="4">
        <f t="shared" si="37"/>
        <v>17053.410349810332</v>
      </c>
      <c r="AV43" s="5">
        <f t="shared" si="7"/>
        <v>23375.878839458514</v>
      </c>
      <c r="AX43" s="4">
        <f t="shared" si="8"/>
        <v>11519.051042415529</v>
      </c>
      <c r="AY43" s="4">
        <f t="shared" si="38"/>
        <v>9491.4098360655735</v>
      </c>
      <c r="AZ43" s="4">
        <f t="shared" si="39"/>
        <v>6396.7292817679554</v>
      </c>
      <c r="BA43" s="4">
        <f t="shared" si="40"/>
        <v>8603.7000000000007</v>
      </c>
      <c r="BB43" s="4">
        <f t="shared" si="41"/>
        <v>16565.853658536584</v>
      </c>
      <c r="BC43" s="4">
        <f t="shared" si="42"/>
        <v>8227.7493606138105</v>
      </c>
      <c r="BD43" s="4">
        <f t="shared" si="43"/>
        <v>7711.3198220464647</v>
      </c>
      <c r="BE43" s="4">
        <f t="shared" si="44"/>
        <v>9828.4046692607008</v>
      </c>
      <c r="BF43" s="4">
        <f t="shared" si="45"/>
        <v>9423.6144578313251</v>
      </c>
      <c r="BG43" s="4">
        <f t="shared" si="46"/>
        <v>7225.0728862973765</v>
      </c>
      <c r="BH43" s="4">
        <f t="shared" si="47"/>
        <v>10020.181634712411</v>
      </c>
      <c r="BI43" s="4">
        <f t="shared" si="48"/>
        <v>6892.0975609756097</v>
      </c>
      <c r="BJ43" s="4">
        <f t="shared" si="49"/>
        <v>8615.0289017341038</v>
      </c>
      <c r="BK43" s="4">
        <f t="shared" si="50"/>
        <v>9852.5033829499334</v>
      </c>
      <c r="BL43" s="5">
        <f t="shared" si="9"/>
        <v>9312.3368925148134</v>
      </c>
      <c r="BN43" s="12">
        <v>17.05</v>
      </c>
      <c r="BO43" s="12">
        <v>27.9</v>
      </c>
      <c r="BP43" s="12">
        <v>21.231766400000001</v>
      </c>
      <c r="BQ43" s="12">
        <v>23.41</v>
      </c>
      <c r="BR43" s="12">
        <v>15</v>
      </c>
      <c r="BS43" s="13">
        <v>15.3964</v>
      </c>
      <c r="BT43" s="12">
        <v>13.02950133724986</v>
      </c>
      <c r="BU43" s="13">
        <v>25.01</v>
      </c>
      <c r="BV43" s="12">
        <v>34.438641469494776</v>
      </c>
      <c r="BW43" s="13">
        <v>36.801000000000002</v>
      </c>
      <c r="BX43" s="13">
        <v>28.23</v>
      </c>
      <c r="BY43" s="12">
        <v>28.68</v>
      </c>
      <c r="BZ43" s="12">
        <v>20</v>
      </c>
      <c r="CA43" s="12">
        <v>31.735587715217282</v>
      </c>
      <c r="CB43" s="13">
        <f t="shared" si="10"/>
        <v>24.136635494425853</v>
      </c>
      <c r="CD43" s="4">
        <v>45552</v>
      </c>
      <c r="CE43" s="4">
        <v>46254</v>
      </c>
      <c r="CF43" s="4">
        <v>41985</v>
      </c>
      <c r="CG43" s="4">
        <v>42534</v>
      </c>
      <c r="CH43" s="4">
        <v>41700</v>
      </c>
      <c r="CI43" s="5">
        <v>37660</v>
      </c>
      <c r="CJ43" s="5">
        <v>42328</v>
      </c>
      <c r="CK43" s="5">
        <v>44294</v>
      </c>
      <c r="CL43" s="4">
        <v>42980</v>
      </c>
      <c r="CM43" s="5">
        <v>44609</v>
      </c>
      <c r="CN43" s="5">
        <v>42215</v>
      </c>
      <c r="CO43" s="4">
        <v>43003</v>
      </c>
      <c r="CP43" s="4">
        <v>40523</v>
      </c>
      <c r="CQ43" s="4">
        <v>45100</v>
      </c>
      <c r="CR43" s="5">
        <f t="shared" si="11"/>
        <v>42909.785714285717</v>
      </c>
      <c r="CT43" s="12">
        <v>27.82</v>
      </c>
      <c r="CU43" s="12">
        <v>30.5</v>
      </c>
      <c r="CV43" s="12">
        <v>45.25</v>
      </c>
      <c r="CW43" s="12">
        <v>40</v>
      </c>
      <c r="CX43" s="13">
        <v>20.5</v>
      </c>
      <c r="CY43" s="13">
        <v>31.28</v>
      </c>
      <c r="CZ43" s="12">
        <v>37.142280000000007</v>
      </c>
      <c r="DA43" s="13">
        <v>30.84</v>
      </c>
      <c r="DB43" s="12">
        <v>33.200000000000003</v>
      </c>
      <c r="DC43" s="13">
        <v>41.16</v>
      </c>
      <c r="DD43" s="13">
        <v>29.73</v>
      </c>
      <c r="DE43" s="12">
        <v>41</v>
      </c>
      <c r="DF43" s="13">
        <v>34.6</v>
      </c>
      <c r="DG43" s="12">
        <v>29.56</v>
      </c>
      <c r="DH43" s="13">
        <f t="shared" si="12"/>
        <v>33.755877142857145</v>
      </c>
      <c r="DJ43" s="4">
        <v>26705</v>
      </c>
      <c r="DK43" s="4">
        <v>24124</v>
      </c>
      <c r="DL43" s="4">
        <v>24121</v>
      </c>
      <c r="DM43" s="4">
        <v>28679</v>
      </c>
      <c r="DN43" s="4">
        <v>28300</v>
      </c>
      <c r="DO43" s="5">
        <v>21447</v>
      </c>
      <c r="DP43" s="5">
        <v>23868</v>
      </c>
      <c r="DQ43" s="5">
        <v>25259</v>
      </c>
      <c r="DR43" s="4">
        <v>26072</v>
      </c>
      <c r="DS43" s="5">
        <v>24782</v>
      </c>
      <c r="DT43" s="5">
        <v>24825</v>
      </c>
      <c r="DU43" s="4">
        <v>23548</v>
      </c>
      <c r="DV43" s="4">
        <v>24840</v>
      </c>
      <c r="DW43" s="4">
        <v>24270</v>
      </c>
      <c r="DX43" s="5">
        <f t="shared" si="13"/>
        <v>25060</v>
      </c>
    </row>
    <row r="44" spans="1:128" x14ac:dyDescent="0.25">
      <c r="A44" s="6">
        <v>39</v>
      </c>
      <c r="B44" s="4">
        <f t="shared" si="4"/>
        <v>43579.109693441918</v>
      </c>
      <c r="C44" s="4">
        <f t="shared" si="14"/>
        <v>29173.963027554935</v>
      </c>
      <c r="D44" s="4">
        <f t="shared" si="15"/>
        <v>29820.274740127436</v>
      </c>
      <c r="E44" s="4">
        <f t="shared" si="16"/>
        <v>30378.785324232082</v>
      </c>
      <c r="F44" s="4">
        <f t="shared" si="17"/>
        <v>49925.85365853658</v>
      </c>
      <c r="G44" s="4">
        <f t="shared" si="17"/>
        <v>37239.381746408435</v>
      </c>
      <c r="H44" s="4">
        <f t="shared" si="18"/>
        <v>46242.973410831735</v>
      </c>
      <c r="I44" s="4">
        <f t="shared" si="19"/>
        <v>30879.018530646841</v>
      </c>
      <c r="J44" s="4">
        <f t="shared" si="20"/>
        <v>24215.291510060128</v>
      </c>
      <c r="K44" s="4">
        <f t="shared" si="21"/>
        <v>21591.900583559858</v>
      </c>
      <c r="L44" s="4">
        <f t="shared" si="22"/>
        <v>27964.921273394662</v>
      </c>
      <c r="M44" s="4">
        <f t="shared" si="23"/>
        <v>24668.053468657319</v>
      </c>
      <c r="N44" s="4">
        <f t="shared" si="24"/>
        <v>32928.828901734101</v>
      </c>
      <c r="O44" s="4">
        <f t="shared" si="25"/>
        <v>26855.668593003222</v>
      </c>
      <c r="P44" s="5">
        <f t="shared" si="5"/>
        <v>32533.144604442092</v>
      </c>
      <c r="R44" s="4">
        <v>319</v>
      </c>
      <c r="S44" s="4">
        <v>360</v>
      </c>
      <c r="T44" s="4">
        <v>319</v>
      </c>
      <c r="U44" s="4">
        <v>341</v>
      </c>
      <c r="V44" s="4">
        <v>300</v>
      </c>
      <c r="W44" s="4">
        <v>300</v>
      </c>
      <c r="X44" s="4">
        <v>319</v>
      </c>
      <c r="Y44" s="4">
        <v>300</v>
      </c>
      <c r="Z44" s="4">
        <v>319</v>
      </c>
      <c r="AA44" s="4">
        <v>259</v>
      </c>
      <c r="AB44" s="4">
        <v>341</v>
      </c>
      <c r="AC44" s="4">
        <v>318</v>
      </c>
      <c r="AD44" s="4">
        <v>275</v>
      </c>
      <c r="AE44" s="4">
        <v>315</v>
      </c>
      <c r="AF44" s="5">
        <f t="shared" si="6"/>
        <v>313.21428571428572</v>
      </c>
      <c r="AH44" s="4">
        <f t="shared" si="1"/>
        <v>32060.058651026393</v>
      </c>
      <c r="AI44" s="4">
        <f t="shared" si="26"/>
        <v>19682.553191489362</v>
      </c>
      <c r="AJ44" s="4">
        <f t="shared" si="27"/>
        <v>23423.54545835948</v>
      </c>
      <c r="AK44" s="4">
        <f t="shared" si="28"/>
        <v>21775.085324232081</v>
      </c>
      <c r="AL44" s="4">
        <f t="shared" si="29"/>
        <v>33360</v>
      </c>
      <c r="AM44" s="4">
        <f t="shared" si="30"/>
        <v>29011.632385794623</v>
      </c>
      <c r="AN44" s="4">
        <f t="shared" si="31"/>
        <v>38531.653588785273</v>
      </c>
      <c r="AO44" s="4">
        <f t="shared" si="51"/>
        <v>21050.61386138614</v>
      </c>
      <c r="AP44" s="4">
        <f t="shared" si="32"/>
        <v>14791.677052228802</v>
      </c>
      <c r="AQ44" s="4">
        <f t="shared" si="33"/>
        <v>14366.827697262481</v>
      </c>
      <c r="AR44" s="4">
        <f t="shared" si="34"/>
        <v>17944.739638682251</v>
      </c>
      <c r="AS44" s="4">
        <f t="shared" si="35"/>
        <v>17775.95590768171</v>
      </c>
      <c r="AT44" s="4">
        <f t="shared" si="36"/>
        <v>24313.8</v>
      </c>
      <c r="AU44" s="4">
        <f t="shared" si="37"/>
        <v>17003.165210053288</v>
      </c>
      <c r="AV44" s="5">
        <f t="shared" si="7"/>
        <v>23220.807711927278</v>
      </c>
      <c r="AX44" s="4">
        <f t="shared" si="8"/>
        <v>11519.051042415529</v>
      </c>
      <c r="AY44" s="4">
        <f t="shared" si="38"/>
        <v>9491.4098360655735</v>
      </c>
      <c r="AZ44" s="4">
        <f t="shared" si="39"/>
        <v>6396.7292817679554</v>
      </c>
      <c r="BA44" s="4">
        <f t="shared" si="40"/>
        <v>8603.7000000000007</v>
      </c>
      <c r="BB44" s="4">
        <f t="shared" si="41"/>
        <v>16565.853658536584</v>
      </c>
      <c r="BC44" s="4">
        <f t="shared" si="42"/>
        <v>8227.7493606138105</v>
      </c>
      <c r="BD44" s="4">
        <f t="shared" si="43"/>
        <v>7711.3198220464647</v>
      </c>
      <c r="BE44" s="4">
        <f t="shared" si="44"/>
        <v>9828.4046692607008</v>
      </c>
      <c r="BF44" s="4">
        <f t="shared" si="45"/>
        <v>9423.6144578313251</v>
      </c>
      <c r="BG44" s="4">
        <f t="shared" si="46"/>
        <v>7225.0728862973765</v>
      </c>
      <c r="BH44" s="4">
        <f t="shared" si="47"/>
        <v>10020.181634712411</v>
      </c>
      <c r="BI44" s="4">
        <f t="shared" si="48"/>
        <v>6892.0975609756097</v>
      </c>
      <c r="BJ44" s="4">
        <f t="shared" si="49"/>
        <v>8615.0289017341038</v>
      </c>
      <c r="BK44" s="4">
        <f t="shared" si="50"/>
        <v>9852.5033829499334</v>
      </c>
      <c r="BL44" s="5">
        <f t="shared" si="9"/>
        <v>9312.3368925148134</v>
      </c>
      <c r="BN44" s="12">
        <v>17.05</v>
      </c>
      <c r="BO44" s="12">
        <v>28.2</v>
      </c>
      <c r="BP44" s="12">
        <v>21.5091264</v>
      </c>
      <c r="BQ44" s="12">
        <v>23.44</v>
      </c>
      <c r="BR44" s="12">
        <v>15</v>
      </c>
      <c r="BS44" s="13">
        <v>15.577199999999999</v>
      </c>
      <c r="BT44" s="12">
        <v>13.182304746657328</v>
      </c>
      <c r="BU44" s="13">
        <v>25.25</v>
      </c>
      <c r="BV44" s="12">
        <v>34.868257208352553</v>
      </c>
      <c r="BW44" s="13">
        <v>37.26</v>
      </c>
      <c r="BX44" s="13">
        <v>28.23</v>
      </c>
      <c r="BY44" s="12">
        <v>29.03</v>
      </c>
      <c r="BZ44" s="12">
        <v>20</v>
      </c>
      <c r="CA44" s="12">
        <v>31.82936784499454</v>
      </c>
      <c r="CB44" s="13">
        <f t="shared" si="10"/>
        <v>24.316161157143174</v>
      </c>
      <c r="CD44" s="4">
        <v>45552</v>
      </c>
      <c r="CE44" s="4">
        <v>46254</v>
      </c>
      <c r="CF44" s="4">
        <v>41985</v>
      </c>
      <c r="CG44" s="4">
        <v>42534</v>
      </c>
      <c r="CH44" s="4">
        <v>41700</v>
      </c>
      <c r="CI44" s="5">
        <v>37660</v>
      </c>
      <c r="CJ44" s="5">
        <v>42328</v>
      </c>
      <c r="CK44" s="5">
        <v>44294</v>
      </c>
      <c r="CL44" s="4">
        <v>42980</v>
      </c>
      <c r="CM44" s="5">
        <v>44609</v>
      </c>
      <c r="CN44" s="5">
        <v>42215</v>
      </c>
      <c r="CO44" s="4">
        <v>43003</v>
      </c>
      <c r="CP44" s="4">
        <v>40523</v>
      </c>
      <c r="CQ44" s="4">
        <v>45100</v>
      </c>
      <c r="CR44" s="5">
        <f t="shared" si="11"/>
        <v>42909.785714285717</v>
      </c>
      <c r="CT44" s="12">
        <v>27.82</v>
      </c>
      <c r="CU44" s="12">
        <v>30.5</v>
      </c>
      <c r="CV44" s="12">
        <v>45.25</v>
      </c>
      <c r="CW44" s="12">
        <v>40</v>
      </c>
      <c r="CX44" s="13">
        <v>20.5</v>
      </c>
      <c r="CY44" s="13">
        <v>31.28</v>
      </c>
      <c r="CZ44" s="12">
        <v>37.142280000000007</v>
      </c>
      <c r="DA44" s="13">
        <v>30.84</v>
      </c>
      <c r="DB44" s="12">
        <v>33.200000000000003</v>
      </c>
      <c r="DC44" s="13">
        <v>41.16</v>
      </c>
      <c r="DD44" s="13">
        <v>29.73</v>
      </c>
      <c r="DE44" s="12">
        <v>41</v>
      </c>
      <c r="DF44" s="13">
        <v>34.6</v>
      </c>
      <c r="DG44" s="12">
        <v>29.56</v>
      </c>
      <c r="DH44" s="13">
        <f t="shared" si="12"/>
        <v>33.755877142857145</v>
      </c>
      <c r="DJ44" s="4">
        <v>26705</v>
      </c>
      <c r="DK44" s="4">
        <v>24124</v>
      </c>
      <c r="DL44" s="4">
        <v>24121</v>
      </c>
      <c r="DM44" s="4">
        <v>28679</v>
      </c>
      <c r="DN44" s="4">
        <v>28300</v>
      </c>
      <c r="DO44" s="5">
        <v>21447</v>
      </c>
      <c r="DP44" s="5">
        <v>23868</v>
      </c>
      <c r="DQ44" s="5">
        <v>25259</v>
      </c>
      <c r="DR44" s="4">
        <v>26072</v>
      </c>
      <c r="DS44" s="5">
        <v>24782</v>
      </c>
      <c r="DT44" s="5">
        <v>24825</v>
      </c>
      <c r="DU44" s="4">
        <v>23548</v>
      </c>
      <c r="DV44" s="4">
        <v>24840</v>
      </c>
      <c r="DW44" s="4">
        <v>24270</v>
      </c>
      <c r="DX44" s="5">
        <f t="shared" si="13"/>
        <v>25060</v>
      </c>
    </row>
    <row r="45" spans="1:128" x14ac:dyDescent="0.25">
      <c r="A45" s="6">
        <v>40</v>
      </c>
      <c r="B45" s="4">
        <f t="shared" si="4"/>
        <v>43579.109693441918</v>
      </c>
      <c r="C45" s="4">
        <f t="shared" si="14"/>
        <v>28966.778257118207</v>
      </c>
      <c r="D45" s="4">
        <f t="shared" si="15"/>
        <v>29522.073623662385</v>
      </c>
      <c r="E45" s="4">
        <f t="shared" si="16"/>
        <v>30350.951810822327</v>
      </c>
      <c r="F45" s="4">
        <f t="shared" si="17"/>
        <v>49925.85365853658</v>
      </c>
      <c r="G45" s="4">
        <f t="shared" si="17"/>
        <v>36906.515701520017</v>
      </c>
      <c r="H45" s="4">
        <f t="shared" si="18"/>
        <v>45812.503717757769</v>
      </c>
      <c r="I45" s="4">
        <f t="shared" si="19"/>
        <v>30680.817380127708</v>
      </c>
      <c r="J45" s="4">
        <f t="shared" si="20"/>
        <v>24039.763943705992</v>
      </c>
      <c r="K45" s="4">
        <f t="shared" si="21"/>
        <v>21421.588122195219</v>
      </c>
      <c r="L45" s="4">
        <f t="shared" si="22"/>
        <v>27964.921273394662</v>
      </c>
      <c r="M45" s="4">
        <f t="shared" si="23"/>
        <v>24456.290889770709</v>
      </c>
      <c r="N45" s="4">
        <f t="shared" si="24"/>
        <v>32928.828901734101</v>
      </c>
      <c r="O45" s="4">
        <f t="shared" si="25"/>
        <v>26806.979732562453</v>
      </c>
      <c r="P45" s="5">
        <f t="shared" si="5"/>
        <v>32383.069764739288</v>
      </c>
      <c r="R45" s="4">
        <v>319</v>
      </c>
      <c r="S45" s="4">
        <v>360</v>
      </c>
      <c r="T45" s="4">
        <v>319</v>
      </c>
      <c r="U45" s="4">
        <v>341</v>
      </c>
      <c r="V45" s="4">
        <v>300</v>
      </c>
      <c r="W45" s="4">
        <v>300</v>
      </c>
      <c r="X45" s="4">
        <v>319</v>
      </c>
      <c r="Y45" s="4">
        <v>300</v>
      </c>
      <c r="Z45" s="4">
        <v>319</v>
      </c>
      <c r="AA45" s="4">
        <v>259</v>
      </c>
      <c r="AB45" s="4">
        <v>341</v>
      </c>
      <c r="AC45" s="4">
        <v>318</v>
      </c>
      <c r="AD45" s="4">
        <v>275</v>
      </c>
      <c r="AE45" s="4">
        <v>315</v>
      </c>
      <c r="AF45" s="5">
        <f t="shared" si="6"/>
        <v>313.21428571428572</v>
      </c>
      <c r="AH45" s="4">
        <f t="shared" si="1"/>
        <v>32060.058651026393</v>
      </c>
      <c r="AI45" s="4">
        <f t="shared" si="26"/>
        <v>19475.368421052633</v>
      </c>
      <c r="AJ45" s="4">
        <f t="shared" si="27"/>
        <v>23125.34434189443</v>
      </c>
      <c r="AK45" s="4">
        <f t="shared" si="28"/>
        <v>21747.251810822327</v>
      </c>
      <c r="AL45" s="4">
        <f t="shared" si="29"/>
        <v>33360</v>
      </c>
      <c r="AM45" s="4">
        <f t="shared" si="30"/>
        <v>28678.766340906208</v>
      </c>
      <c r="AN45" s="4">
        <f t="shared" si="31"/>
        <v>38101.183895711307</v>
      </c>
      <c r="AO45" s="4">
        <f t="shared" si="51"/>
        <v>20852.412710867007</v>
      </c>
      <c r="AP45" s="4">
        <f t="shared" si="32"/>
        <v>14616.149485874665</v>
      </c>
      <c r="AQ45" s="4">
        <f t="shared" si="33"/>
        <v>14196.515235897843</v>
      </c>
      <c r="AR45" s="4">
        <f t="shared" si="34"/>
        <v>17944.739638682251</v>
      </c>
      <c r="AS45" s="4">
        <f t="shared" si="35"/>
        <v>17564.1933287951</v>
      </c>
      <c r="AT45" s="4">
        <f t="shared" si="36"/>
        <v>24313.8</v>
      </c>
      <c r="AU45" s="4">
        <f t="shared" si="37"/>
        <v>16954.47634961252</v>
      </c>
      <c r="AV45" s="5">
        <f t="shared" si="7"/>
        <v>23070.732872224475</v>
      </c>
      <c r="AX45" s="4">
        <f t="shared" si="8"/>
        <v>11519.051042415529</v>
      </c>
      <c r="AY45" s="4">
        <f t="shared" si="38"/>
        <v>9491.4098360655735</v>
      </c>
      <c r="AZ45" s="4">
        <f t="shared" si="39"/>
        <v>6396.7292817679554</v>
      </c>
      <c r="BA45" s="4">
        <f t="shared" si="40"/>
        <v>8603.7000000000007</v>
      </c>
      <c r="BB45" s="4">
        <f t="shared" si="41"/>
        <v>16565.853658536584</v>
      </c>
      <c r="BC45" s="4">
        <f t="shared" si="42"/>
        <v>8227.7493606138105</v>
      </c>
      <c r="BD45" s="4">
        <f t="shared" si="43"/>
        <v>7711.3198220464647</v>
      </c>
      <c r="BE45" s="4">
        <f t="shared" si="44"/>
        <v>9828.4046692607008</v>
      </c>
      <c r="BF45" s="4">
        <f t="shared" si="45"/>
        <v>9423.6144578313251</v>
      </c>
      <c r="BG45" s="4">
        <f t="shared" si="46"/>
        <v>7225.0728862973765</v>
      </c>
      <c r="BH45" s="4">
        <f t="shared" si="47"/>
        <v>10020.181634712411</v>
      </c>
      <c r="BI45" s="4">
        <f t="shared" si="48"/>
        <v>6892.0975609756097</v>
      </c>
      <c r="BJ45" s="4">
        <f t="shared" si="49"/>
        <v>8615.0289017341038</v>
      </c>
      <c r="BK45" s="4">
        <f t="shared" si="50"/>
        <v>9852.5033829499334</v>
      </c>
      <c r="BL45" s="5">
        <f t="shared" si="9"/>
        <v>9312.3368925148134</v>
      </c>
      <c r="BN45" s="12">
        <v>17.05</v>
      </c>
      <c r="BO45" s="12">
        <v>28.499999999999996</v>
      </c>
      <c r="BP45" s="12">
        <v>21.786486400000001</v>
      </c>
      <c r="BQ45" s="12">
        <v>23.47</v>
      </c>
      <c r="BR45" s="12">
        <v>15</v>
      </c>
      <c r="BS45" s="13">
        <v>15.757999999999999</v>
      </c>
      <c r="BT45" s="12">
        <v>13.331239296665887</v>
      </c>
      <c r="BU45" s="13">
        <v>25.49</v>
      </c>
      <c r="BV45" s="12">
        <v>35.28699542231972</v>
      </c>
      <c r="BW45" s="13">
        <v>37.707000000000001</v>
      </c>
      <c r="BX45" s="13">
        <v>28.23</v>
      </c>
      <c r="BY45" s="12">
        <v>29.38</v>
      </c>
      <c r="BZ45" s="12">
        <v>20</v>
      </c>
      <c r="CA45" s="12">
        <v>31.920773537330078</v>
      </c>
      <c r="CB45" s="13">
        <f t="shared" si="10"/>
        <v>24.49360676116541</v>
      </c>
      <c r="CD45" s="4">
        <v>45552</v>
      </c>
      <c r="CE45" s="4">
        <v>46254</v>
      </c>
      <c r="CF45" s="4">
        <v>41985</v>
      </c>
      <c r="CG45" s="4">
        <v>42534</v>
      </c>
      <c r="CH45" s="4">
        <v>41700</v>
      </c>
      <c r="CI45" s="5">
        <v>37660</v>
      </c>
      <c r="CJ45" s="5">
        <v>42328</v>
      </c>
      <c r="CK45" s="5">
        <v>44294</v>
      </c>
      <c r="CL45" s="4">
        <v>42980</v>
      </c>
      <c r="CM45" s="5">
        <v>44609</v>
      </c>
      <c r="CN45" s="5">
        <v>42215</v>
      </c>
      <c r="CO45" s="4">
        <v>43003</v>
      </c>
      <c r="CP45" s="4">
        <v>40523</v>
      </c>
      <c r="CQ45" s="4">
        <v>45100</v>
      </c>
      <c r="CR45" s="5">
        <f t="shared" si="11"/>
        <v>42909.785714285717</v>
      </c>
      <c r="CT45" s="12">
        <v>27.82</v>
      </c>
      <c r="CU45" s="12">
        <v>30.5</v>
      </c>
      <c r="CV45" s="12">
        <v>45.25</v>
      </c>
      <c r="CW45" s="12">
        <v>40</v>
      </c>
      <c r="CX45" s="13">
        <v>20.5</v>
      </c>
      <c r="CY45" s="13">
        <v>31.28</v>
      </c>
      <c r="CZ45" s="12">
        <v>37.142280000000007</v>
      </c>
      <c r="DA45" s="13">
        <v>30.84</v>
      </c>
      <c r="DB45" s="12">
        <v>33.200000000000003</v>
      </c>
      <c r="DC45" s="13">
        <v>41.16</v>
      </c>
      <c r="DD45" s="13">
        <v>29.73</v>
      </c>
      <c r="DE45" s="12">
        <v>41</v>
      </c>
      <c r="DF45" s="13">
        <v>34.6</v>
      </c>
      <c r="DG45" s="12">
        <v>29.56</v>
      </c>
      <c r="DH45" s="13">
        <f t="shared" si="12"/>
        <v>33.755877142857145</v>
      </c>
      <c r="DJ45" s="4">
        <v>26705</v>
      </c>
      <c r="DK45" s="4">
        <v>24124</v>
      </c>
      <c r="DL45" s="4">
        <v>24121</v>
      </c>
      <c r="DM45" s="4">
        <v>28679</v>
      </c>
      <c r="DN45" s="4">
        <v>28300</v>
      </c>
      <c r="DO45" s="5">
        <v>21447</v>
      </c>
      <c r="DP45" s="5">
        <v>23868</v>
      </c>
      <c r="DQ45" s="5">
        <v>25259</v>
      </c>
      <c r="DR45" s="4">
        <v>26072</v>
      </c>
      <c r="DS45" s="5">
        <v>24782</v>
      </c>
      <c r="DT45" s="5">
        <v>24825</v>
      </c>
      <c r="DU45" s="4">
        <v>23548</v>
      </c>
      <c r="DV45" s="4">
        <v>24840</v>
      </c>
      <c r="DW45" s="4">
        <v>24270</v>
      </c>
      <c r="DX45" s="5">
        <f t="shared" si="13"/>
        <v>25060</v>
      </c>
    </row>
    <row r="46" spans="1:128" x14ac:dyDescent="0.25">
      <c r="A46" s="6">
        <v>41</v>
      </c>
      <c r="B46" s="4">
        <f t="shared" si="4"/>
        <v>43579.109693441918</v>
      </c>
      <c r="C46" s="4">
        <f t="shared" si="14"/>
        <v>28763.909836065577</v>
      </c>
      <c r="D46" s="4">
        <f t="shared" si="15"/>
        <v>29231.369754972118</v>
      </c>
      <c r="E46" s="4">
        <f t="shared" si="16"/>
        <v>30323.189361702127</v>
      </c>
      <c r="F46" s="4">
        <f t="shared" si="17"/>
        <v>49925.85365853658</v>
      </c>
      <c r="G46" s="4">
        <f t="shared" si="17"/>
        <v>36581.201314336802</v>
      </c>
      <c r="H46" s="4">
        <f t="shared" si="18"/>
        <v>45401.829082668075</v>
      </c>
      <c r="I46" s="4">
        <f t="shared" si="19"/>
        <v>30486.313724837848</v>
      </c>
      <c r="J46" s="4">
        <f t="shared" si="20"/>
        <v>23872.53773597263</v>
      </c>
      <c r="K46" s="4">
        <f t="shared" si="21"/>
        <v>21258.944530592678</v>
      </c>
      <c r="L46" s="4">
        <f t="shared" si="22"/>
        <v>27714.208878861904</v>
      </c>
      <c r="M46" s="4">
        <f t="shared" si="23"/>
        <v>24255.354626924465</v>
      </c>
      <c r="N46" s="4">
        <f t="shared" si="24"/>
        <v>32928.828901734101</v>
      </c>
      <c r="O46" s="4">
        <f t="shared" si="25"/>
        <v>26759.761041116071</v>
      </c>
      <c r="P46" s="5">
        <f t="shared" si="5"/>
        <v>32220.172295840199</v>
      </c>
      <c r="R46" s="4">
        <v>319</v>
      </c>
      <c r="S46" s="4">
        <v>360</v>
      </c>
      <c r="T46" s="4">
        <v>319</v>
      </c>
      <c r="U46" s="4">
        <v>341</v>
      </c>
      <c r="V46" s="4">
        <v>300</v>
      </c>
      <c r="W46" s="4">
        <v>300</v>
      </c>
      <c r="X46" s="4">
        <v>319</v>
      </c>
      <c r="Y46" s="4">
        <v>300</v>
      </c>
      <c r="Z46" s="4">
        <v>319</v>
      </c>
      <c r="AA46" s="4">
        <v>259</v>
      </c>
      <c r="AB46" s="4">
        <v>341</v>
      </c>
      <c r="AC46" s="4">
        <v>318</v>
      </c>
      <c r="AD46" s="4">
        <v>275</v>
      </c>
      <c r="AE46" s="4">
        <v>315</v>
      </c>
      <c r="AF46" s="5">
        <f t="shared" si="6"/>
        <v>313.21428571428572</v>
      </c>
      <c r="AH46" s="4">
        <f t="shared" si="1"/>
        <v>32060.058651026393</v>
      </c>
      <c r="AI46" s="4">
        <f t="shared" si="26"/>
        <v>19272.500000000004</v>
      </c>
      <c r="AJ46" s="4">
        <f t="shared" si="27"/>
        <v>22834.640473204163</v>
      </c>
      <c r="AK46" s="4">
        <f t="shared" si="28"/>
        <v>21719.489361702126</v>
      </c>
      <c r="AL46" s="4">
        <f t="shared" si="29"/>
        <v>33360</v>
      </c>
      <c r="AM46" s="4">
        <f t="shared" si="30"/>
        <v>28353.45195372299</v>
      </c>
      <c r="AN46" s="4">
        <f t="shared" si="31"/>
        <v>37690.509260621613</v>
      </c>
      <c r="AO46" s="4">
        <f t="shared" si="51"/>
        <v>20657.909055577147</v>
      </c>
      <c r="AP46" s="4">
        <f t="shared" si="32"/>
        <v>14448.923278141305</v>
      </c>
      <c r="AQ46" s="4">
        <f t="shared" si="33"/>
        <v>14033.871644295303</v>
      </c>
      <c r="AR46" s="4">
        <f t="shared" si="34"/>
        <v>17694.027244149493</v>
      </c>
      <c r="AS46" s="4">
        <f t="shared" si="35"/>
        <v>17363.257065948856</v>
      </c>
      <c r="AT46" s="4">
        <f t="shared" si="36"/>
        <v>24313.8</v>
      </c>
      <c r="AU46" s="4">
        <f t="shared" si="37"/>
        <v>16907.257658166138</v>
      </c>
      <c r="AV46" s="5">
        <f t="shared" si="7"/>
        <v>22907.835403325396</v>
      </c>
      <c r="AX46" s="4">
        <f t="shared" si="8"/>
        <v>11519.051042415529</v>
      </c>
      <c r="AY46" s="4">
        <f t="shared" si="38"/>
        <v>9491.4098360655735</v>
      </c>
      <c r="AZ46" s="4">
        <f t="shared" si="39"/>
        <v>6396.7292817679554</v>
      </c>
      <c r="BA46" s="4">
        <f t="shared" si="40"/>
        <v>8603.7000000000007</v>
      </c>
      <c r="BB46" s="4">
        <f t="shared" si="41"/>
        <v>16565.853658536584</v>
      </c>
      <c r="BC46" s="4">
        <f t="shared" si="42"/>
        <v>8227.7493606138105</v>
      </c>
      <c r="BD46" s="4">
        <f t="shared" si="43"/>
        <v>7711.3198220464647</v>
      </c>
      <c r="BE46" s="4">
        <f t="shared" si="44"/>
        <v>9828.4046692607008</v>
      </c>
      <c r="BF46" s="4">
        <f t="shared" si="45"/>
        <v>9423.6144578313251</v>
      </c>
      <c r="BG46" s="4">
        <f t="shared" si="46"/>
        <v>7225.0728862973765</v>
      </c>
      <c r="BH46" s="4">
        <f t="shared" si="47"/>
        <v>10020.181634712411</v>
      </c>
      <c r="BI46" s="4">
        <f t="shared" si="48"/>
        <v>6892.0975609756097</v>
      </c>
      <c r="BJ46" s="4">
        <f t="shared" si="49"/>
        <v>8615.0289017341038</v>
      </c>
      <c r="BK46" s="4">
        <f t="shared" si="50"/>
        <v>9852.5033829499334</v>
      </c>
      <c r="BL46" s="5">
        <f t="shared" si="9"/>
        <v>9312.3368925148134</v>
      </c>
      <c r="BN46" s="12">
        <v>17.05</v>
      </c>
      <c r="BO46" s="12">
        <v>28.799999999999997</v>
      </c>
      <c r="BP46" s="12">
        <v>22.063846400000003</v>
      </c>
      <c r="BQ46" s="12">
        <v>23.5</v>
      </c>
      <c r="BR46" s="12">
        <v>15</v>
      </c>
      <c r="BS46" s="13">
        <v>15.938800000000001</v>
      </c>
      <c r="BT46" s="12">
        <v>13.476496071935083</v>
      </c>
      <c r="BU46" s="13">
        <v>25.73</v>
      </c>
      <c r="BV46" s="12">
        <v>35.695393357112962</v>
      </c>
      <c r="BW46" s="13">
        <v>38.143999999999998</v>
      </c>
      <c r="BX46" s="13">
        <v>28.63</v>
      </c>
      <c r="BY46" s="12">
        <v>29.72</v>
      </c>
      <c r="BZ46" s="12">
        <v>20</v>
      </c>
      <c r="CA46" s="12">
        <v>32.009922066728699</v>
      </c>
      <c r="CB46" s="13">
        <f t="shared" si="10"/>
        <v>24.697032706841192</v>
      </c>
      <c r="CD46" s="4">
        <v>45552</v>
      </c>
      <c r="CE46" s="4">
        <v>46254</v>
      </c>
      <c r="CF46" s="4">
        <v>41985</v>
      </c>
      <c r="CG46" s="4">
        <v>42534</v>
      </c>
      <c r="CH46" s="4">
        <v>41700</v>
      </c>
      <c r="CI46" s="5">
        <v>37660</v>
      </c>
      <c r="CJ46" s="5">
        <v>42328</v>
      </c>
      <c r="CK46" s="5">
        <v>44294</v>
      </c>
      <c r="CL46" s="4">
        <v>42980</v>
      </c>
      <c r="CM46" s="5">
        <v>44609</v>
      </c>
      <c r="CN46" s="5">
        <v>42215</v>
      </c>
      <c r="CO46" s="4">
        <v>43003</v>
      </c>
      <c r="CP46" s="4">
        <v>40523</v>
      </c>
      <c r="CQ46" s="4">
        <v>45100</v>
      </c>
      <c r="CR46" s="5">
        <f t="shared" si="11"/>
        <v>42909.785714285717</v>
      </c>
      <c r="CT46" s="12">
        <v>27.82</v>
      </c>
      <c r="CU46" s="12">
        <v>30.5</v>
      </c>
      <c r="CV46" s="12">
        <v>45.25</v>
      </c>
      <c r="CW46" s="12">
        <v>40</v>
      </c>
      <c r="CX46" s="13">
        <v>20.5</v>
      </c>
      <c r="CY46" s="13">
        <v>31.28</v>
      </c>
      <c r="CZ46" s="12">
        <v>37.142280000000007</v>
      </c>
      <c r="DA46" s="13">
        <v>30.84</v>
      </c>
      <c r="DB46" s="12">
        <v>33.200000000000003</v>
      </c>
      <c r="DC46" s="13">
        <v>41.16</v>
      </c>
      <c r="DD46" s="13">
        <v>29.73</v>
      </c>
      <c r="DE46" s="12">
        <v>41</v>
      </c>
      <c r="DF46" s="13">
        <v>34.6</v>
      </c>
      <c r="DG46" s="12">
        <v>29.56</v>
      </c>
      <c r="DH46" s="13">
        <f t="shared" si="12"/>
        <v>33.755877142857145</v>
      </c>
      <c r="DJ46" s="4">
        <v>26705</v>
      </c>
      <c r="DK46" s="4">
        <v>24124</v>
      </c>
      <c r="DL46" s="4">
        <v>24121</v>
      </c>
      <c r="DM46" s="4">
        <v>28679</v>
      </c>
      <c r="DN46" s="4">
        <v>28300</v>
      </c>
      <c r="DO46" s="5">
        <v>21447</v>
      </c>
      <c r="DP46" s="5">
        <v>23868</v>
      </c>
      <c r="DQ46" s="5">
        <v>25259</v>
      </c>
      <c r="DR46" s="4">
        <v>26072</v>
      </c>
      <c r="DS46" s="5">
        <v>24782</v>
      </c>
      <c r="DT46" s="5">
        <v>24825</v>
      </c>
      <c r="DU46" s="4">
        <v>23548</v>
      </c>
      <c r="DV46" s="4">
        <v>24840</v>
      </c>
      <c r="DW46" s="4">
        <v>24270</v>
      </c>
      <c r="DX46" s="5">
        <f t="shared" si="13"/>
        <v>25060</v>
      </c>
    </row>
    <row r="47" spans="1:128" x14ac:dyDescent="0.25">
      <c r="A47" s="6">
        <v>42</v>
      </c>
      <c r="B47" s="4">
        <f t="shared" si="4"/>
        <v>43579.109693441918</v>
      </c>
      <c r="C47" s="4">
        <f t="shared" si="14"/>
        <v>28565.224269055263</v>
      </c>
      <c r="D47" s="4">
        <f t="shared" si="15"/>
        <v>28947.883905181665</v>
      </c>
      <c r="E47" s="4">
        <f t="shared" si="16"/>
        <v>30295.497705057373</v>
      </c>
      <c r="F47" s="4">
        <f t="shared" si="17"/>
        <v>49925.85365853658</v>
      </c>
      <c r="G47" s="4">
        <f t="shared" si="17"/>
        <v>36263.184483073426</v>
      </c>
      <c r="H47" s="4">
        <f t="shared" si="18"/>
        <v>45009.497832069341</v>
      </c>
      <c r="I47" s="4">
        <f t="shared" si="19"/>
        <v>30303.289106857002</v>
      </c>
      <c r="J47" s="4">
        <f t="shared" si="20"/>
        <v>23712.990056213963</v>
      </c>
      <c r="K47" s="4">
        <f t="shared" si="21"/>
        <v>21103.942474059888</v>
      </c>
      <c r="L47" s="4">
        <f t="shared" si="22"/>
        <v>27470.405541016233</v>
      </c>
      <c r="M47" s="4">
        <f t="shared" si="23"/>
        <v>24064.676595917372</v>
      </c>
      <c r="N47" s="4">
        <f t="shared" si="24"/>
        <v>32928.828901734101</v>
      </c>
      <c r="O47" s="4">
        <f t="shared" si="25"/>
        <v>26713.93315338904</v>
      </c>
      <c r="P47" s="5">
        <f t="shared" si="5"/>
        <v>32063.165526828794</v>
      </c>
      <c r="R47" s="4">
        <v>319</v>
      </c>
      <c r="S47" s="4">
        <v>360</v>
      </c>
      <c r="T47" s="4">
        <v>319</v>
      </c>
      <c r="U47" s="4">
        <v>341</v>
      </c>
      <c r="V47" s="4">
        <v>300</v>
      </c>
      <c r="W47" s="4">
        <v>300</v>
      </c>
      <c r="X47" s="4">
        <v>319</v>
      </c>
      <c r="Y47" s="4">
        <v>300</v>
      </c>
      <c r="Z47" s="4">
        <v>319</v>
      </c>
      <c r="AA47" s="4">
        <v>259</v>
      </c>
      <c r="AB47" s="4">
        <v>341</v>
      </c>
      <c r="AC47" s="4">
        <v>318</v>
      </c>
      <c r="AD47" s="4">
        <v>275</v>
      </c>
      <c r="AE47" s="4">
        <v>315</v>
      </c>
      <c r="AF47" s="5">
        <f t="shared" si="6"/>
        <v>313.21428571428572</v>
      </c>
      <c r="AH47" s="4">
        <f t="shared" si="1"/>
        <v>32060.058651026393</v>
      </c>
      <c r="AI47" s="4">
        <f t="shared" si="26"/>
        <v>19073.81443298969</v>
      </c>
      <c r="AJ47" s="4">
        <f t="shared" si="27"/>
        <v>22551.154623413709</v>
      </c>
      <c r="AK47" s="4">
        <f t="shared" si="28"/>
        <v>21691.797705057372</v>
      </c>
      <c r="AL47" s="4">
        <f t="shared" si="29"/>
        <v>33360</v>
      </c>
      <c r="AM47" s="4">
        <f t="shared" si="30"/>
        <v>28035.435122459618</v>
      </c>
      <c r="AN47" s="4">
        <f t="shared" si="31"/>
        <v>37298.178010022879</v>
      </c>
      <c r="AO47" s="4">
        <f t="shared" si="51"/>
        <v>20474.884437596302</v>
      </c>
      <c r="AP47" s="4">
        <f t="shared" si="32"/>
        <v>14289.375598382638</v>
      </c>
      <c r="AQ47" s="4">
        <f t="shared" si="33"/>
        <v>13878.86958776251</v>
      </c>
      <c r="AR47" s="4">
        <f t="shared" si="34"/>
        <v>17450.223906303821</v>
      </c>
      <c r="AS47" s="4">
        <f t="shared" si="35"/>
        <v>17172.579034941762</v>
      </c>
      <c r="AT47" s="4">
        <f t="shared" si="36"/>
        <v>24313.8</v>
      </c>
      <c r="AU47" s="4">
        <f t="shared" si="37"/>
        <v>16861.429770439107</v>
      </c>
      <c r="AV47" s="5">
        <f t="shared" si="7"/>
        <v>22750.828634313984</v>
      </c>
      <c r="AX47" s="4">
        <f t="shared" si="8"/>
        <v>11519.051042415529</v>
      </c>
      <c r="AY47" s="4">
        <f t="shared" si="38"/>
        <v>9491.4098360655735</v>
      </c>
      <c r="AZ47" s="4">
        <f t="shared" si="39"/>
        <v>6396.7292817679554</v>
      </c>
      <c r="BA47" s="4">
        <f t="shared" si="40"/>
        <v>8603.7000000000007</v>
      </c>
      <c r="BB47" s="4">
        <f t="shared" si="41"/>
        <v>16565.853658536584</v>
      </c>
      <c r="BC47" s="4">
        <f t="shared" si="42"/>
        <v>8227.7493606138105</v>
      </c>
      <c r="BD47" s="4">
        <f t="shared" si="43"/>
        <v>7711.3198220464647</v>
      </c>
      <c r="BE47" s="4">
        <f t="shared" si="44"/>
        <v>9828.4046692607008</v>
      </c>
      <c r="BF47" s="4">
        <f t="shared" si="45"/>
        <v>9423.6144578313251</v>
      </c>
      <c r="BG47" s="4">
        <f t="shared" si="46"/>
        <v>7225.0728862973765</v>
      </c>
      <c r="BH47" s="4">
        <f t="shared" si="47"/>
        <v>10020.181634712411</v>
      </c>
      <c r="BI47" s="4">
        <f t="shared" si="48"/>
        <v>6892.0975609756097</v>
      </c>
      <c r="BJ47" s="4">
        <f t="shared" si="49"/>
        <v>8615.0289017341038</v>
      </c>
      <c r="BK47" s="4">
        <f t="shared" si="50"/>
        <v>9852.5033829499334</v>
      </c>
      <c r="BL47" s="5">
        <f t="shared" si="9"/>
        <v>9312.3368925148134</v>
      </c>
      <c r="BN47" s="12">
        <v>17.05</v>
      </c>
      <c r="BO47" s="12">
        <v>29.1</v>
      </c>
      <c r="BP47" s="12">
        <v>22.341206400000001</v>
      </c>
      <c r="BQ47" s="12">
        <v>23.53</v>
      </c>
      <c r="BR47" s="12">
        <v>15</v>
      </c>
      <c r="BS47" s="13">
        <v>16.119599999999998</v>
      </c>
      <c r="BT47" s="12">
        <v>13.618252340999229</v>
      </c>
      <c r="BU47" s="13">
        <v>25.96</v>
      </c>
      <c r="BV47" s="12">
        <v>36.093949413603276</v>
      </c>
      <c r="BW47" s="13">
        <v>38.57</v>
      </c>
      <c r="BX47" s="13">
        <v>29.03</v>
      </c>
      <c r="BY47" s="12">
        <v>30.05</v>
      </c>
      <c r="BZ47" s="12">
        <v>20</v>
      </c>
      <c r="CA47" s="12">
        <v>32.096922228316231</v>
      </c>
      <c r="CB47" s="13">
        <f t="shared" si="10"/>
        <v>24.897137884494196</v>
      </c>
      <c r="CD47" s="4">
        <v>45552</v>
      </c>
      <c r="CE47" s="4">
        <v>46254</v>
      </c>
      <c r="CF47" s="4">
        <v>41985</v>
      </c>
      <c r="CG47" s="4">
        <v>42534</v>
      </c>
      <c r="CH47" s="4">
        <v>41700</v>
      </c>
      <c r="CI47" s="5">
        <v>37660</v>
      </c>
      <c r="CJ47" s="5">
        <v>42328</v>
      </c>
      <c r="CK47" s="5">
        <v>44294</v>
      </c>
      <c r="CL47" s="4">
        <v>42980</v>
      </c>
      <c r="CM47" s="5">
        <v>44609</v>
      </c>
      <c r="CN47" s="5">
        <v>42215</v>
      </c>
      <c r="CO47" s="4">
        <v>43003</v>
      </c>
      <c r="CP47" s="4">
        <v>40523</v>
      </c>
      <c r="CQ47" s="4">
        <v>45100</v>
      </c>
      <c r="CR47" s="5">
        <f t="shared" si="11"/>
        <v>42909.785714285717</v>
      </c>
      <c r="CT47" s="12">
        <v>27.82</v>
      </c>
      <c r="CU47" s="12">
        <v>30.5</v>
      </c>
      <c r="CV47" s="12">
        <v>45.25</v>
      </c>
      <c r="CW47" s="12">
        <v>40</v>
      </c>
      <c r="CX47" s="13">
        <v>20.5</v>
      </c>
      <c r="CY47" s="13">
        <v>31.28</v>
      </c>
      <c r="CZ47" s="12">
        <v>37.142280000000007</v>
      </c>
      <c r="DA47" s="13">
        <v>30.84</v>
      </c>
      <c r="DB47" s="12">
        <v>33.200000000000003</v>
      </c>
      <c r="DC47" s="13">
        <v>41.16</v>
      </c>
      <c r="DD47" s="13">
        <v>29.73</v>
      </c>
      <c r="DE47" s="12">
        <v>41</v>
      </c>
      <c r="DF47" s="13">
        <v>34.6</v>
      </c>
      <c r="DG47" s="12">
        <v>29.56</v>
      </c>
      <c r="DH47" s="13">
        <f t="shared" si="12"/>
        <v>33.755877142857145</v>
      </c>
      <c r="DJ47" s="4">
        <v>26705</v>
      </c>
      <c r="DK47" s="4">
        <v>24124</v>
      </c>
      <c r="DL47" s="4">
        <v>24121</v>
      </c>
      <c r="DM47" s="4">
        <v>28679</v>
      </c>
      <c r="DN47" s="4">
        <v>28300</v>
      </c>
      <c r="DO47" s="5">
        <v>21447</v>
      </c>
      <c r="DP47" s="5">
        <v>23868</v>
      </c>
      <c r="DQ47" s="5">
        <v>25259</v>
      </c>
      <c r="DR47" s="4">
        <v>26072</v>
      </c>
      <c r="DS47" s="5">
        <v>24782</v>
      </c>
      <c r="DT47" s="5">
        <v>24825</v>
      </c>
      <c r="DU47" s="4">
        <v>23548</v>
      </c>
      <c r="DV47" s="4">
        <v>24840</v>
      </c>
      <c r="DW47" s="4">
        <v>24270</v>
      </c>
      <c r="DX47" s="5">
        <f t="shared" si="13"/>
        <v>25060</v>
      </c>
    </row>
    <row r="48" spans="1:128" x14ac:dyDescent="0.25">
      <c r="A48" s="6">
        <v>43</v>
      </c>
      <c r="B48" s="4">
        <f t="shared" si="4"/>
        <v>43579.109693441918</v>
      </c>
      <c r="C48" s="4">
        <f t="shared" si="14"/>
        <v>28370.593509534963</v>
      </c>
      <c r="D48" s="4">
        <f t="shared" si="15"/>
        <v>28671.350541583965</v>
      </c>
      <c r="E48" s="4">
        <f t="shared" si="16"/>
        <v>30267.876570458408</v>
      </c>
      <c r="F48" s="4">
        <f t="shared" si="17"/>
        <v>49925.85365853658</v>
      </c>
      <c r="G48" s="4">
        <f t="shared" si="17"/>
        <v>35952.222379680825</v>
      </c>
      <c r="H48" s="4">
        <f t="shared" si="18"/>
        <v>44634.201196255563</v>
      </c>
      <c r="I48" s="4">
        <f t="shared" si="19"/>
        <v>30123.479125159898</v>
      </c>
      <c r="J48" s="4">
        <f t="shared" si="20"/>
        <v>23560.560634652153</v>
      </c>
      <c r="K48" s="4">
        <f t="shared" si="21"/>
        <v>20955.848036351243</v>
      </c>
      <c r="L48" s="4">
        <f t="shared" si="22"/>
        <v>27244.935119921523</v>
      </c>
      <c r="M48" s="4">
        <f t="shared" si="23"/>
        <v>23878.14101061353</v>
      </c>
      <c r="N48" s="4">
        <f t="shared" si="24"/>
        <v>32928.828901734101</v>
      </c>
      <c r="O48" s="4">
        <f t="shared" si="25"/>
        <v>26669.422773487273</v>
      </c>
      <c r="P48" s="5">
        <f t="shared" si="5"/>
        <v>31911.601653672285</v>
      </c>
      <c r="R48" s="4">
        <v>319</v>
      </c>
      <c r="S48" s="4">
        <v>360</v>
      </c>
      <c r="T48" s="4">
        <v>319</v>
      </c>
      <c r="U48" s="4">
        <v>341</v>
      </c>
      <c r="V48" s="4">
        <v>300</v>
      </c>
      <c r="W48" s="4">
        <v>300</v>
      </c>
      <c r="X48" s="4">
        <v>319</v>
      </c>
      <c r="Y48" s="4">
        <v>300</v>
      </c>
      <c r="Z48" s="4">
        <v>319</v>
      </c>
      <c r="AA48" s="4">
        <v>259</v>
      </c>
      <c r="AB48" s="4">
        <v>341</v>
      </c>
      <c r="AC48" s="4">
        <v>318</v>
      </c>
      <c r="AD48" s="4">
        <v>275</v>
      </c>
      <c r="AE48" s="4">
        <v>315</v>
      </c>
      <c r="AF48" s="5">
        <f t="shared" si="6"/>
        <v>313.21428571428572</v>
      </c>
      <c r="AH48" s="4">
        <f t="shared" si="1"/>
        <v>32060.058651026393</v>
      </c>
      <c r="AI48" s="4">
        <f t="shared" si="26"/>
        <v>18879.18367346939</v>
      </c>
      <c r="AJ48" s="4">
        <f t="shared" si="27"/>
        <v>22274.621259816009</v>
      </c>
      <c r="AK48" s="4">
        <f t="shared" si="28"/>
        <v>21664.176570458407</v>
      </c>
      <c r="AL48" s="4">
        <f t="shared" si="29"/>
        <v>33360</v>
      </c>
      <c r="AM48" s="4">
        <f t="shared" si="30"/>
        <v>27724.473019067016</v>
      </c>
      <c r="AN48" s="4">
        <f t="shared" si="31"/>
        <v>36922.881374209101</v>
      </c>
      <c r="AO48" s="4">
        <f t="shared" si="51"/>
        <v>20295.074455899197</v>
      </c>
      <c r="AP48" s="4">
        <f t="shared" si="32"/>
        <v>14136.946176820829</v>
      </c>
      <c r="AQ48" s="4">
        <f t="shared" si="33"/>
        <v>13730.775150053867</v>
      </c>
      <c r="AR48" s="4">
        <f t="shared" si="34"/>
        <v>17224.753485209112</v>
      </c>
      <c r="AS48" s="4">
        <f t="shared" si="35"/>
        <v>16986.04344963792</v>
      </c>
      <c r="AT48" s="4">
        <f t="shared" si="36"/>
        <v>24313.8</v>
      </c>
      <c r="AU48" s="4">
        <f t="shared" si="37"/>
        <v>16816.919390537339</v>
      </c>
      <c r="AV48" s="5">
        <f t="shared" si="7"/>
        <v>22599.264761157468</v>
      </c>
      <c r="AX48" s="4">
        <f t="shared" si="8"/>
        <v>11519.051042415529</v>
      </c>
      <c r="AY48" s="4">
        <f t="shared" si="38"/>
        <v>9491.4098360655735</v>
      </c>
      <c r="AZ48" s="4">
        <f t="shared" si="39"/>
        <v>6396.7292817679554</v>
      </c>
      <c r="BA48" s="4">
        <f t="shared" si="40"/>
        <v>8603.7000000000007</v>
      </c>
      <c r="BB48" s="4">
        <f t="shared" si="41"/>
        <v>16565.853658536584</v>
      </c>
      <c r="BC48" s="4">
        <f t="shared" si="42"/>
        <v>8227.7493606138105</v>
      </c>
      <c r="BD48" s="4">
        <f t="shared" si="43"/>
        <v>7711.3198220464647</v>
      </c>
      <c r="BE48" s="4">
        <f t="shared" si="44"/>
        <v>9828.4046692607008</v>
      </c>
      <c r="BF48" s="4">
        <f t="shared" si="45"/>
        <v>9423.6144578313251</v>
      </c>
      <c r="BG48" s="4">
        <f t="shared" si="46"/>
        <v>7225.0728862973765</v>
      </c>
      <c r="BH48" s="4">
        <f t="shared" si="47"/>
        <v>10020.181634712411</v>
      </c>
      <c r="BI48" s="4">
        <f t="shared" si="48"/>
        <v>6892.0975609756097</v>
      </c>
      <c r="BJ48" s="4">
        <f t="shared" si="49"/>
        <v>8615.0289017341038</v>
      </c>
      <c r="BK48" s="4">
        <f t="shared" si="50"/>
        <v>9852.5033829499334</v>
      </c>
      <c r="BL48" s="5">
        <f t="shared" si="9"/>
        <v>9312.3368925148134</v>
      </c>
      <c r="BN48" s="12">
        <v>17.05</v>
      </c>
      <c r="BO48" s="12">
        <v>29.4</v>
      </c>
      <c r="BP48" s="12">
        <v>22.618566399999999</v>
      </c>
      <c r="BQ48" s="12">
        <v>23.56</v>
      </c>
      <c r="BR48" s="12">
        <v>15</v>
      </c>
      <c r="BS48" s="13">
        <v>16.3004</v>
      </c>
      <c r="BT48" s="12">
        <v>13.756672856923808</v>
      </c>
      <c r="BU48" s="13">
        <v>26.19</v>
      </c>
      <c r="BV48" s="12">
        <v>36.48312680468775</v>
      </c>
      <c r="BW48" s="13">
        <v>38.985999999999997</v>
      </c>
      <c r="BX48" s="13">
        <v>29.41</v>
      </c>
      <c r="BY48" s="12">
        <v>30.38</v>
      </c>
      <c r="BZ48" s="12">
        <v>20</v>
      </c>
      <c r="CA48" s="12">
        <v>32.181875136092174</v>
      </c>
      <c r="CB48" s="13">
        <f t="shared" si="10"/>
        <v>25.094045799835982</v>
      </c>
      <c r="CD48" s="4">
        <v>45552</v>
      </c>
      <c r="CE48" s="4">
        <v>46254</v>
      </c>
      <c r="CF48" s="4">
        <v>41985</v>
      </c>
      <c r="CG48" s="4">
        <v>42534</v>
      </c>
      <c r="CH48" s="4">
        <v>41700</v>
      </c>
      <c r="CI48" s="5">
        <v>37660</v>
      </c>
      <c r="CJ48" s="5">
        <v>42328</v>
      </c>
      <c r="CK48" s="5">
        <v>44294</v>
      </c>
      <c r="CL48" s="4">
        <v>42980</v>
      </c>
      <c r="CM48" s="5">
        <v>44609</v>
      </c>
      <c r="CN48" s="5">
        <v>42215</v>
      </c>
      <c r="CO48" s="4">
        <v>43003</v>
      </c>
      <c r="CP48" s="4">
        <v>40523</v>
      </c>
      <c r="CQ48" s="4">
        <v>45100</v>
      </c>
      <c r="CR48" s="5">
        <f t="shared" si="11"/>
        <v>42909.785714285717</v>
      </c>
      <c r="CT48" s="12">
        <v>27.82</v>
      </c>
      <c r="CU48" s="12">
        <v>30.5</v>
      </c>
      <c r="CV48" s="12">
        <v>45.25</v>
      </c>
      <c r="CW48" s="12">
        <v>40</v>
      </c>
      <c r="CX48" s="13">
        <v>20.5</v>
      </c>
      <c r="CY48" s="13">
        <v>31.28</v>
      </c>
      <c r="CZ48" s="12">
        <v>37.142280000000007</v>
      </c>
      <c r="DA48" s="13">
        <v>30.84</v>
      </c>
      <c r="DB48" s="12">
        <v>33.200000000000003</v>
      </c>
      <c r="DC48" s="13">
        <v>41.16</v>
      </c>
      <c r="DD48" s="13">
        <v>29.73</v>
      </c>
      <c r="DE48" s="12">
        <v>41</v>
      </c>
      <c r="DF48" s="13">
        <v>34.6</v>
      </c>
      <c r="DG48" s="12">
        <v>29.56</v>
      </c>
      <c r="DH48" s="13">
        <f t="shared" si="12"/>
        <v>33.755877142857145</v>
      </c>
      <c r="DJ48" s="4">
        <v>26705</v>
      </c>
      <c r="DK48" s="4">
        <v>24124</v>
      </c>
      <c r="DL48" s="4">
        <v>24121</v>
      </c>
      <c r="DM48" s="4">
        <v>28679</v>
      </c>
      <c r="DN48" s="4">
        <v>28300</v>
      </c>
      <c r="DO48" s="5">
        <v>21447</v>
      </c>
      <c r="DP48" s="5">
        <v>23868</v>
      </c>
      <c r="DQ48" s="5">
        <v>25259</v>
      </c>
      <c r="DR48" s="4">
        <v>26072</v>
      </c>
      <c r="DS48" s="5">
        <v>24782</v>
      </c>
      <c r="DT48" s="5">
        <v>24825</v>
      </c>
      <c r="DU48" s="4">
        <v>23548</v>
      </c>
      <c r="DV48" s="4">
        <v>24840</v>
      </c>
      <c r="DW48" s="4">
        <v>24270</v>
      </c>
      <c r="DX48" s="5">
        <f t="shared" si="13"/>
        <v>25060</v>
      </c>
    </row>
    <row r="49" spans="1:128" x14ac:dyDescent="0.25">
      <c r="A49" s="6">
        <v>44</v>
      </c>
      <c r="B49" s="4">
        <f t="shared" si="4"/>
        <v>43579.109693441918</v>
      </c>
      <c r="C49" s="4">
        <f t="shared" si="14"/>
        <v>28179.894684550425</v>
      </c>
      <c r="D49" s="4">
        <f t="shared" si="15"/>
        <v>28401.516998066694</v>
      </c>
      <c r="E49" s="4">
        <f t="shared" si="16"/>
        <v>30240.325688851208</v>
      </c>
      <c r="F49" s="4">
        <f t="shared" si="17"/>
        <v>49925.85365853658</v>
      </c>
      <c r="G49" s="4">
        <f t="shared" si="17"/>
        <v>35648.082831477579</v>
      </c>
      <c r="H49" s="4">
        <f t="shared" si="18"/>
        <v>44274.755888701897</v>
      </c>
      <c r="I49" s="4">
        <f t="shared" si="19"/>
        <v>29946.799824446163</v>
      </c>
      <c r="J49" s="4">
        <f t="shared" si="20"/>
        <v>23414.743993705371</v>
      </c>
      <c r="K49" s="4">
        <f t="shared" si="21"/>
        <v>20814.329588165776</v>
      </c>
      <c r="L49" s="4">
        <f t="shared" si="22"/>
        <v>27025.216881439501</v>
      </c>
      <c r="M49" s="4">
        <f t="shared" si="23"/>
        <v>23701.08778898864</v>
      </c>
      <c r="N49" s="4">
        <f t="shared" si="24"/>
        <v>32928.828901734101</v>
      </c>
      <c r="O49" s="4">
        <f t="shared" si="25"/>
        <v>26626.162080966384</v>
      </c>
      <c r="P49" s="5">
        <f t="shared" si="5"/>
        <v>31764.76489307659</v>
      </c>
      <c r="R49" s="4">
        <v>319</v>
      </c>
      <c r="S49" s="4">
        <v>360</v>
      </c>
      <c r="T49" s="4">
        <v>319</v>
      </c>
      <c r="U49" s="4">
        <v>341</v>
      </c>
      <c r="V49" s="4">
        <v>300</v>
      </c>
      <c r="W49" s="4">
        <v>300</v>
      </c>
      <c r="X49" s="4">
        <v>319</v>
      </c>
      <c r="Y49" s="4">
        <v>300</v>
      </c>
      <c r="Z49" s="4">
        <v>319</v>
      </c>
      <c r="AA49" s="4">
        <v>259</v>
      </c>
      <c r="AB49" s="4">
        <v>341</v>
      </c>
      <c r="AC49" s="4">
        <v>318</v>
      </c>
      <c r="AD49" s="4">
        <v>275</v>
      </c>
      <c r="AE49" s="4">
        <v>315</v>
      </c>
      <c r="AF49" s="5">
        <f t="shared" si="6"/>
        <v>313.21428571428572</v>
      </c>
      <c r="AH49" s="4">
        <f t="shared" si="1"/>
        <v>32060.058651026393</v>
      </c>
      <c r="AI49" s="4">
        <f t="shared" si="26"/>
        <v>18688.484848484852</v>
      </c>
      <c r="AJ49" s="4">
        <f t="shared" si="27"/>
        <v>22004.787716298739</v>
      </c>
      <c r="AK49" s="4">
        <f t="shared" si="28"/>
        <v>21636.625688851207</v>
      </c>
      <c r="AL49" s="4">
        <f t="shared" si="29"/>
        <v>33360</v>
      </c>
      <c r="AM49" s="4">
        <f t="shared" si="30"/>
        <v>27420.33347086377</v>
      </c>
      <c r="AN49" s="4">
        <f t="shared" si="31"/>
        <v>36563.436066655435</v>
      </c>
      <c r="AO49" s="4">
        <f t="shared" si="51"/>
        <v>20118.395155185462</v>
      </c>
      <c r="AP49" s="4">
        <f t="shared" si="32"/>
        <v>13991.129535874048</v>
      </c>
      <c r="AQ49" s="4">
        <f t="shared" si="33"/>
        <v>13589.256701868399</v>
      </c>
      <c r="AR49" s="4">
        <f t="shared" si="34"/>
        <v>17005.03524672709</v>
      </c>
      <c r="AS49" s="4">
        <f t="shared" si="35"/>
        <v>16808.99022801303</v>
      </c>
      <c r="AT49" s="4">
        <f t="shared" si="36"/>
        <v>24313.8</v>
      </c>
      <c r="AU49" s="4">
        <f t="shared" si="37"/>
        <v>16773.65869801645</v>
      </c>
      <c r="AV49" s="5">
        <f t="shared" si="7"/>
        <v>22452.428000561777</v>
      </c>
      <c r="AX49" s="4">
        <f t="shared" si="8"/>
        <v>11519.051042415529</v>
      </c>
      <c r="AY49" s="4">
        <f t="shared" si="38"/>
        <v>9491.4098360655735</v>
      </c>
      <c r="AZ49" s="4">
        <f t="shared" si="39"/>
        <v>6396.7292817679554</v>
      </c>
      <c r="BA49" s="4">
        <f t="shared" si="40"/>
        <v>8603.7000000000007</v>
      </c>
      <c r="BB49" s="4">
        <f t="shared" si="41"/>
        <v>16565.853658536584</v>
      </c>
      <c r="BC49" s="4">
        <f t="shared" si="42"/>
        <v>8227.7493606138105</v>
      </c>
      <c r="BD49" s="4">
        <f t="shared" si="43"/>
        <v>7711.3198220464647</v>
      </c>
      <c r="BE49" s="4">
        <f t="shared" si="44"/>
        <v>9828.4046692607008</v>
      </c>
      <c r="BF49" s="4">
        <f t="shared" si="45"/>
        <v>9423.6144578313251</v>
      </c>
      <c r="BG49" s="4">
        <f t="shared" si="46"/>
        <v>7225.0728862973765</v>
      </c>
      <c r="BH49" s="4">
        <f t="shared" si="47"/>
        <v>10020.181634712411</v>
      </c>
      <c r="BI49" s="4">
        <f t="shared" si="48"/>
        <v>6892.0975609756097</v>
      </c>
      <c r="BJ49" s="4">
        <f t="shared" si="49"/>
        <v>8615.0289017341038</v>
      </c>
      <c r="BK49" s="4">
        <f t="shared" si="50"/>
        <v>9852.5033829499334</v>
      </c>
      <c r="BL49" s="5">
        <f t="shared" si="9"/>
        <v>9312.3368925148134</v>
      </c>
      <c r="BN49" s="12">
        <v>17.05</v>
      </c>
      <c r="BO49" s="12">
        <v>29.699999999999996</v>
      </c>
      <c r="BP49" s="12">
        <v>22.8959264</v>
      </c>
      <c r="BQ49" s="12">
        <v>23.59</v>
      </c>
      <c r="BR49" s="12">
        <v>15</v>
      </c>
      <c r="BS49" s="13">
        <v>16.481200000000001</v>
      </c>
      <c r="BT49" s="12">
        <v>13.891911008419138</v>
      </c>
      <c r="BU49" s="13">
        <v>26.42</v>
      </c>
      <c r="BV49" s="12">
        <v>36.863356791713073</v>
      </c>
      <c r="BW49" s="13">
        <v>39.392000000000003</v>
      </c>
      <c r="BX49" s="13">
        <v>29.79</v>
      </c>
      <c r="BY49" s="12">
        <v>30.7</v>
      </c>
      <c r="BZ49" s="12">
        <v>20</v>
      </c>
      <c r="CA49" s="12">
        <v>32.264874929403383</v>
      </c>
      <c r="CB49" s="13">
        <f t="shared" si="10"/>
        <v>25.288519223538255</v>
      </c>
      <c r="CD49" s="4">
        <v>45552</v>
      </c>
      <c r="CE49" s="4">
        <v>46254</v>
      </c>
      <c r="CF49" s="4">
        <v>41985</v>
      </c>
      <c r="CG49" s="4">
        <v>42534</v>
      </c>
      <c r="CH49" s="4">
        <v>41700</v>
      </c>
      <c r="CI49" s="5">
        <v>37660</v>
      </c>
      <c r="CJ49" s="5">
        <v>42328</v>
      </c>
      <c r="CK49" s="5">
        <v>44294</v>
      </c>
      <c r="CL49" s="4">
        <v>42980</v>
      </c>
      <c r="CM49" s="5">
        <v>44609</v>
      </c>
      <c r="CN49" s="5">
        <v>42215</v>
      </c>
      <c r="CO49" s="4">
        <v>43003</v>
      </c>
      <c r="CP49" s="4">
        <v>40523</v>
      </c>
      <c r="CQ49" s="4">
        <v>45100</v>
      </c>
      <c r="CR49" s="5">
        <f t="shared" si="11"/>
        <v>42909.785714285717</v>
      </c>
      <c r="CT49" s="12">
        <v>27.82</v>
      </c>
      <c r="CU49" s="12">
        <v>30.5</v>
      </c>
      <c r="CV49" s="12">
        <v>45.25</v>
      </c>
      <c r="CW49" s="12">
        <v>40</v>
      </c>
      <c r="CX49" s="13">
        <v>20.5</v>
      </c>
      <c r="CY49" s="13">
        <v>31.28</v>
      </c>
      <c r="CZ49" s="12">
        <v>37.142280000000007</v>
      </c>
      <c r="DA49" s="13">
        <v>30.84</v>
      </c>
      <c r="DB49" s="12">
        <v>33.200000000000003</v>
      </c>
      <c r="DC49" s="13">
        <v>41.16</v>
      </c>
      <c r="DD49" s="13">
        <v>29.73</v>
      </c>
      <c r="DE49" s="12">
        <v>41</v>
      </c>
      <c r="DF49" s="13">
        <v>34.6</v>
      </c>
      <c r="DG49" s="12">
        <v>29.56</v>
      </c>
      <c r="DH49" s="13">
        <f t="shared" si="12"/>
        <v>33.755877142857145</v>
      </c>
      <c r="DJ49" s="4">
        <v>26705</v>
      </c>
      <c r="DK49" s="4">
        <v>24124</v>
      </c>
      <c r="DL49" s="4">
        <v>24121</v>
      </c>
      <c r="DM49" s="4">
        <v>28679</v>
      </c>
      <c r="DN49" s="4">
        <v>28300</v>
      </c>
      <c r="DO49" s="5">
        <v>21447</v>
      </c>
      <c r="DP49" s="5">
        <v>23868</v>
      </c>
      <c r="DQ49" s="5">
        <v>25259</v>
      </c>
      <c r="DR49" s="4">
        <v>26072</v>
      </c>
      <c r="DS49" s="5">
        <v>24782</v>
      </c>
      <c r="DT49" s="5">
        <v>24825</v>
      </c>
      <c r="DU49" s="4">
        <v>23548</v>
      </c>
      <c r="DV49" s="4">
        <v>24840</v>
      </c>
      <c r="DW49" s="4">
        <v>24270</v>
      </c>
      <c r="DX49" s="5">
        <f t="shared" si="13"/>
        <v>25060</v>
      </c>
    </row>
    <row r="50" spans="1:128" x14ac:dyDescent="0.25">
      <c r="A50" s="6">
        <v>45</v>
      </c>
      <c r="B50" s="4">
        <f t="shared" si="4"/>
        <v>43579.109693441918</v>
      </c>
      <c r="C50" s="4">
        <f t="shared" si="14"/>
        <v>27993.009836065572</v>
      </c>
      <c r="D50" s="4">
        <f t="shared" si="15"/>
        <v>28138.142705113896</v>
      </c>
      <c r="E50" s="4">
        <f t="shared" si="16"/>
        <v>30212.844792548687</v>
      </c>
      <c r="F50" s="4">
        <f t="shared" si="17"/>
        <v>49925.85365853658</v>
      </c>
      <c r="G50" s="4">
        <f t="shared" si="17"/>
        <v>35350.543743040893</v>
      </c>
      <c r="H50" s="4">
        <f t="shared" si="18"/>
        <v>43930.089194060041</v>
      </c>
      <c r="I50" s="4">
        <f t="shared" si="19"/>
        <v>29773.170147684716</v>
      </c>
      <c r="J50" s="4">
        <f t="shared" si="20"/>
        <v>23275.082817501905</v>
      </c>
      <c r="K50" s="4">
        <f t="shared" si="21"/>
        <v>20678.740985520781</v>
      </c>
      <c r="L50" s="4">
        <f t="shared" si="22"/>
        <v>26816.600732855648</v>
      </c>
      <c r="M50" s="4">
        <f t="shared" si="23"/>
        <v>23538.420141620772</v>
      </c>
      <c r="N50" s="4">
        <f t="shared" si="24"/>
        <v>32928.828901734101</v>
      </c>
      <c r="O50" s="4">
        <f t="shared" si="25"/>
        <v>26584.088207126355</v>
      </c>
      <c r="P50" s="5">
        <f t="shared" si="5"/>
        <v>31623.180396917993</v>
      </c>
      <c r="R50" s="4">
        <v>319</v>
      </c>
      <c r="S50" s="4">
        <v>360</v>
      </c>
      <c r="T50" s="4">
        <v>319</v>
      </c>
      <c r="U50" s="4">
        <v>341</v>
      </c>
      <c r="V50" s="4">
        <v>300</v>
      </c>
      <c r="W50" s="4">
        <v>300</v>
      </c>
      <c r="X50" s="4">
        <v>319</v>
      </c>
      <c r="Y50" s="4">
        <v>300</v>
      </c>
      <c r="Z50" s="4">
        <v>319</v>
      </c>
      <c r="AA50" s="4">
        <v>259</v>
      </c>
      <c r="AB50" s="4">
        <v>341</v>
      </c>
      <c r="AC50" s="4">
        <v>318</v>
      </c>
      <c r="AD50" s="4">
        <v>275</v>
      </c>
      <c r="AE50" s="4">
        <v>315</v>
      </c>
      <c r="AF50" s="5">
        <f t="shared" si="6"/>
        <v>313.21428571428572</v>
      </c>
      <c r="AH50" s="4">
        <f t="shared" si="1"/>
        <v>32060.058651026393</v>
      </c>
      <c r="AI50" s="4">
        <f t="shared" si="26"/>
        <v>18501.599999999999</v>
      </c>
      <c r="AJ50" s="4">
        <f t="shared" si="27"/>
        <v>21741.413423345941</v>
      </c>
      <c r="AK50" s="4">
        <f t="shared" si="28"/>
        <v>21609.144792548686</v>
      </c>
      <c r="AL50" s="4">
        <f t="shared" si="29"/>
        <v>33360</v>
      </c>
      <c r="AM50" s="4">
        <f t="shared" si="30"/>
        <v>27122.794382427081</v>
      </c>
      <c r="AN50" s="4">
        <f t="shared" si="31"/>
        <v>36218.769372013579</v>
      </c>
      <c r="AO50" s="4">
        <f t="shared" si="51"/>
        <v>19944.765478424015</v>
      </c>
      <c r="AP50" s="4">
        <f t="shared" si="32"/>
        <v>13851.46835967058</v>
      </c>
      <c r="AQ50" s="4">
        <f t="shared" si="33"/>
        <v>13453.668099223403</v>
      </c>
      <c r="AR50" s="4">
        <f t="shared" si="34"/>
        <v>16796.419098143237</v>
      </c>
      <c r="AS50" s="4">
        <f t="shared" si="35"/>
        <v>16646.322580645163</v>
      </c>
      <c r="AT50" s="4">
        <f t="shared" si="36"/>
        <v>24313.8</v>
      </c>
      <c r="AU50" s="4">
        <f t="shared" si="37"/>
        <v>16731.584824176422</v>
      </c>
      <c r="AV50" s="5">
        <f t="shared" si="7"/>
        <v>22310.843504403176</v>
      </c>
      <c r="AX50" s="4">
        <f t="shared" si="8"/>
        <v>11519.051042415529</v>
      </c>
      <c r="AY50" s="4">
        <f t="shared" si="38"/>
        <v>9491.4098360655735</v>
      </c>
      <c r="AZ50" s="4">
        <f t="shared" si="39"/>
        <v>6396.7292817679554</v>
      </c>
      <c r="BA50" s="4">
        <f t="shared" si="40"/>
        <v>8603.7000000000007</v>
      </c>
      <c r="BB50" s="4">
        <f t="shared" si="41"/>
        <v>16565.853658536584</v>
      </c>
      <c r="BC50" s="4">
        <f t="shared" si="42"/>
        <v>8227.7493606138105</v>
      </c>
      <c r="BD50" s="4">
        <f t="shared" si="43"/>
        <v>7711.3198220464647</v>
      </c>
      <c r="BE50" s="4">
        <f t="shared" si="44"/>
        <v>9828.4046692607008</v>
      </c>
      <c r="BF50" s="4">
        <f t="shared" si="45"/>
        <v>9423.6144578313251</v>
      </c>
      <c r="BG50" s="4">
        <f t="shared" si="46"/>
        <v>7225.0728862973765</v>
      </c>
      <c r="BH50" s="4">
        <f t="shared" si="47"/>
        <v>10020.181634712411</v>
      </c>
      <c r="BI50" s="4">
        <f t="shared" si="48"/>
        <v>6892.0975609756097</v>
      </c>
      <c r="BJ50" s="4">
        <f t="shared" si="49"/>
        <v>8615.0289017341038</v>
      </c>
      <c r="BK50" s="4">
        <f t="shared" si="50"/>
        <v>9852.5033829499334</v>
      </c>
      <c r="BL50" s="5">
        <f t="shared" si="9"/>
        <v>9312.3368925148134</v>
      </c>
      <c r="BN50" s="12">
        <v>17.05</v>
      </c>
      <c r="BO50" s="12">
        <v>30</v>
      </c>
      <c r="BP50" s="12">
        <v>23.173286400000002</v>
      </c>
      <c r="BQ50" s="12">
        <v>23.62</v>
      </c>
      <c r="BR50" s="12">
        <v>15</v>
      </c>
      <c r="BS50" s="13">
        <v>16.661999999999999</v>
      </c>
      <c r="BT50" s="12">
        <v>14.024109841580776</v>
      </c>
      <c r="BU50" s="13">
        <v>26.65</v>
      </c>
      <c r="BV50" s="12">
        <v>37.235041557158489</v>
      </c>
      <c r="BW50" s="13">
        <v>39.789000000000001</v>
      </c>
      <c r="BX50" s="13">
        <v>30.16</v>
      </c>
      <c r="BY50" s="12">
        <v>31</v>
      </c>
      <c r="BZ50" s="12">
        <v>20</v>
      </c>
      <c r="CA50" s="12">
        <v>32.346009400017458</v>
      </c>
      <c r="CB50" s="13">
        <f t="shared" si="10"/>
        <v>25.479246228482626</v>
      </c>
      <c r="CD50" s="4">
        <v>45552</v>
      </c>
      <c r="CE50" s="4">
        <v>46254</v>
      </c>
      <c r="CF50" s="4">
        <v>41985</v>
      </c>
      <c r="CG50" s="4">
        <v>42534</v>
      </c>
      <c r="CH50" s="4">
        <v>41700</v>
      </c>
      <c r="CI50" s="5">
        <v>37660</v>
      </c>
      <c r="CJ50" s="5">
        <v>42328</v>
      </c>
      <c r="CK50" s="5">
        <v>44294</v>
      </c>
      <c r="CL50" s="4">
        <v>42980</v>
      </c>
      <c r="CM50" s="5">
        <v>44609</v>
      </c>
      <c r="CN50" s="5">
        <v>42215</v>
      </c>
      <c r="CO50" s="4">
        <v>43003</v>
      </c>
      <c r="CP50" s="4">
        <v>40523</v>
      </c>
      <c r="CQ50" s="4">
        <v>45100</v>
      </c>
      <c r="CR50" s="5">
        <f t="shared" si="11"/>
        <v>42909.785714285717</v>
      </c>
      <c r="CT50" s="12">
        <v>27.82</v>
      </c>
      <c r="CU50" s="12">
        <v>30.5</v>
      </c>
      <c r="CV50" s="12">
        <v>45.25</v>
      </c>
      <c r="CW50" s="12">
        <v>40</v>
      </c>
      <c r="CX50" s="13">
        <v>20.5</v>
      </c>
      <c r="CY50" s="13">
        <v>31.28</v>
      </c>
      <c r="CZ50" s="12">
        <v>37.142280000000007</v>
      </c>
      <c r="DA50" s="13">
        <v>30.84</v>
      </c>
      <c r="DB50" s="12">
        <v>33.200000000000003</v>
      </c>
      <c r="DC50" s="13">
        <v>41.16</v>
      </c>
      <c r="DD50" s="13">
        <v>29.73</v>
      </c>
      <c r="DE50" s="12">
        <v>41</v>
      </c>
      <c r="DF50" s="13">
        <v>34.6</v>
      </c>
      <c r="DG50" s="12">
        <v>29.56</v>
      </c>
      <c r="DH50" s="13">
        <f t="shared" si="12"/>
        <v>33.755877142857145</v>
      </c>
      <c r="DJ50" s="4">
        <v>26705</v>
      </c>
      <c r="DK50" s="4">
        <v>24124</v>
      </c>
      <c r="DL50" s="4">
        <v>24121</v>
      </c>
      <c r="DM50" s="4">
        <v>28679</v>
      </c>
      <c r="DN50" s="4">
        <v>28300</v>
      </c>
      <c r="DO50" s="5">
        <v>21447</v>
      </c>
      <c r="DP50" s="5">
        <v>23868</v>
      </c>
      <c r="DQ50" s="5">
        <v>25259</v>
      </c>
      <c r="DR50" s="4">
        <v>26072</v>
      </c>
      <c r="DS50" s="5">
        <v>24782</v>
      </c>
      <c r="DT50" s="5">
        <v>24825</v>
      </c>
      <c r="DU50" s="4">
        <v>23548</v>
      </c>
      <c r="DV50" s="4">
        <v>24840</v>
      </c>
      <c r="DW50" s="4">
        <v>24270</v>
      </c>
      <c r="DX50" s="5">
        <f t="shared" si="13"/>
        <v>25060</v>
      </c>
    </row>
    <row r="51" spans="1:128" x14ac:dyDescent="0.25">
      <c r="A51" s="6">
        <v>46</v>
      </c>
      <c r="B51" s="4">
        <f t="shared" si="4"/>
        <v>43579.109693441918</v>
      </c>
      <c r="C51" s="4">
        <f t="shared" si="14"/>
        <v>27809.825677649733</v>
      </c>
      <c r="D51" s="4">
        <f t="shared" si="15"/>
        <v>27880.998474449996</v>
      </c>
      <c r="E51" s="4">
        <f t="shared" si="16"/>
        <v>30194.562944162437</v>
      </c>
      <c r="F51" s="4">
        <f t="shared" si="17"/>
        <v>49925.85365853658</v>
      </c>
      <c r="G51" s="4">
        <f t="shared" si="17"/>
        <v>35059.392555332037</v>
      </c>
      <c r="H51" s="4">
        <f t="shared" si="18"/>
        <v>43599.226151073388</v>
      </c>
      <c r="I51" s="4">
        <f t="shared" si="19"/>
        <v>29609.87098857592</v>
      </c>
      <c r="J51" s="4">
        <f t="shared" si="20"/>
        <v>23141.162268797361</v>
      </c>
      <c r="K51" s="4">
        <f t="shared" si="21"/>
        <v>20548.483708140178</v>
      </c>
      <c r="L51" s="4">
        <f t="shared" si="22"/>
        <v>26618.477833926041</v>
      </c>
      <c r="M51" s="4">
        <f t="shared" si="23"/>
        <v>23373.60506656488</v>
      </c>
      <c r="N51" s="4">
        <f t="shared" si="24"/>
        <v>32928.828901734101</v>
      </c>
      <c r="O51" s="4">
        <f t="shared" si="25"/>
        <v>26543.142771862011</v>
      </c>
      <c r="P51" s="5">
        <f t="shared" si="5"/>
        <v>31486.610049589039</v>
      </c>
      <c r="R51" s="4">
        <v>319</v>
      </c>
      <c r="S51" s="4">
        <v>360</v>
      </c>
      <c r="T51" s="4">
        <v>319</v>
      </c>
      <c r="U51" s="4">
        <v>341</v>
      </c>
      <c r="V51" s="4">
        <v>300</v>
      </c>
      <c r="W51" s="4">
        <v>300</v>
      </c>
      <c r="X51" s="4">
        <v>319</v>
      </c>
      <c r="Y51" s="4">
        <v>300</v>
      </c>
      <c r="Z51" s="4">
        <v>319</v>
      </c>
      <c r="AA51" s="4">
        <v>259</v>
      </c>
      <c r="AB51" s="4">
        <v>341</v>
      </c>
      <c r="AC51" s="4">
        <v>318</v>
      </c>
      <c r="AD51" s="4">
        <v>275</v>
      </c>
      <c r="AE51" s="4">
        <v>315</v>
      </c>
      <c r="AF51" s="5">
        <f t="shared" si="6"/>
        <v>313.21428571428572</v>
      </c>
      <c r="AH51" s="4">
        <f t="shared" si="1"/>
        <v>32060.058651026393</v>
      </c>
      <c r="AI51" s="4">
        <f t="shared" si="26"/>
        <v>18318.415841584159</v>
      </c>
      <c r="AJ51" s="4">
        <f t="shared" si="27"/>
        <v>21484.269192682041</v>
      </c>
      <c r="AK51" s="4">
        <f t="shared" si="28"/>
        <v>21590.862944162436</v>
      </c>
      <c r="AL51" s="4">
        <f t="shared" si="29"/>
        <v>33360</v>
      </c>
      <c r="AM51" s="4">
        <f t="shared" si="30"/>
        <v>26831.643194718225</v>
      </c>
      <c r="AN51" s="4">
        <f t="shared" si="31"/>
        <v>35887.906329026926</v>
      </c>
      <c r="AO51" s="4">
        <f t="shared" si="51"/>
        <v>19781.466319315219</v>
      </c>
      <c r="AP51" s="4">
        <f t="shared" si="32"/>
        <v>13717.547810966036</v>
      </c>
      <c r="AQ51" s="4">
        <f t="shared" si="33"/>
        <v>13323.410821842801</v>
      </c>
      <c r="AR51" s="4">
        <f t="shared" si="34"/>
        <v>16598.29619921363</v>
      </c>
      <c r="AS51" s="4">
        <f t="shared" si="35"/>
        <v>16481.50750558927</v>
      </c>
      <c r="AT51" s="4">
        <f t="shared" si="36"/>
        <v>24313.8</v>
      </c>
      <c r="AU51" s="4">
        <f t="shared" si="37"/>
        <v>16690.639388912077</v>
      </c>
      <c r="AV51" s="5">
        <f t="shared" si="7"/>
        <v>22174.273157074229</v>
      </c>
      <c r="AX51" s="4">
        <f t="shared" si="8"/>
        <v>11519.051042415529</v>
      </c>
      <c r="AY51" s="4">
        <f t="shared" si="38"/>
        <v>9491.4098360655735</v>
      </c>
      <c r="AZ51" s="4">
        <f t="shared" si="39"/>
        <v>6396.7292817679554</v>
      </c>
      <c r="BA51" s="4">
        <f t="shared" si="40"/>
        <v>8603.7000000000007</v>
      </c>
      <c r="BB51" s="4">
        <f t="shared" si="41"/>
        <v>16565.853658536584</v>
      </c>
      <c r="BC51" s="4">
        <f t="shared" si="42"/>
        <v>8227.7493606138105</v>
      </c>
      <c r="BD51" s="4">
        <f t="shared" si="43"/>
        <v>7711.3198220464647</v>
      </c>
      <c r="BE51" s="4">
        <f t="shared" si="44"/>
        <v>9828.4046692607008</v>
      </c>
      <c r="BF51" s="4">
        <f t="shared" si="45"/>
        <v>9423.6144578313251</v>
      </c>
      <c r="BG51" s="4">
        <f t="shared" si="46"/>
        <v>7225.0728862973765</v>
      </c>
      <c r="BH51" s="4">
        <f t="shared" si="47"/>
        <v>10020.181634712411</v>
      </c>
      <c r="BI51" s="4">
        <f t="shared" si="48"/>
        <v>6892.0975609756097</v>
      </c>
      <c r="BJ51" s="4">
        <f t="shared" si="49"/>
        <v>8615.0289017341038</v>
      </c>
      <c r="BK51" s="4">
        <f t="shared" si="50"/>
        <v>9852.5033829499334</v>
      </c>
      <c r="BL51" s="5">
        <f t="shared" si="9"/>
        <v>9312.3368925148134</v>
      </c>
      <c r="BN51" s="12">
        <v>17.05</v>
      </c>
      <c r="BO51" s="12">
        <v>30.299999999999997</v>
      </c>
      <c r="BP51" s="12">
        <v>23.4506464</v>
      </c>
      <c r="BQ51" s="12">
        <v>23.64</v>
      </c>
      <c r="BR51" s="12">
        <v>15</v>
      </c>
      <c r="BS51" s="13">
        <v>16.842799999999997</v>
      </c>
      <c r="BT51" s="12">
        <v>14.153402969322014</v>
      </c>
      <c r="BU51" s="13">
        <v>26.87</v>
      </c>
      <c r="BV51" s="12">
        <v>37.598556761558569</v>
      </c>
      <c r="BW51" s="13">
        <v>40.177999999999997</v>
      </c>
      <c r="BX51" s="13">
        <v>30.52</v>
      </c>
      <c r="BY51" s="12">
        <v>31.31</v>
      </c>
      <c r="BZ51" s="12">
        <v>20</v>
      </c>
      <c r="CA51" s="12">
        <v>32.425360550269268</v>
      </c>
      <c r="CB51" s="13">
        <f t="shared" si="10"/>
        <v>25.667054762939273</v>
      </c>
      <c r="CD51" s="4">
        <v>45552</v>
      </c>
      <c r="CE51" s="4">
        <v>46254</v>
      </c>
      <c r="CF51" s="4">
        <v>41985</v>
      </c>
      <c r="CG51" s="4">
        <v>42534</v>
      </c>
      <c r="CH51" s="4">
        <v>41700</v>
      </c>
      <c r="CI51" s="5">
        <v>37660</v>
      </c>
      <c r="CJ51" s="5">
        <v>42328</v>
      </c>
      <c r="CK51" s="5">
        <v>44294</v>
      </c>
      <c r="CL51" s="4">
        <v>42980</v>
      </c>
      <c r="CM51" s="5">
        <v>44609</v>
      </c>
      <c r="CN51" s="5">
        <v>42215</v>
      </c>
      <c r="CO51" s="4">
        <v>43003</v>
      </c>
      <c r="CP51" s="4">
        <v>40523</v>
      </c>
      <c r="CQ51" s="4">
        <v>45100</v>
      </c>
      <c r="CR51" s="5">
        <f t="shared" si="11"/>
        <v>42909.785714285717</v>
      </c>
      <c r="CT51" s="12">
        <v>27.82</v>
      </c>
      <c r="CU51" s="12">
        <v>30.5</v>
      </c>
      <c r="CV51" s="12">
        <v>45.25</v>
      </c>
      <c r="CW51" s="12">
        <v>40</v>
      </c>
      <c r="CX51" s="13">
        <v>20.5</v>
      </c>
      <c r="CY51" s="13">
        <v>31.28</v>
      </c>
      <c r="CZ51" s="12">
        <v>37.142280000000007</v>
      </c>
      <c r="DA51" s="13">
        <v>30.84</v>
      </c>
      <c r="DB51" s="12">
        <v>33.200000000000003</v>
      </c>
      <c r="DC51" s="13">
        <v>41.16</v>
      </c>
      <c r="DD51" s="13">
        <v>29.73</v>
      </c>
      <c r="DE51" s="12">
        <v>41</v>
      </c>
      <c r="DF51" s="13">
        <v>34.6</v>
      </c>
      <c r="DG51" s="12">
        <v>29.56</v>
      </c>
      <c r="DH51" s="13">
        <f t="shared" si="12"/>
        <v>33.755877142857145</v>
      </c>
      <c r="DJ51" s="4">
        <v>26705</v>
      </c>
      <c r="DK51" s="4">
        <v>24124</v>
      </c>
      <c r="DL51" s="4">
        <v>24121</v>
      </c>
      <c r="DM51" s="4">
        <v>28679</v>
      </c>
      <c r="DN51" s="4">
        <v>28300</v>
      </c>
      <c r="DO51" s="5">
        <v>21447</v>
      </c>
      <c r="DP51" s="5">
        <v>23868</v>
      </c>
      <c r="DQ51" s="5">
        <v>25259</v>
      </c>
      <c r="DR51" s="4">
        <v>26072</v>
      </c>
      <c r="DS51" s="5">
        <v>24782</v>
      </c>
      <c r="DT51" s="5">
        <v>24825</v>
      </c>
      <c r="DU51" s="4">
        <v>23548</v>
      </c>
      <c r="DV51" s="4">
        <v>24840</v>
      </c>
      <c r="DW51" s="4">
        <v>24270</v>
      </c>
      <c r="DX51" s="5">
        <f t="shared" si="13"/>
        <v>25060</v>
      </c>
    </row>
    <row r="52" spans="1:128" x14ac:dyDescent="0.25">
      <c r="A52" s="6">
        <v>47</v>
      </c>
      <c r="B52" s="4">
        <f t="shared" si="4"/>
        <v>43579.109693441918</v>
      </c>
      <c r="C52" s="4">
        <f t="shared" si="14"/>
        <v>27630.233365477343</v>
      </c>
      <c r="D52" s="4">
        <f t="shared" si="15"/>
        <v>27629.865833855198</v>
      </c>
      <c r="E52" s="4">
        <f t="shared" si="16"/>
        <v>30167.198098859313</v>
      </c>
      <c r="F52" s="4">
        <f t="shared" si="17"/>
        <v>49925.85365853658</v>
      </c>
      <c r="G52" s="4">
        <f t="shared" si="17"/>
        <v>34774.425739288119</v>
      </c>
      <c r="H52" s="4">
        <f t="shared" si="18"/>
        <v>43281.27849315339</v>
      </c>
      <c r="I52" s="4">
        <f t="shared" si="19"/>
        <v>29449.224159847632</v>
      </c>
      <c r="J52" s="4">
        <f t="shared" si="20"/>
        <v>23012.605098310152</v>
      </c>
      <c r="K52" s="4">
        <f t="shared" si="21"/>
        <v>20423.978130768122</v>
      </c>
      <c r="L52" s="4">
        <f t="shared" si="22"/>
        <v>26430.288534615229</v>
      </c>
      <c r="M52" s="4">
        <f t="shared" si="23"/>
        <v>23222.350725532571</v>
      </c>
      <c r="N52" s="4">
        <f t="shared" si="24"/>
        <v>32928.828901734101</v>
      </c>
      <c r="O52" s="4">
        <f t="shared" si="25"/>
        <v>26503.271472910586</v>
      </c>
      <c r="P52" s="5">
        <f t="shared" si="5"/>
        <v>31354.17942188073</v>
      </c>
      <c r="R52" s="4">
        <v>319</v>
      </c>
      <c r="S52" s="4">
        <v>360</v>
      </c>
      <c r="T52" s="4">
        <v>319</v>
      </c>
      <c r="U52" s="4">
        <v>341</v>
      </c>
      <c r="V52" s="4">
        <v>300</v>
      </c>
      <c r="W52" s="4">
        <v>300</v>
      </c>
      <c r="X52" s="4">
        <v>319</v>
      </c>
      <c r="Y52" s="4">
        <v>300</v>
      </c>
      <c r="Z52" s="4">
        <v>319</v>
      </c>
      <c r="AA52" s="4">
        <v>259</v>
      </c>
      <c r="AB52" s="4">
        <v>341</v>
      </c>
      <c r="AC52" s="4">
        <v>318</v>
      </c>
      <c r="AD52" s="4">
        <v>275</v>
      </c>
      <c r="AE52" s="4">
        <v>315</v>
      </c>
      <c r="AF52" s="5">
        <f t="shared" si="6"/>
        <v>313.21428571428572</v>
      </c>
      <c r="AH52" s="4">
        <f t="shared" si="1"/>
        <v>32060.058651026393</v>
      </c>
      <c r="AI52" s="4">
        <f t="shared" si="26"/>
        <v>18138.823529411769</v>
      </c>
      <c r="AJ52" s="4">
        <f t="shared" si="27"/>
        <v>21233.136552087242</v>
      </c>
      <c r="AK52" s="4">
        <f t="shared" si="28"/>
        <v>21563.498098859312</v>
      </c>
      <c r="AL52" s="4">
        <f t="shared" si="29"/>
        <v>33360</v>
      </c>
      <c r="AM52" s="4">
        <f t="shared" si="30"/>
        <v>26546.676378674307</v>
      </c>
      <c r="AN52" s="4">
        <f t="shared" si="31"/>
        <v>35569.958671106928</v>
      </c>
      <c r="AO52" s="4">
        <f t="shared" si="51"/>
        <v>19620.819490586931</v>
      </c>
      <c r="AP52" s="4">
        <f t="shared" si="32"/>
        <v>13588.990640478829</v>
      </c>
      <c r="AQ52" s="4">
        <f t="shared" si="33"/>
        <v>13198.905244470745</v>
      </c>
      <c r="AR52" s="4">
        <f t="shared" si="34"/>
        <v>16410.106899902818</v>
      </c>
      <c r="AS52" s="4">
        <f t="shared" si="35"/>
        <v>16330.253164556962</v>
      </c>
      <c r="AT52" s="4">
        <f t="shared" si="36"/>
        <v>24313.8</v>
      </c>
      <c r="AU52" s="4">
        <f t="shared" si="37"/>
        <v>16650.768089960653</v>
      </c>
      <c r="AV52" s="5">
        <f t="shared" si="7"/>
        <v>22041.84252936592</v>
      </c>
      <c r="AX52" s="4">
        <f t="shared" si="8"/>
        <v>11519.051042415529</v>
      </c>
      <c r="AY52" s="4">
        <f t="shared" si="38"/>
        <v>9491.4098360655735</v>
      </c>
      <c r="AZ52" s="4">
        <f t="shared" si="39"/>
        <v>6396.7292817679554</v>
      </c>
      <c r="BA52" s="4">
        <f t="shared" si="40"/>
        <v>8603.7000000000007</v>
      </c>
      <c r="BB52" s="4">
        <f t="shared" si="41"/>
        <v>16565.853658536584</v>
      </c>
      <c r="BC52" s="4">
        <f t="shared" si="42"/>
        <v>8227.7493606138105</v>
      </c>
      <c r="BD52" s="4">
        <f t="shared" si="43"/>
        <v>7711.3198220464647</v>
      </c>
      <c r="BE52" s="4">
        <f t="shared" si="44"/>
        <v>9828.4046692607008</v>
      </c>
      <c r="BF52" s="4">
        <f t="shared" si="45"/>
        <v>9423.6144578313251</v>
      </c>
      <c r="BG52" s="4">
        <f t="shared" si="46"/>
        <v>7225.0728862973765</v>
      </c>
      <c r="BH52" s="4">
        <f t="shared" si="47"/>
        <v>10020.181634712411</v>
      </c>
      <c r="BI52" s="4">
        <f t="shared" si="48"/>
        <v>6892.0975609756097</v>
      </c>
      <c r="BJ52" s="4">
        <f t="shared" si="49"/>
        <v>8615.0289017341038</v>
      </c>
      <c r="BK52" s="4">
        <f t="shared" si="50"/>
        <v>9852.5033829499334</v>
      </c>
      <c r="BL52" s="5">
        <f t="shared" si="9"/>
        <v>9312.3368925148134</v>
      </c>
      <c r="BN52" s="12">
        <v>17.05</v>
      </c>
      <c r="BO52" s="12">
        <v>30.599999999999994</v>
      </c>
      <c r="BP52" s="12">
        <v>23.728006399999998</v>
      </c>
      <c r="BQ52" s="12">
        <v>23.67</v>
      </c>
      <c r="BR52" s="12">
        <v>15</v>
      </c>
      <c r="BS52" s="13">
        <v>17.023600000000002</v>
      </c>
      <c r="BT52" s="12">
        <v>14.279915382993982</v>
      </c>
      <c r="BU52" s="13">
        <v>27.09</v>
      </c>
      <c r="BV52" s="12">
        <v>37.954253825420722</v>
      </c>
      <c r="BW52" s="13">
        <v>40.557000000000002</v>
      </c>
      <c r="BX52" s="13">
        <v>30.87</v>
      </c>
      <c r="BY52" s="12">
        <v>31.6</v>
      </c>
      <c r="BZ52" s="12">
        <v>20</v>
      </c>
      <c r="CA52" s="12">
        <v>32.50300509117708</v>
      </c>
      <c r="CB52" s="13">
        <f t="shared" si="10"/>
        <v>25.851841478542273</v>
      </c>
      <c r="CD52" s="4">
        <v>45552</v>
      </c>
      <c r="CE52" s="4">
        <v>46254</v>
      </c>
      <c r="CF52" s="4">
        <v>41985</v>
      </c>
      <c r="CG52" s="4">
        <v>42534</v>
      </c>
      <c r="CH52" s="4">
        <v>41700</v>
      </c>
      <c r="CI52" s="5">
        <v>37660</v>
      </c>
      <c r="CJ52" s="5">
        <v>42328</v>
      </c>
      <c r="CK52" s="5">
        <v>44294</v>
      </c>
      <c r="CL52" s="4">
        <v>42980</v>
      </c>
      <c r="CM52" s="5">
        <v>44609</v>
      </c>
      <c r="CN52" s="5">
        <v>42215</v>
      </c>
      <c r="CO52" s="4">
        <v>43003</v>
      </c>
      <c r="CP52" s="4">
        <v>40523</v>
      </c>
      <c r="CQ52" s="4">
        <v>45100</v>
      </c>
      <c r="CR52" s="5">
        <f t="shared" si="11"/>
        <v>42909.785714285717</v>
      </c>
      <c r="CT52" s="12">
        <v>27.82</v>
      </c>
      <c r="CU52" s="12">
        <v>30.5</v>
      </c>
      <c r="CV52" s="12">
        <v>45.25</v>
      </c>
      <c r="CW52" s="12">
        <v>40</v>
      </c>
      <c r="CX52" s="13">
        <v>20.5</v>
      </c>
      <c r="CY52" s="13">
        <v>31.28</v>
      </c>
      <c r="CZ52" s="12">
        <v>37.142280000000007</v>
      </c>
      <c r="DA52" s="13">
        <v>30.84</v>
      </c>
      <c r="DB52" s="12">
        <v>33.200000000000003</v>
      </c>
      <c r="DC52" s="13">
        <v>41.16</v>
      </c>
      <c r="DD52" s="13">
        <v>29.73</v>
      </c>
      <c r="DE52" s="12">
        <v>41</v>
      </c>
      <c r="DF52" s="13">
        <v>34.6</v>
      </c>
      <c r="DG52" s="12">
        <v>29.56</v>
      </c>
      <c r="DH52" s="13">
        <f t="shared" si="12"/>
        <v>33.755877142857145</v>
      </c>
      <c r="DJ52" s="4">
        <v>26705</v>
      </c>
      <c r="DK52" s="4">
        <v>24124</v>
      </c>
      <c r="DL52" s="4">
        <v>24121</v>
      </c>
      <c r="DM52" s="4">
        <v>28679</v>
      </c>
      <c r="DN52" s="4">
        <v>28300</v>
      </c>
      <c r="DO52" s="5">
        <v>21447</v>
      </c>
      <c r="DP52" s="5">
        <v>23868</v>
      </c>
      <c r="DQ52" s="5">
        <v>25259</v>
      </c>
      <c r="DR52" s="4">
        <v>26072</v>
      </c>
      <c r="DS52" s="5">
        <v>24782</v>
      </c>
      <c r="DT52" s="5">
        <v>24825</v>
      </c>
      <c r="DU52" s="4">
        <v>23548</v>
      </c>
      <c r="DV52" s="4">
        <v>24840</v>
      </c>
      <c r="DW52" s="4">
        <v>24270</v>
      </c>
      <c r="DX52" s="5">
        <f t="shared" si="13"/>
        <v>25060</v>
      </c>
    </row>
    <row r="53" spans="1:128" x14ac:dyDescent="0.25">
      <c r="A53" s="6">
        <v>48</v>
      </c>
      <c r="B53" s="4">
        <f t="shared" si="4"/>
        <v>43579.109693441918</v>
      </c>
      <c r="C53" s="4">
        <f t="shared" si="14"/>
        <v>27454.128282667516</v>
      </c>
      <c r="D53" s="4">
        <f t="shared" si="15"/>
        <v>27384.536408094507</v>
      </c>
      <c r="E53" s="4">
        <f t="shared" si="16"/>
        <v>30139.90253164557</v>
      </c>
      <c r="F53" s="4">
        <f t="shared" si="17"/>
        <v>49925.85365853658</v>
      </c>
      <c r="G53" s="4">
        <f t="shared" si="17"/>
        <v>34495.448321344789</v>
      </c>
      <c r="H53" s="4">
        <f t="shared" si="18"/>
        <v>42975.435070221822</v>
      </c>
      <c r="I53" s="4">
        <f t="shared" si="19"/>
        <v>29291.165562706326</v>
      </c>
      <c r="J53" s="4">
        <f t="shared" si="20"/>
        <v>22889.067419890311</v>
      </c>
      <c r="K53" s="4">
        <f t="shared" si="21"/>
        <v>20303.694923922591</v>
      </c>
      <c r="L53" s="4">
        <f t="shared" si="22"/>
        <v>26246.318726320358</v>
      </c>
      <c r="M53" s="4">
        <f t="shared" si="23"/>
        <v>23073.847325792165</v>
      </c>
      <c r="N53" s="4">
        <f t="shared" si="24"/>
        <v>32928.828901734101</v>
      </c>
      <c r="O53" s="4">
        <f t="shared" si="25"/>
        <v>26464.423720586175</v>
      </c>
      <c r="P53" s="5">
        <f t="shared" si="5"/>
        <v>31225.125753350334</v>
      </c>
      <c r="R53" s="4">
        <v>319</v>
      </c>
      <c r="S53" s="4">
        <v>360</v>
      </c>
      <c r="T53" s="4">
        <v>319</v>
      </c>
      <c r="U53" s="4">
        <v>341</v>
      </c>
      <c r="V53" s="4">
        <v>300</v>
      </c>
      <c r="W53" s="4">
        <v>300</v>
      </c>
      <c r="X53" s="4">
        <v>319</v>
      </c>
      <c r="Y53" s="4">
        <v>300</v>
      </c>
      <c r="Z53" s="4">
        <v>319</v>
      </c>
      <c r="AA53" s="4">
        <v>259</v>
      </c>
      <c r="AB53" s="4">
        <v>341</v>
      </c>
      <c r="AC53" s="4">
        <v>318</v>
      </c>
      <c r="AD53" s="4">
        <v>275</v>
      </c>
      <c r="AE53" s="4">
        <v>315</v>
      </c>
      <c r="AF53" s="5">
        <f t="shared" si="6"/>
        <v>313.21428571428572</v>
      </c>
      <c r="AH53" s="4">
        <f t="shared" si="1"/>
        <v>32060.058651026393</v>
      </c>
      <c r="AI53" s="4">
        <f t="shared" si="26"/>
        <v>17962.718446601943</v>
      </c>
      <c r="AJ53" s="4">
        <f t="shared" si="27"/>
        <v>20987.807126326552</v>
      </c>
      <c r="AK53" s="4">
        <f t="shared" si="28"/>
        <v>21536.202531645569</v>
      </c>
      <c r="AL53" s="4">
        <f t="shared" si="29"/>
        <v>33360</v>
      </c>
      <c r="AM53" s="4">
        <f t="shared" si="30"/>
        <v>26267.698960730977</v>
      </c>
      <c r="AN53" s="4">
        <f t="shared" si="31"/>
        <v>35264.11524817536</v>
      </c>
      <c r="AO53" s="4">
        <f t="shared" si="51"/>
        <v>19462.760893445626</v>
      </c>
      <c r="AP53" s="4">
        <f t="shared" si="32"/>
        <v>13465.452962058986</v>
      </c>
      <c r="AQ53" s="4">
        <f t="shared" si="33"/>
        <v>13078.622037625213</v>
      </c>
      <c r="AR53" s="4">
        <f t="shared" si="34"/>
        <v>16226.137091607945</v>
      </c>
      <c r="AS53" s="4">
        <f t="shared" si="35"/>
        <v>16181.749764816557</v>
      </c>
      <c r="AT53" s="4">
        <f t="shared" si="36"/>
        <v>24313.8</v>
      </c>
      <c r="AU53" s="4">
        <f t="shared" si="37"/>
        <v>16611.920337636242</v>
      </c>
      <c r="AV53" s="5">
        <f t="shared" si="7"/>
        <v>21912.788860835524</v>
      </c>
      <c r="AX53" s="4">
        <f t="shared" si="8"/>
        <v>11519.051042415529</v>
      </c>
      <c r="AY53" s="4">
        <f t="shared" si="38"/>
        <v>9491.4098360655735</v>
      </c>
      <c r="AZ53" s="4">
        <f t="shared" si="39"/>
        <v>6396.7292817679554</v>
      </c>
      <c r="BA53" s="4">
        <f t="shared" si="40"/>
        <v>8603.7000000000007</v>
      </c>
      <c r="BB53" s="4">
        <f t="shared" si="41"/>
        <v>16565.853658536584</v>
      </c>
      <c r="BC53" s="4">
        <f t="shared" si="42"/>
        <v>8227.7493606138105</v>
      </c>
      <c r="BD53" s="4">
        <f t="shared" si="43"/>
        <v>7711.3198220464647</v>
      </c>
      <c r="BE53" s="4">
        <f t="shared" si="44"/>
        <v>9828.4046692607008</v>
      </c>
      <c r="BF53" s="4">
        <f t="shared" si="45"/>
        <v>9423.6144578313251</v>
      </c>
      <c r="BG53" s="4">
        <f t="shared" si="46"/>
        <v>7225.0728862973765</v>
      </c>
      <c r="BH53" s="4">
        <f t="shared" si="47"/>
        <v>10020.181634712411</v>
      </c>
      <c r="BI53" s="4">
        <f t="shared" si="48"/>
        <v>6892.0975609756097</v>
      </c>
      <c r="BJ53" s="4">
        <f t="shared" si="49"/>
        <v>8615.0289017341038</v>
      </c>
      <c r="BK53" s="4">
        <f t="shared" si="50"/>
        <v>9852.5033829499334</v>
      </c>
      <c r="BL53" s="5">
        <f t="shared" si="9"/>
        <v>9312.3368925148134</v>
      </c>
      <c r="BN53" s="12">
        <v>17.05</v>
      </c>
      <c r="BO53" s="12">
        <v>30.9</v>
      </c>
      <c r="BP53" s="12">
        <v>24.0053664</v>
      </c>
      <c r="BQ53" s="12">
        <v>23.7</v>
      </c>
      <c r="BR53" s="12">
        <v>15</v>
      </c>
      <c r="BS53" s="13">
        <v>17.2044</v>
      </c>
      <c r="BT53" s="12">
        <v>14.403764178552068</v>
      </c>
      <c r="BU53" s="13">
        <v>27.31</v>
      </c>
      <c r="BV53" s="12">
        <v>38.302461970884622</v>
      </c>
      <c r="BW53" s="13">
        <v>40.93</v>
      </c>
      <c r="BX53" s="13">
        <v>31.22</v>
      </c>
      <c r="BY53" s="12">
        <v>31.89</v>
      </c>
      <c r="BZ53" s="12">
        <v>20</v>
      </c>
      <c r="CA53" s="12">
        <v>32.579014888113107</v>
      </c>
      <c r="CB53" s="13">
        <f t="shared" si="10"/>
        <v>26.035357674110703</v>
      </c>
      <c r="CD53" s="4">
        <v>45552</v>
      </c>
      <c r="CE53" s="4">
        <v>46254</v>
      </c>
      <c r="CF53" s="4">
        <v>41985</v>
      </c>
      <c r="CG53" s="4">
        <v>42534</v>
      </c>
      <c r="CH53" s="4">
        <v>41700</v>
      </c>
      <c r="CI53" s="5">
        <v>37660</v>
      </c>
      <c r="CJ53" s="5">
        <v>42328</v>
      </c>
      <c r="CK53" s="5">
        <v>44294</v>
      </c>
      <c r="CL53" s="4">
        <v>42980</v>
      </c>
      <c r="CM53" s="5">
        <v>44609</v>
      </c>
      <c r="CN53" s="5">
        <v>42215</v>
      </c>
      <c r="CO53" s="4">
        <v>43003</v>
      </c>
      <c r="CP53" s="4">
        <v>40523</v>
      </c>
      <c r="CQ53" s="4">
        <v>45100</v>
      </c>
      <c r="CR53" s="5">
        <f t="shared" si="11"/>
        <v>42909.785714285717</v>
      </c>
      <c r="CT53" s="12">
        <v>27.82</v>
      </c>
      <c r="CU53" s="12">
        <v>30.5</v>
      </c>
      <c r="CV53" s="12">
        <v>45.25</v>
      </c>
      <c r="CW53" s="12">
        <v>40</v>
      </c>
      <c r="CX53" s="13">
        <v>20.5</v>
      </c>
      <c r="CY53" s="13">
        <v>31.28</v>
      </c>
      <c r="CZ53" s="12">
        <v>37.142280000000007</v>
      </c>
      <c r="DA53" s="13">
        <v>30.84</v>
      </c>
      <c r="DB53" s="12">
        <v>33.200000000000003</v>
      </c>
      <c r="DC53" s="13">
        <v>41.16</v>
      </c>
      <c r="DD53" s="13">
        <v>29.73</v>
      </c>
      <c r="DE53" s="12">
        <v>41</v>
      </c>
      <c r="DF53" s="13">
        <v>34.6</v>
      </c>
      <c r="DG53" s="12">
        <v>29.56</v>
      </c>
      <c r="DH53" s="13">
        <f t="shared" si="12"/>
        <v>33.755877142857145</v>
      </c>
      <c r="DJ53" s="4">
        <v>26705</v>
      </c>
      <c r="DK53" s="4">
        <v>24124</v>
      </c>
      <c r="DL53" s="4">
        <v>24121</v>
      </c>
      <c r="DM53" s="4">
        <v>28679</v>
      </c>
      <c r="DN53" s="4">
        <v>28300</v>
      </c>
      <c r="DO53" s="5">
        <v>21447</v>
      </c>
      <c r="DP53" s="5">
        <v>23868</v>
      </c>
      <c r="DQ53" s="5">
        <v>25259</v>
      </c>
      <c r="DR53" s="4">
        <v>26072</v>
      </c>
      <c r="DS53" s="5">
        <v>24782</v>
      </c>
      <c r="DT53" s="5">
        <v>24825</v>
      </c>
      <c r="DU53" s="4">
        <v>23548</v>
      </c>
      <c r="DV53" s="4">
        <v>24840</v>
      </c>
      <c r="DW53" s="4">
        <v>24270</v>
      </c>
      <c r="DX53" s="5">
        <f t="shared" si="13"/>
        <v>25060</v>
      </c>
    </row>
    <row r="54" spans="1:128" x14ac:dyDescent="0.25">
      <c r="A54" s="6">
        <v>49</v>
      </c>
      <c r="B54" s="4">
        <f t="shared" si="4"/>
        <v>43579.109693441918</v>
      </c>
      <c r="C54" s="4">
        <f t="shared" si="14"/>
        <v>27281.409836065573</v>
      </c>
      <c r="D54" s="4">
        <f t="shared" si="15"/>
        <v>27144.811342273319</v>
      </c>
      <c r="E54" s="4">
        <f t="shared" si="16"/>
        <v>30121.743844856665</v>
      </c>
      <c r="F54" s="4">
        <f t="shared" si="17"/>
        <v>49925.85365853658</v>
      </c>
      <c r="G54" s="4">
        <f t="shared" si="17"/>
        <v>34222.273438565178</v>
      </c>
      <c r="H54" s="4">
        <f t="shared" si="18"/>
        <v>42680.953524175064</v>
      </c>
      <c r="I54" s="4">
        <f t="shared" si="19"/>
        <v>29142.648855307212</v>
      </c>
      <c r="J54" s="4">
        <f t="shared" si="20"/>
        <v>22770.23504760152</v>
      </c>
      <c r="K54" s="4">
        <f t="shared" si="21"/>
        <v>20188.408964177943</v>
      </c>
      <c r="L54" s="4">
        <f t="shared" si="22"/>
        <v>26071.512433191499</v>
      </c>
      <c r="M54" s="4">
        <f t="shared" si="23"/>
        <v>22928.02049447468</v>
      </c>
      <c r="N54" s="4">
        <f t="shared" si="24"/>
        <v>32928.828901734101</v>
      </c>
      <c r="O54" s="4">
        <f t="shared" si="25"/>
        <v>26426.552312126147</v>
      </c>
      <c r="P54" s="5">
        <f t="shared" si="5"/>
        <v>31100.883024751958</v>
      </c>
      <c r="R54" s="4">
        <v>319</v>
      </c>
      <c r="S54" s="4">
        <v>360</v>
      </c>
      <c r="T54" s="4">
        <v>319</v>
      </c>
      <c r="U54" s="4">
        <v>341</v>
      </c>
      <c r="V54" s="4">
        <v>300</v>
      </c>
      <c r="W54" s="4">
        <v>300</v>
      </c>
      <c r="X54" s="4">
        <v>319</v>
      </c>
      <c r="Y54" s="4">
        <v>300</v>
      </c>
      <c r="Z54" s="4">
        <v>319</v>
      </c>
      <c r="AA54" s="4">
        <v>259</v>
      </c>
      <c r="AB54" s="4">
        <v>341</v>
      </c>
      <c r="AC54" s="4">
        <v>318</v>
      </c>
      <c r="AD54" s="4">
        <v>275</v>
      </c>
      <c r="AE54" s="4">
        <v>315</v>
      </c>
      <c r="AF54" s="5">
        <f t="shared" si="6"/>
        <v>313.21428571428572</v>
      </c>
      <c r="AH54" s="4">
        <f t="shared" si="1"/>
        <v>32060.058651026393</v>
      </c>
      <c r="AI54" s="4">
        <f t="shared" si="26"/>
        <v>17790</v>
      </c>
      <c r="AJ54" s="4">
        <f t="shared" si="27"/>
        <v>20748.082060505363</v>
      </c>
      <c r="AK54" s="4">
        <f t="shared" si="28"/>
        <v>21518.043844856664</v>
      </c>
      <c r="AL54" s="4">
        <f t="shared" si="29"/>
        <v>33360</v>
      </c>
      <c r="AM54" s="4">
        <f t="shared" si="30"/>
        <v>25994.524077951366</v>
      </c>
      <c r="AN54" s="4">
        <f t="shared" si="31"/>
        <v>34969.633702128602</v>
      </c>
      <c r="AO54" s="4">
        <f t="shared" si="51"/>
        <v>19314.244186046511</v>
      </c>
      <c r="AP54" s="4">
        <f t="shared" si="32"/>
        <v>13346.620589770197</v>
      </c>
      <c r="AQ54" s="4">
        <f t="shared" si="33"/>
        <v>12963.336077880565</v>
      </c>
      <c r="AR54" s="4">
        <f t="shared" si="34"/>
        <v>16051.330798479088</v>
      </c>
      <c r="AS54" s="4">
        <f t="shared" si="35"/>
        <v>16035.922933499069</v>
      </c>
      <c r="AT54" s="4">
        <f t="shared" si="36"/>
        <v>24313.8</v>
      </c>
      <c r="AU54" s="4">
        <f t="shared" si="37"/>
        <v>16574.048929176213</v>
      </c>
      <c r="AV54" s="5">
        <f t="shared" si="7"/>
        <v>21788.546132237148</v>
      </c>
      <c r="AX54" s="4">
        <f t="shared" si="8"/>
        <v>11519.051042415529</v>
      </c>
      <c r="AY54" s="4">
        <f t="shared" si="38"/>
        <v>9491.4098360655735</v>
      </c>
      <c r="AZ54" s="4">
        <f t="shared" si="39"/>
        <v>6396.7292817679554</v>
      </c>
      <c r="BA54" s="4">
        <f t="shared" si="40"/>
        <v>8603.7000000000007</v>
      </c>
      <c r="BB54" s="4">
        <f t="shared" si="41"/>
        <v>16565.853658536584</v>
      </c>
      <c r="BC54" s="4">
        <f t="shared" si="42"/>
        <v>8227.7493606138105</v>
      </c>
      <c r="BD54" s="4">
        <f t="shared" si="43"/>
        <v>7711.3198220464647</v>
      </c>
      <c r="BE54" s="4">
        <f t="shared" si="44"/>
        <v>9828.4046692607008</v>
      </c>
      <c r="BF54" s="4">
        <f t="shared" si="45"/>
        <v>9423.6144578313251</v>
      </c>
      <c r="BG54" s="4">
        <f t="shared" si="46"/>
        <v>7225.0728862973765</v>
      </c>
      <c r="BH54" s="4">
        <f t="shared" si="47"/>
        <v>10020.181634712411</v>
      </c>
      <c r="BI54" s="4">
        <f t="shared" si="48"/>
        <v>6892.0975609756097</v>
      </c>
      <c r="BJ54" s="4">
        <f t="shared" si="49"/>
        <v>8615.0289017341038</v>
      </c>
      <c r="BK54" s="4">
        <f t="shared" si="50"/>
        <v>9852.5033829499334</v>
      </c>
      <c r="BL54" s="5">
        <f t="shared" si="9"/>
        <v>9312.3368925148134</v>
      </c>
      <c r="BN54" s="12">
        <v>17.05</v>
      </c>
      <c r="BO54" s="12">
        <v>31.200000000000003</v>
      </c>
      <c r="BP54" s="12">
        <v>24.282726400000001</v>
      </c>
      <c r="BQ54" s="12">
        <v>23.72</v>
      </c>
      <c r="BR54" s="12">
        <v>15</v>
      </c>
      <c r="BS54" s="13">
        <v>17.385199999999998</v>
      </c>
      <c r="BT54" s="12">
        <v>14.525059207843002</v>
      </c>
      <c r="BU54" s="13">
        <v>27.52</v>
      </c>
      <c r="BV54" s="12">
        <v>38.643490052853927</v>
      </c>
      <c r="BW54" s="13">
        <v>41.293999999999997</v>
      </c>
      <c r="BX54" s="13">
        <v>31.56</v>
      </c>
      <c r="BY54" s="12">
        <v>32.18</v>
      </c>
      <c r="BZ54" s="12">
        <v>20</v>
      </c>
      <c r="CA54" s="12">
        <v>32.653457360518331</v>
      </c>
      <c r="CB54" s="13">
        <f t="shared" si="10"/>
        <v>26.215280930086806</v>
      </c>
      <c r="CD54" s="4">
        <v>45552</v>
      </c>
      <c r="CE54" s="4">
        <v>46254</v>
      </c>
      <c r="CF54" s="4">
        <v>41985</v>
      </c>
      <c r="CG54" s="4">
        <v>42534</v>
      </c>
      <c r="CH54" s="4">
        <v>41700</v>
      </c>
      <c r="CI54" s="5">
        <v>37660</v>
      </c>
      <c r="CJ54" s="5">
        <v>42328</v>
      </c>
      <c r="CK54" s="5">
        <v>44294</v>
      </c>
      <c r="CL54" s="4">
        <v>42980</v>
      </c>
      <c r="CM54" s="5">
        <v>44609</v>
      </c>
      <c r="CN54" s="5">
        <v>42215</v>
      </c>
      <c r="CO54" s="4">
        <v>43003</v>
      </c>
      <c r="CP54" s="4">
        <v>40523</v>
      </c>
      <c r="CQ54" s="4">
        <v>45100</v>
      </c>
      <c r="CR54" s="5">
        <f t="shared" si="11"/>
        <v>42909.785714285717</v>
      </c>
      <c r="CT54" s="12">
        <v>27.82</v>
      </c>
      <c r="CU54" s="12">
        <v>30.5</v>
      </c>
      <c r="CV54" s="12">
        <v>45.25</v>
      </c>
      <c r="CW54" s="12">
        <v>40</v>
      </c>
      <c r="CX54" s="13">
        <v>20.5</v>
      </c>
      <c r="CY54" s="13">
        <v>31.28</v>
      </c>
      <c r="CZ54" s="12">
        <v>37.142280000000007</v>
      </c>
      <c r="DA54" s="13">
        <v>30.84</v>
      </c>
      <c r="DB54" s="12">
        <v>33.200000000000003</v>
      </c>
      <c r="DC54" s="13">
        <v>41.16</v>
      </c>
      <c r="DD54" s="13">
        <v>29.73</v>
      </c>
      <c r="DE54" s="12">
        <v>41</v>
      </c>
      <c r="DF54" s="13">
        <v>34.6</v>
      </c>
      <c r="DG54" s="12">
        <v>29.56</v>
      </c>
      <c r="DH54" s="13">
        <f t="shared" si="12"/>
        <v>33.755877142857145</v>
      </c>
      <c r="DJ54" s="4">
        <v>26705</v>
      </c>
      <c r="DK54" s="4">
        <v>24124</v>
      </c>
      <c r="DL54" s="4">
        <v>24121</v>
      </c>
      <c r="DM54" s="4">
        <v>28679</v>
      </c>
      <c r="DN54" s="4">
        <v>28300</v>
      </c>
      <c r="DO54" s="5">
        <v>21447</v>
      </c>
      <c r="DP54" s="5">
        <v>23868</v>
      </c>
      <c r="DQ54" s="5">
        <v>25259</v>
      </c>
      <c r="DR54" s="4">
        <v>26072</v>
      </c>
      <c r="DS54" s="5">
        <v>24782</v>
      </c>
      <c r="DT54" s="5">
        <v>24825</v>
      </c>
      <c r="DU54" s="4">
        <v>23548</v>
      </c>
      <c r="DV54" s="4">
        <v>24840</v>
      </c>
      <c r="DW54" s="4">
        <v>24270</v>
      </c>
      <c r="DX54" s="5">
        <f t="shared" si="13"/>
        <v>25060</v>
      </c>
    </row>
    <row r="55" spans="1:128" x14ac:dyDescent="0.25">
      <c r="A55" s="6">
        <v>50</v>
      </c>
      <c r="B55" s="4">
        <f t="shared" si="4"/>
        <v>43579.109693441918</v>
      </c>
      <c r="C55" s="4">
        <f t="shared" si="14"/>
        <v>27111.981264637001</v>
      </c>
      <c r="D55" s="4">
        <f t="shared" si="15"/>
        <v>26910.500764265667</v>
      </c>
      <c r="E55" s="4">
        <f t="shared" si="16"/>
        <v>30094.563157894736</v>
      </c>
      <c r="F55" s="4">
        <f t="shared" si="17"/>
        <v>49925.85365853658</v>
      </c>
      <c r="G55" s="4">
        <f t="shared" si="17"/>
        <v>33954.721921242301</v>
      </c>
      <c r="H55" s="4">
        <f t="shared" si="18"/>
        <v>42397.153029589776</v>
      </c>
      <c r="I55" s="4">
        <f t="shared" si="19"/>
        <v>28989.471720450321</v>
      </c>
      <c r="J55" s="4">
        <f t="shared" si="20"/>
        <v>22655.820308986142</v>
      </c>
      <c r="K55" s="4">
        <f t="shared" si="21"/>
        <v>20076.988760685159</v>
      </c>
      <c r="L55" s="4">
        <f t="shared" si="22"/>
        <v>25905.412114486637</v>
      </c>
      <c r="M55" s="4">
        <f t="shared" si="23"/>
        <v>22789.694603489472</v>
      </c>
      <c r="N55" s="4">
        <f t="shared" si="24"/>
        <v>32928.828901734101</v>
      </c>
      <c r="O55" s="4">
        <f t="shared" si="25"/>
        <v>26389.613140637292</v>
      </c>
      <c r="P55" s="5">
        <f t="shared" si="5"/>
        <v>30979.265217148357</v>
      </c>
      <c r="R55" s="4">
        <v>319</v>
      </c>
      <c r="S55" s="4">
        <v>360</v>
      </c>
      <c r="T55" s="4">
        <v>319</v>
      </c>
      <c r="U55" s="4">
        <v>341</v>
      </c>
      <c r="V55" s="4">
        <v>300</v>
      </c>
      <c r="W55" s="4">
        <v>300</v>
      </c>
      <c r="X55" s="4">
        <v>319</v>
      </c>
      <c r="Y55" s="4">
        <v>300</v>
      </c>
      <c r="Z55" s="4">
        <v>319</v>
      </c>
      <c r="AA55" s="4">
        <v>259</v>
      </c>
      <c r="AB55" s="4">
        <v>341</v>
      </c>
      <c r="AC55" s="4">
        <v>318</v>
      </c>
      <c r="AD55" s="4">
        <v>275</v>
      </c>
      <c r="AE55" s="4">
        <v>315</v>
      </c>
      <c r="AF55" s="5">
        <f t="shared" si="6"/>
        <v>313.21428571428572</v>
      </c>
      <c r="AH55" s="4">
        <f t="shared" si="1"/>
        <v>32060.058651026393</v>
      </c>
      <c r="AI55" s="4">
        <f t="shared" si="26"/>
        <v>17620.571428571428</v>
      </c>
      <c r="AJ55" s="4">
        <f t="shared" si="27"/>
        <v>20513.771482497712</v>
      </c>
      <c r="AK55" s="4">
        <f t="shared" si="28"/>
        <v>21490.863157894735</v>
      </c>
      <c r="AL55" s="4">
        <f t="shared" si="29"/>
        <v>33360</v>
      </c>
      <c r="AM55" s="4">
        <f t="shared" si="30"/>
        <v>25726.972560628488</v>
      </c>
      <c r="AN55" s="4">
        <f t="shared" si="31"/>
        <v>34685.833207543314</v>
      </c>
      <c r="AO55" s="4">
        <f t="shared" si="51"/>
        <v>19161.067051189621</v>
      </c>
      <c r="AP55" s="4">
        <f t="shared" si="32"/>
        <v>13232.205851154818</v>
      </c>
      <c r="AQ55" s="4">
        <f t="shared" si="33"/>
        <v>12851.915874387783</v>
      </c>
      <c r="AR55" s="4">
        <f t="shared" si="34"/>
        <v>15885.230479774224</v>
      </c>
      <c r="AS55" s="4">
        <f t="shared" si="35"/>
        <v>15897.597042513862</v>
      </c>
      <c r="AT55" s="4">
        <f t="shared" si="36"/>
        <v>24313.8</v>
      </c>
      <c r="AU55" s="4">
        <f t="shared" si="37"/>
        <v>16537.109757687358</v>
      </c>
      <c r="AV55" s="5">
        <f t="shared" si="7"/>
        <v>21666.928324633547</v>
      </c>
      <c r="AX55" s="4">
        <f t="shared" si="8"/>
        <v>11519.051042415529</v>
      </c>
      <c r="AY55" s="4">
        <f t="shared" si="38"/>
        <v>9491.4098360655735</v>
      </c>
      <c r="AZ55" s="4">
        <f t="shared" si="39"/>
        <v>6396.7292817679554</v>
      </c>
      <c r="BA55" s="4">
        <f t="shared" si="40"/>
        <v>8603.7000000000007</v>
      </c>
      <c r="BB55" s="4">
        <f t="shared" si="41"/>
        <v>16565.853658536584</v>
      </c>
      <c r="BC55" s="4">
        <f t="shared" si="42"/>
        <v>8227.7493606138105</v>
      </c>
      <c r="BD55" s="4">
        <f t="shared" si="43"/>
        <v>7711.3198220464647</v>
      </c>
      <c r="BE55" s="4">
        <f t="shared" si="44"/>
        <v>9828.4046692607008</v>
      </c>
      <c r="BF55" s="4">
        <f t="shared" si="45"/>
        <v>9423.6144578313251</v>
      </c>
      <c r="BG55" s="4">
        <f t="shared" si="46"/>
        <v>7225.0728862973765</v>
      </c>
      <c r="BH55" s="4">
        <f t="shared" si="47"/>
        <v>10020.181634712411</v>
      </c>
      <c r="BI55" s="4">
        <f t="shared" si="48"/>
        <v>6892.0975609756097</v>
      </c>
      <c r="BJ55" s="4">
        <f t="shared" si="49"/>
        <v>8615.0289017341038</v>
      </c>
      <c r="BK55" s="4">
        <f t="shared" si="50"/>
        <v>9852.5033829499334</v>
      </c>
      <c r="BL55" s="5">
        <f t="shared" si="9"/>
        <v>9312.3368925148134</v>
      </c>
      <c r="BN55" s="12">
        <v>17.05</v>
      </c>
      <c r="BO55" s="12">
        <v>31.5</v>
      </c>
      <c r="BP55" s="12">
        <v>24.560086400000003</v>
      </c>
      <c r="BQ55" s="12">
        <v>23.75</v>
      </c>
      <c r="BR55" s="12">
        <v>15</v>
      </c>
      <c r="BS55" s="13">
        <v>17.565999999999999</v>
      </c>
      <c r="BT55" s="12">
        <v>14.643903664091207</v>
      </c>
      <c r="BU55" s="13">
        <v>27.74</v>
      </c>
      <c r="BV55" s="12">
        <v>38.977628205125598</v>
      </c>
      <c r="BW55" s="13">
        <v>41.652000000000001</v>
      </c>
      <c r="BX55" s="13">
        <v>31.89</v>
      </c>
      <c r="BY55" s="12">
        <v>32.46</v>
      </c>
      <c r="BZ55" s="12">
        <v>20</v>
      </c>
      <c r="CA55" s="12">
        <v>32.726395841233412</v>
      </c>
      <c r="CB55" s="13">
        <f t="shared" si="10"/>
        <v>26.394001007889297</v>
      </c>
      <c r="CD55" s="4">
        <v>45552</v>
      </c>
      <c r="CE55" s="4">
        <v>46254</v>
      </c>
      <c r="CF55" s="4">
        <v>41985</v>
      </c>
      <c r="CG55" s="4">
        <v>42534</v>
      </c>
      <c r="CH55" s="4">
        <v>41700</v>
      </c>
      <c r="CI55" s="5">
        <v>37660</v>
      </c>
      <c r="CJ55" s="5">
        <v>42328</v>
      </c>
      <c r="CK55" s="5">
        <v>44294</v>
      </c>
      <c r="CL55" s="4">
        <v>42980</v>
      </c>
      <c r="CM55" s="5">
        <v>44609</v>
      </c>
      <c r="CN55" s="5">
        <v>42215</v>
      </c>
      <c r="CO55" s="4">
        <v>43003</v>
      </c>
      <c r="CP55" s="4">
        <v>40523</v>
      </c>
      <c r="CQ55" s="4">
        <v>45100</v>
      </c>
      <c r="CR55" s="5">
        <f t="shared" si="11"/>
        <v>42909.785714285717</v>
      </c>
      <c r="CT55" s="12">
        <v>27.82</v>
      </c>
      <c r="CU55" s="12">
        <v>30.5</v>
      </c>
      <c r="CV55" s="12">
        <v>45.25</v>
      </c>
      <c r="CW55" s="12">
        <v>40</v>
      </c>
      <c r="CX55" s="13">
        <v>20.5</v>
      </c>
      <c r="CY55" s="13">
        <v>31.28</v>
      </c>
      <c r="CZ55" s="12">
        <v>37.142280000000007</v>
      </c>
      <c r="DA55" s="13">
        <v>30.84</v>
      </c>
      <c r="DB55" s="12">
        <v>33.200000000000003</v>
      </c>
      <c r="DC55" s="13">
        <v>41.16</v>
      </c>
      <c r="DD55" s="13">
        <v>29.73</v>
      </c>
      <c r="DE55" s="12">
        <v>41</v>
      </c>
      <c r="DF55" s="13">
        <v>34.6</v>
      </c>
      <c r="DG55" s="12">
        <v>29.56</v>
      </c>
      <c r="DH55" s="13">
        <f t="shared" si="12"/>
        <v>33.755877142857145</v>
      </c>
      <c r="DJ55" s="4">
        <v>26705</v>
      </c>
      <c r="DK55" s="4">
        <v>24124</v>
      </c>
      <c r="DL55" s="4">
        <v>24121</v>
      </c>
      <c r="DM55" s="4">
        <v>28679</v>
      </c>
      <c r="DN55" s="4">
        <v>28300</v>
      </c>
      <c r="DO55" s="5">
        <v>21447</v>
      </c>
      <c r="DP55" s="5">
        <v>23868</v>
      </c>
      <c r="DQ55" s="5">
        <v>25259</v>
      </c>
      <c r="DR55" s="4">
        <v>26072</v>
      </c>
      <c r="DS55" s="5">
        <v>24782</v>
      </c>
      <c r="DT55" s="5">
        <v>24825</v>
      </c>
      <c r="DU55" s="4">
        <v>23548</v>
      </c>
      <c r="DV55" s="4">
        <v>24840</v>
      </c>
      <c r="DW55" s="4">
        <v>24270</v>
      </c>
      <c r="DX55" s="5">
        <f t="shared" si="13"/>
        <v>25060</v>
      </c>
    </row>
    <row r="56" spans="1:128" x14ac:dyDescent="0.25">
      <c r="A56" s="6">
        <v>51</v>
      </c>
      <c r="B56" s="4">
        <f t="shared" si="4"/>
        <v>43579.109693441918</v>
      </c>
      <c r="C56" s="4">
        <f t="shared" si="14"/>
        <v>26945.749458707083</v>
      </c>
      <c r="D56" s="4">
        <f t="shared" si="15"/>
        <v>26681.423283160948</v>
      </c>
      <c r="E56" s="4">
        <f t="shared" si="16"/>
        <v>30076.480816154817</v>
      </c>
      <c r="F56" s="4">
        <f t="shared" si="17"/>
        <v>49925.85365853658</v>
      </c>
      <c r="G56" s="4">
        <f t="shared" si="17"/>
        <v>33692.62190101546</v>
      </c>
      <c r="H56" s="4">
        <f t="shared" si="18"/>
        <v>42123.407943076811</v>
      </c>
      <c r="I56" s="4">
        <f t="shared" si="19"/>
        <v>28845.506637060342</v>
      </c>
      <c r="J56" s="4">
        <f t="shared" si="20"/>
        <v>22545.559263460258</v>
      </c>
      <c r="K56" s="4">
        <f t="shared" si="21"/>
        <v>19970.198002366044</v>
      </c>
      <c r="L56" s="4">
        <f t="shared" si="22"/>
        <v>25747.595481343891</v>
      </c>
      <c r="M56" s="4">
        <f t="shared" si="23"/>
        <v>22658.550356575979</v>
      </c>
      <c r="N56" s="4">
        <f t="shared" si="24"/>
        <v>32928.828901734101</v>
      </c>
      <c r="O56" s="4">
        <f t="shared" si="25"/>
        <v>26353.564934350507</v>
      </c>
      <c r="P56" s="5">
        <f t="shared" si="5"/>
        <v>30862.460737927486</v>
      </c>
      <c r="R56" s="4">
        <v>319</v>
      </c>
      <c r="S56" s="4">
        <v>360</v>
      </c>
      <c r="T56" s="4">
        <v>319</v>
      </c>
      <c r="U56" s="4">
        <v>341</v>
      </c>
      <c r="V56" s="4">
        <v>300</v>
      </c>
      <c r="W56" s="4">
        <v>300</v>
      </c>
      <c r="X56" s="4">
        <v>319</v>
      </c>
      <c r="Y56" s="4">
        <v>300</v>
      </c>
      <c r="Z56" s="4">
        <v>319</v>
      </c>
      <c r="AA56" s="4">
        <v>259</v>
      </c>
      <c r="AB56" s="4">
        <v>341</v>
      </c>
      <c r="AC56" s="4">
        <v>318</v>
      </c>
      <c r="AD56" s="4">
        <v>275</v>
      </c>
      <c r="AE56" s="4">
        <v>315</v>
      </c>
      <c r="AF56" s="5">
        <f t="shared" si="6"/>
        <v>313.21428571428572</v>
      </c>
      <c r="AH56" s="4">
        <f t="shared" si="1"/>
        <v>32060.058651026393</v>
      </c>
      <c r="AI56" s="4">
        <f t="shared" si="26"/>
        <v>17454.33962264151</v>
      </c>
      <c r="AJ56" s="4">
        <f t="shared" si="27"/>
        <v>20284.694001392993</v>
      </c>
      <c r="AK56" s="4">
        <f t="shared" si="28"/>
        <v>21472.780816154816</v>
      </c>
      <c r="AL56" s="4">
        <f t="shared" si="29"/>
        <v>33360</v>
      </c>
      <c r="AM56" s="4">
        <f t="shared" si="30"/>
        <v>25464.872540401648</v>
      </c>
      <c r="AN56" s="4">
        <f t="shared" si="31"/>
        <v>34412.088121030349</v>
      </c>
      <c r="AO56" s="4">
        <f t="shared" si="51"/>
        <v>19017.101967799641</v>
      </c>
      <c r="AP56" s="4">
        <f t="shared" si="32"/>
        <v>13121.944805628933</v>
      </c>
      <c r="AQ56" s="4">
        <f t="shared" si="33"/>
        <v>12745.125116068666</v>
      </c>
      <c r="AR56" s="4">
        <f t="shared" si="34"/>
        <v>15727.41384663148</v>
      </c>
      <c r="AS56" s="4">
        <f t="shared" si="35"/>
        <v>15766.452795600368</v>
      </c>
      <c r="AT56" s="4">
        <f t="shared" si="36"/>
        <v>24313.8</v>
      </c>
      <c r="AU56" s="4">
        <f t="shared" si="37"/>
        <v>16501.061551400573</v>
      </c>
      <c r="AV56" s="5">
        <f t="shared" si="7"/>
        <v>21550.123845412669</v>
      </c>
      <c r="AX56" s="4">
        <f t="shared" si="8"/>
        <v>11519.051042415529</v>
      </c>
      <c r="AY56" s="4">
        <f t="shared" si="38"/>
        <v>9491.4098360655735</v>
      </c>
      <c r="AZ56" s="4">
        <f t="shared" si="39"/>
        <v>6396.7292817679554</v>
      </c>
      <c r="BA56" s="4">
        <f t="shared" si="40"/>
        <v>8603.7000000000007</v>
      </c>
      <c r="BB56" s="4">
        <f t="shared" si="41"/>
        <v>16565.853658536584</v>
      </c>
      <c r="BC56" s="4">
        <f t="shared" si="42"/>
        <v>8227.7493606138105</v>
      </c>
      <c r="BD56" s="4">
        <f t="shared" si="43"/>
        <v>7711.3198220464647</v>
      </c>
      <c r="BE56" s="4">
        <f t="shared" si="44"/>
        <v>9828.4046692607008</v>
      </c>
      <c r="BF56" s="4">
        <f t="shared" si="45"/>
        <v>9423.6144578313251</v>
      </c>
      <c r="BG56" s="4">
        <f t="shared" si="46"/>
        <v>7225.0728862973765</v>
      </c>
      <c r="BH56" s="4">
        <f t="shared" si="47"/>
        <v>10020.181634712411</v>
      </c>
      <c r="BI56" s="4">
        <f t="shared" si="48"/>
        <v>6892.0975609756097</v>
      </c>
      <c r="BJ56" s="4">
        <f t="shared" si="49"/>
        <v>8615.0289017341038</v>
      </c>
      <c r="BK56" s="4">
        <f t="shared" si="50"/>
        <v>9852.5033829499334</v>
      </c>
      <c r="BL56" s="5">
        <f t="shared" si="9"/>
        <v>9312.3368925148134</v>
      </c>
      <c r="BN56" s="12">
        <v>17.05</v>
      </c>
      <c r="BO56" s="12">
        <v>31.799999999999997</v>
      </c>
      <c r="BP56" s="12">
        <v>24.837446400000001</v>
      </c>
      <c r="BQ56" s="12">
        <v>23.77</v>
      </c>
      <c r="BR56" s="12">
        <v>15</v>
      </c>
      <c r="BS56" s="13">
        <v>17.7468</v>
      </c>
      <c r="BT56" s="12">
        <v>14.760394609404239</v>
      </c>
      <c r="BU56" s="13">
        <v>27.95</v>
      </c>
      <c r="BV56" s="12">
        <v>39.305149323502256</v>
      </c>
      <c r="BW56" s="13">
        <v>42.000999999999998</v>
      </c>
      <c r="BX56" s="13">
        <v>32.21</v>
      </c>
      <c r="BY56" s="12">
        <v>32.729999999999997</v>
      </c>
      <c r="BZ56" s="12">
        <v>20</v>
      </c>
      <c r="CA56" s="12">
        <v>32.797889900244883</v>
      </c>
      <c r="CB56" s="13">
        <f t="shared" si="10"/>
        <v>26.568477159510817</v>
      </c>
      <c r="CD56" s="4">
        <v>45552</v>
      </c>
      <c r="CE56" s="4">
        <v>46254</v>
      </c>
      <c r="CF56" s="4">
        <v>41985</v>
      </c>
      <c r="CG56" s="4">
        <v>42534</v>
      </c>
      <c r="CH56" s="4">
        <v>41700</v>
      </c>
      <c r="CI56" s="5">
        <v>37660</v>
      </c>
      <c r="CJ56" s="5">
        <v>42328</v>
      </c>
      <c r="CK56" s="5">
        <v>44294</v>
      </c>
      <c r="CL56" s="4">
        <v>42980</v>
      </c>
      <c r="CM56" s="5">
        <v>44609</v>
      </c>
      <c r="CN56" s="5">
        <v>42215</v>
      </c>
      <c r="CO56" s="4">
        <v>43003</v>
      </c>
      <c r="CP56" s="4">
        <v>40523</v>
      </c>
      <c r="CQ56" s="4">
        <v>45100</v>
      </c>
      <c r="CR56" s="5">
        <f t="shared" si="11"/>
        <v>42909.785714285717</v>
      </c>
      <c r="CT56" s="12">
        <v>27.82</v>
      </c>
      <c r="CU56" s="12">
        <v>30.5</v>
      </c>
      <c r="CV56" s="12">
        <v>45.25</v>
      </c>
      <c r="CW56" s="12">
        <v>40</v>
      </c>
      <c r="CX56" s="13">
        <v>20.5</v>
      </c>
      <c r="CY56" s="13">
        <v>31.28</v>
      </c>
      <c r="CZ56" s="12">
        <v>37.142280000000007</v>
      </c>
      <c r="DA56" s="13">
        <v>30.84</v>
      </c>
      <c r="DB56" s="12">
        <v>33.200000000000003</v>
      </c>
      <c r="DC56" s="13">
        <v>41.16</v>
      </c>
      <c r="DD56" s="13">
        <v>29.73</v>
      </c>
      <c r="DE56" s="12">
        <v>41</v>
      </c>
      <c r="DF56" s="13">
        <v>34.6</v>
      </c>
      <c r="DG56" s="12">
        <v>29.56</v>
      </c>
      <c r="DH56" s="13">
        <f t="shared" si="12"/>
        <v>33.755877142857145</v>
      </c>
      <c r="DJ56" s="4">
        <v>26705</v>
      </c>
      <c r="DK56" s="4">
        <v>24124</v>
      </c>
      <c r="DL56" s="4">
        <v>24121</v>
      </c>
      <c r="DM56" s="4">
        <v>28679</v>
      </c>
      <c r="DN56" s="4">
        <v>28300</v>
      </c>
      <c r="DO56" s="5">
        <v>21447</v>
      </c>
      <c r="DP56" s="5">
        <v>23868</v>
      </c>
      <c r="DQ56" s="5">
        <v>25259</v>
      </c>
      <c r="DR56" s="4">
        <v>26072</v>
      </c>
      <c r="DS56" s="5">
        <v>24782</v>
      </c>
      <c r="DT56" s="5">
        <v>24825</v>
      </c>
      <c r="DU56" s="4">
        <v>23548</v>
      </c>
      <c r="DV56" s="4">
        <v>24840</v>
      </c>
      <c r="DW56" s="4">
        <v>24270</v>
      </c>
      <c r="DX56" s="5">
        <f t="shared" si="13"/>
        <v>25060</v>
      </c>
    </row>
    <row r="57" spans="1:128" x14ac:dyDescent="0.25">
      <c r="A57" s="6">
        <v>52</v>
      </c>
      <c r="B57" s="4">
        <f t="shared" si="4"/>
        <v>43579.109693441918</v>
      </c>
      <c r="C57" s="4">
        <f t="shared" si="14"/>
        <v>26782.624789336602</v>
      </c>
      <c r="D57" s="4">
        <f t="shared" si="15"/>
        <v>26457.40552094454</v>
      </c>
      <c r="E57" s="4">
        <f t="shared" si="16"/>
        <v>30049.414285714287</v>
      </c>
      <c r="F57" s="4">
        <f t="shared" si="17"/>
        <v>49925.85365853658</v>
      </c>
      <c r="G57" s="4">
        <f t="shared" si="17"/>
        <v>33435.808442699534</v>
      </c>
      <c r="H57" s="4">
        <f t="shared" si="18"/>
        <v>41859.142230553225</v>
      </c>
      <c r="I57" s="4">
        <f t="shared" si="19"/>
        <v>28710.394012067096</v>
      </c>
      <c r="J57" s="4">
        <f t="shared" si="20"/>
        <v>22545.559263460258</v>
      </c>
      <c r="K57" s="4">
        <f t="shared" si="21"/>
        <v>19866.659850519834</v>
      </c>
      <c r="L57" s="4">
        <f t="shared" si="22"/>
        <v>25592.883755831375</v>
      </c>
      <c r="M57" s="4">
        <f t="shared" si="23"/>
        <v>22529.552106430157</v>
      </c>
      <c r="N57" s="4">
        <f t="shared" si="24"/>
        <v>32928.828901734101</v>
      </c>
      <c r="O57" s="4">
        <f t="shared" si="25"/>
        <v>26318.369022498384</v>
      </c>
      <c r="P57" s="5">
        <f t="shared" si="5"/>
        <v>30755.828966697711</v>
      </c>
      <c r="R57" s="4">
        <v>319</v>
      </c>
      <c r="S57" s="4">
        <v>360</v>
      </c>
      <c r="T57" s="4">
        <v>319</v>
      </c>
      <c r="U57" s="4">
        <v>341</v>
      </c>
      <c r="V57" s="4">
        <v>300</v>
      </c>
      <c r="W57" s="4">
        <v>300</v>
      </c>
      <c r="X57" s="4">
        <v>319</v>
      </c>
      <c r="Y57" s="4">
        <v>300</v>
      </c>
      <c r="Z57" s="4">
        <v>319</v>
      </c>
      <c r="AA57" s="4">
        <v>259</v>
      </c>
      <c r="AB57" s="4">
        <v>341</v>
      </c>
      <c r="AC57" s="4">
        <v>318</v>
      </c>
      <c r="AD57" s="4">
        <v>275</v>
      </c>
      <c r="AE57" s="4">
        <v>315</v>
      </c>
      <c r="AF57" s="5">
        <f t="shared" si="6"/>
        <v>313.21428571428572</v>
      </c>
      <c r="AH57" s="4">
        <f t="shared" si="1"/>
        <v>32060.058651026393</v>
      </c>
      <c r="AI57" s="4">
        <f t="shared" si="26"/>
        <v>17291.214953271028</v>
      </c>
      <c r="AJ57" s="4">
        <f t="shared" si="27"/>
        <v>20060.676239176584</v>
      </c>
      <c r="AK57" s="4">
        <f t="shared" si="28"/>
        <v>21445.714285714286</v>
      </c>
      <c r="AL57" s="4">
        <f t="shared" si="29"/>
        <v>33360</v>
      </c>
      <c r="AM57" s="4">
        <f t="shared" si="30"/>
        <v>25208.059082085725</v>
      </c>
      <c r="AN57" s="4">
        <f t="shared" si="31"/>
        <v>34147.822408506763</v>
      </c>
      <c r="AO57" s="4">
        <f t="shared" si="51"/>
        <v>18881.989342806395</v>
      </c>
      <c r="AP57" s="4">
        <f t="shared" si="32"/>
        <v>13121.944805628933</v>
      </c>
      <c r="AQ57" s="4">
        <f t="shared" si="33"/>
        <v>12641.586964222459</v>
      </c>
      <c r="AR57" s="4">
        <f t="shared" si="34"/>
        <v>15572.702121118966</v>
      </c>
      <c r="AS57" s="4">
        <f t="shared" si="35"/>
        <v>15637.454545454546</v>
      </c>
      <c r="AT57" s="4">
        <f t="shared" si="36"/>
        <v>24313.8</v>
      </c>
      <c r="AU57" s="4">
        <f t="shared" si="37"/>
        <v>16465.86563954845</v>
      </c>
      <c r="AV57" s="5">
        <f t="shared" si="7"/>
        <v>21443.492074182897</v>
      </c>
      <c r="AX57" s="4">
        <f t="shared" si="8"/>
        <v>11519.051042415529</v>
      </c>
      <c r="AY57" s="4">
        <f t="shared" si="38"/>
        <v>9491.4098360655735</v>
      </c>
      <c r="AZ57" s="4">
        <f t="shared" si="39"/>
        <v>6396.7292817679554</v>
      </c>
      <c r="BA57" s="4">
        <f t="shared" si="40"/>
        <v>8603.7000000000007</v>
      </c>
      <c r="BB57" s="4">
        <f t="shared" si="41"/>
        <v>16565.853658536584</v>
      </c>
      <c r="BC57" s="4">
        <f t="shared" si="42"/>
        <v>8227.7493606138105</v>
      </c>
      <c r="BD57" s="4">
        <f t="shared" si="43"/>
        <v>7711.3198220464647</v>
      </c>
      <c r="BE57" s="4">
        <f t="shared" si="44"/>
        <v>9828.4046692607008</v>
      </c>
      <c r="BF57" s="4">
        <f t="shared" si="45"/>
        <v>9423.6144578313251</v>
      </c>
      <c r="BG57" s="4">
        <f t="shared" si="46"/>
        <v>7225.0728862973765</v>
      </c>
      <c r="BH57" s="4">
        <f t="shared" si="47"/>
        <v>10020.181634712411</v>
      </c>
      <c r="BI57" s="4">
        <f t="shared" si="48"/>
        <v>6892.0975609756097</v>
      </c>
      <c r="BJ57" s="4">
        <f t="shared" si="49"/>
        <v>8615.0289017341038</v>
      </c>
      <c r="BK57" s="4">
        <f t="shared" si="50"/>
        <v>9852.5033829499334</v>
      </c>
      <c r="BL57" s="5">
        <f t="shared" si="9"/>
        <v>9312.3368925148134</v>
      </c>
      <c r="BN57" s="12">
        <v>17.05</v>
      </c>
      <c r="BO57" s="12">
        <v>32.1</v>
      </c>
      <c r="BP57" s="12">
        <v>25.114806399999999</v>
      </c>
      <c r="BQ57" s="12">
        <v>23.8</v>
      </c>
      <c r="BR57" s="12">
        <v>15</v>
      </c>
      <c r="BS57" s="13">
        <v>17.927599999999998</v>
      </c>
      <c r="BT57" s="12">
        <v>14.874623451053941</v>
      </c>
      <c r="BU57" s="13">
        <v>28.15</v>
      </c>
      <c r="BV57" s="12">
        <v>39.305149323502256</v>
      </c>
      <c r="BW57" s="13">
        <v>42.344999999999999</v>
      </c>
      <c r="BX57" s="13">
        <v>32.53</v>
      </c>
      <c r="BY57" s="12">
        <v>33</v>
      </c>
      <c r="BZ57" s="12">
        <v>20</v>
      </c>
      <c r="CA57" s="12">
        <v>32.86799563699352</v>
      </c>
      <c r="CB57" s="13">
        <f t="shared" si="10"/>
        <v>26.718941057967836</v>
      </c>
      <c r="CD57" s="4">
        <v>45552</v>
      </c>
      <c r="CE57" s="4">
        <v>46254</v>
      </c>
      <c r="CF57" s="4">
        <v>41985</v>
      </c>
      <c r="CG57" s="4">
        <v>42534</v>
      </c>
      <c r="CH57" s="4">
        <v>41700</v>
      </c>
      <c r="CI57" s="5">
        <v>37660</v>
      </c>
      <c r="CJ57" s="5">
        <v>42328</v>
      </c>
      <c r="CK57" s="5">
        <v>44294</v>
      </c>
      <c r="CL57" s="4">
        <v>42980</v>
      </c>
      <c r="CM57" s="5">
        <v>44609</v>
      </c>
      <c r="CN57" s="5">
        <v>42215</v>
      </c>
      <c r="CO57" s="4">
        <v>43003</v>
      </c>
      <c r="CP57" s="4">
        <v>40523</v>
      </c>
      <c r="CQ57" s="4">
        <v>45100</v>
      </c>
      <c r="CR57" s="5">
        <f t="shared" si="11"/>
        <v>42909.785714285717</v>
      </c>
      <c r="CT57" s="12">
        <v>27.82</v>
      </c>
      <c r="CU57" s="12">
        <v>30.5</v>
      </c>
      <c r="CV57" s="12">
        <v>45.25</v>
      </c>
      <c r="CW57" s="12">
        <v>40</v>
      </c>
      <c r="CX57" s="13">
        <v>20.5</v>
      </c>
      <c r="CY57" s="13">
        <v>31.28</v>
      </c>
      <c r="CZ57" s="12">
        <v>37.142280000000007</v>
      </c>
      <c r="DA57" s="13">
        <v>30.84</v>
      </c>
      <c r="DB57" s="12">
        <v>33.200000000000003</v>
      </c>
      <c r="DC57" s="13">
        <v>41.16</v>
      </c>
      <c r="DD57" s="13">
        <v>29.73</v>
      </c>
      <c r="DE57" s="12">
        <v>41</v>
      </c>
      <c r="DF57" s="13">
        <v>34.6</v>
      </c>
      <c r="DG57" s="12">
        <v>29.56</v>
      </c>
      <c r="DH57" s="13">
        <f t="shared" si="12"/>
        <v>33.755877142857145</v>
      </c>
      <c r="DJ57" s="4">
        <v>26705</v>
      </c>
      <c r="DK57" s="4">
        <v>24124</v>
      </c>
      <c r="DL57" s="4">
        <v>24121</v>
      </c>
      <c r="DM57" s="4">
        <v>28679</v>
      </c>
      <c r="DN57" s="4">
        <v>28300</v>
      </c>
      <c r="DO57" s="5">
        <v>21447</v>
      </c>
      <c r="DP57" s="5">
        <v>23868</v>
      </c>
      <c r="DQ57" s="5">
        <v>25259</v>
      </c>
      <c r="DR57" s="4">
        <v>26072</v>
      </c>
      <c r="DS57" s="5">
        <v>24782</v>
      </c>
      <c r="DT57" s="5">
        <v>24825</v>
      </c>
      <c r="DU57" s="4">
        <v>23548</v>
      </c>
      <c r="DV57" s="4">
        <v>24840</v>
      </c>
      <c r="DW57" s="4">
        <v>24270</v>
      </c>
      <c r="DX57" s="5">
        <f t="shared" si="13"/>
        <v>25060</v>
      </c>
    </row>
    <row r="58" spans="1:128" x14ac:dyDescent="0.25">
      <c r="A58" s="6">
        <v>53</v>
      </c>
      <c r="B58" s="4">
        <f t="shared" si="4"/>
        <v>43579.109693441918</v>
      </c>
      <c r="C58" s="4">
        <f t="shared" si="14"/>
        <v>26622.520947176687</v>
      </c>
      <c r="D58" s="4">
        <f t="shared" si="15"/>
        <v>26238.281674871367</v>
      </c>
      <c r="E58" s="4">
        <f t="shared" si="16"/>
        <v>30031.407808564232</v>
      </c>
      <c r="F58" s="4">
        <f t="shared" si="17"/>
        <v>49925.85365853658</v>
      </c>
      <c r="G58" s="4">
        <f t="shared" si="17"/>
        <v>33184.123198169866</v>
      </c>
      <c r="H58" s="4">
        <f t="shared" si="18"/>
        <v>41603.824562844857</v>
      </c>
      <c r="I58" s="4">
        <f t="shared" si="19"/>
        <v>28570.576742603436</v>
      </c>
      <c r="J58" s="4">
        <f t="shared" si="20"/>
        <v>22545.559263460258</v>
      </c>
      <c r="K58" s="4">
        <f t="shared" si="21"/>
        <v>19767.140785362535</v>
      </c>
      <c r="L58" s="4">
        <f t="shared" si="22"/>
        <v>25445.882000120451</v>
      </c>
      <c r="M58" s="4">
        <f t="shared" si="23"/>
        <v>22407.311030608806</v>
      </c>
      <c r="N58" s="4">
        <f t="shared" si="24"/>
        <v>32928.828901734101</v>
      </c>
      <c r="O58" s="4">
        <f t="shared" si="25"/>
        <v>26283.989124640117</v>
      </c>
      <c r="P58" s="5">
        <f t="shared" si="5"/>
        <v>30652.457813723944</v>
      </c>
      <c r="R58" s="4">
        <v>319</v>
      </c>
      <c r="S58" s="4">
        <v>360</v>
      </c>
      <c r="T58" s="4">
        <v>319</v>
      </c>
      <c r="U58" s="4">
        <v>341</v>
      </c>
      <c r="V58" s="4">
        <v>300</v>
      </c>
      <c r="W58" s="4">
        <v>300</v>
      </c>
      <c r="X58" s="4">
        <v>319</v>
      </c>
      <c r="Y58" s="4">
        <v>300</v>
      </c>
      <c r="Z58" s="4">
        <v>319</v>
      </c>
      <c r="AA58" s="4">
        <v>259</v>
      </c>
      <c r="AB58" s="4">
        <v>341</v>
      </c>
      <c r="AC58" s="4">
        <v>318</v>
      </c>
      <c r="AD58" s="4">
        <v>275</v>
      </c>
      <c r="AE58" s="4">
        <v>315</v>
      </c>
      <c r="AF58" s="5">
        <f t="shared" si="6"/>
        <v>313.21428571428572</v>
      </c>
      <c r="AH58" s="4">
        <f t="shared" si="1"/>
        <v>32060.058651026393</v>
      </c>
      <c r="AI58" s="4">
        <f t="shared" si="26"/>
        <v>17131.111111111113</v>
      </c>
      <c r="AJ58" s="4">
        <f t="shared" si="27"/>
        <v>19841.552393103411</v>
      </c>
      <c r="AK58" s="4">
        <f t="shared" si="28"/>
        <v>21427.707808564232</v>
      </c>
      <c r="AL58" s="4">
        <f t="shared" si="29"/>
        <v>33360</v>
      </c>
      <c r="AM58" s="4">
        <f t="shared" si="30"/>
        <v>24956.373837556053</v>
      </c>
      <c r="AN58" s="4">
        <f t="shared" si="31"/>
        <v>33892.504740798395</v>
      </c>
      <c r="AO58" s="4">
        <f t="shared" si="51"/>
        <v>18742.172073342736</v>
      </c>
      <c r="AP58" s="4">
        <f t="shared" si="32"/>
        <v>13121.944805628933</v>
      </c>
      <c r="AQ58" s="4">
        <f t="shared" si="33"/>
        <v>12542.067899065158</v>
      </c>
      <c r="AR58" s="4">
        <f t="shared" si="34"/>
        <v>15425.700365408038</v>
      </c>
      <c r="AS58" s="4">
        <f t="shared" si="35"/>
        <v>15515.213469633194</v>
      </c>
      <c r="AT58" s="4">
        <f t="shared" si="36"/>
        <v>24313.8</v>
      </c>
      <c r="AU58" s="4">
        <f t="shared" si="37"/>
        <v>16431.485741690183</v>
      </c>
      <c r="AV58" s="5">
        <f t="shared" si="7"/>
        <v>21340.120921209134</v>
      </c>
      <c r="AX58" s="4">
        <f t="shared" si="8"/>
        <v>11519.051042415529</v>
      </c>
      <c r="AY58" s="4">
        <f t="shared" si="38"/>
        <v>9491.4098360655735</v>
      </c>
      <c r="AZ58" s="4">
        <f t="shared" si="39"/>
        <v>6396.7292817679554</v>
      </c>
      <c r="BA58" s="4">
        <f t="shared" si="40"/>
        <v>8603.7000000000007</v>
      </c>
      <c r="BB58" s="4">
        <f t="shared" si="41"/>
        <v>16565.853658536584</v>
      </c>
      <c r="BC58" s="4">
        <f t="shared" si="42"/>
        <v>8227.7493606138105</v>
      </c>
      <c r="BD58" s="4">
        <f t="shared" si="43"/>
        <v>7711.3198220464647</v>
      </c>
      <c r="BE58" s="4">
        <f t="shared" si="44"/>
        <v>9828.4046692607008</v>
      </c>
      <c r="BF58" s="4">
        <f t="shared" si="45"/>
        <v>9423.6144578313251</v>
      </c>
      <c r="BG58" s="4">
        <f t="shared" si="46"/>
        <v>7225.0728862973765</v>
      </c>
      <c r="BH58" s="4">
        <f t="shared" si="47"/>
        <v>10020.181634712411</v>
      </c>
      <c r="BI58" s="4">
        <f t="shared" si="48"/>
        <v>6892.0975609756097</v>
      </c>
      <c r="BJ58" s="4">
        <f t="shared" si="49"/>
        <v>8615.0289017341038</v>
      </c>
      <c r="BK58" s="4">
        <f t="shared" si="50"/>
        <v>9852.5033829499334</v>
      </c>
      <c r="BL58" s="5">
        <f t="shared" si="9"/>
        <v>9312.3368925148134</v>
      </c>
      <c r="BN58" s="12">
        <v>17.05</v>
      </c>
      <c r="BO58" s="12">
        <v>32.4</v>
      </c>
      <c r="BP58" s="12">
        <v>25.392166400000001</v>
      </c>
      <c r="BQ58" s="12">
        <v>23.82</v>
      </c>
      <c r="BR58" s="12">
        <v>15</v>
      </c>
      <c r="BS58" s="13">
        <v>18.1084</v>
      </c>
      <c r="BT58" s="12">
        <v>14.986676372388837</v>
      </c>
      <c r="BU58" s="13">
        <v>28.36</v>
      </c>
      <c r="BV58" s="12">
        <v>39.305149323502256</v>
      </c>
      <c r="BW58" s="13">
        <v>42.680999999999997</v>
      </c>
      <c r="BX58" s="13">
        <v>32.840000000000003</v>
      </c>
      <c r="BY58" s="12">
        <v>33.26</v>
      </c>
      <c r="BZ58" s="12">
        <v>20</v>
      </c>
      <c r="CA58" s="12">
        <v>32.936765944838463</v>
      </c>
      <c r="CB58" s="13">
        <f t="shared" si="10"/>
        <v>26.867154145766396</v>
      </c>
      <c r="CD58" s="4">
        <v>45552</v>
      </c>
      <c r="CE58" s="4">
        <v>46254</v>
      </c>
      <c r="CF58" s="4">
        <v>41985</v>
      </c>
      <c r="CG58" s="4">
        <v>42534</v>
      </c>
      <c r="CH58" s="4">
        <v>41700</v>
      </c>
      <c r="CI58" s="5">
        <v>37660</v>
      </c>
      <c r="CJ58" s="5">
        <v>42328</v>
      </c>
      <c r="CK58" s="5">
        <v>44294</v>
      </c>
      <c r="CL58" s="4">
        <v>42980</v>
      </c>
      <c r="CM58" s="5">
        <v>44609</v>
      </c>
      <c r="CN58" s="5">
        <v>42215</v>
      </c>
      <c r="CO58" s="4">
        <v>43003</v>
      </c>
      <c r="CP58" s="4">
        <v>40523</v>
      </c>
      <c r="CQ58" s="4">
        <v>45100</v>
      </c>
      <c r="CR58" s="5">
        <f t="shared" si="11"/>
        <v>42909.785714285717</v>
      </c>
      <c r="CT58" s="12">
        <v>27.82</v>
      </c>
      <c r="CU58" s="12">
        <v>30.5</v>
      </c>
      <c r="CV58" s="12">
        <v>45.25</v>
      </c>
      <c r="CW58" s="12">
        <v>40</v>
      </c>
      <c r="CX58" s="13">
        <v>20.5</v>
      </c>
      <c r="CY58" s="13">
        <v>31.28</v>
      </c>
      <c r="CZ58" s="12">
        <v>37.142280000000007</v>
      </c>
      <c r="DA58" s="13">
        <v>30.84</v>
      </c>
      <c r="DB58" s="12">
        <v>33.200000000000003</v>
      </c>
      <c r="DC58" s="13">
        <v>41.16</v>
      </c>
      <c r="DD58" s="13">
        <v>29.73</v>
      </c>
      <c r="DE58" s="12">
        <v>41</v>
      </c>
      <c r="DF58" s="13">
        <v>34.6</v>
      </c>
      <c r="DG58" s="12">
        <v>29.56</v>
      </c>
      <c r="DH58" s="13">
        <f t="shared" si="12"/>
        <v>33.755877142857145</v>
      </c>
      <c r="DJ58" s="4">
        <v>26705</v>
      </c>
      <c r="DK58" s="4">
        <v>24124</v>
      </c>
      <c r="DL58" s="4">
        <v>24121</v>
      </c>
      <c r="DM58" s="4">
        <v>28679</v>
      </c>
      <c r="DN58" s="4">
        <v>28300</v>
      </c>
      <c r="DO58" s="5">
        <v>21447</v>
      </c>
      <c r="DP58" s="5">
        <v>23868</v>
      </c>
      <c r="DQ58" s="5">
        <v>25259</v>
      </c>
      <c r="DR58" s="4">
        <v>26072</v>
      </c>
      <c r="DS58" s="5">
        <v>24782</v>
      </c>
      <c r="DT58" s="5">
        <v>24825</v>
      </c>
      <c r="DU58" s="4">
        <v>23548</v>
      </c>
      <c r="DV58" s="4">
        <v>24840</v>
      </c>
      <c r="DW58" s="4">
        <v>24270</v>
      </c>
      <c r="DX58" s="5">
        <f t="shared" si="13"/>
        <v>25060</v>
      </c>
    </row>
    <row r="59" spans="1:128" x14ac:dyDescent="0.25">
      <c r="A59" s="6">
        <v>54</v>
      </c>
      <c r="B59" s="4">
        <f t="shared" si="4"/>
        <v>43579.109693441918</v>
      </c>
      <c r="C59" s="4">
        <f t="shared" si="14"/>
        <v>26465.354790194015</v>
      </c>
      <c r="D59" s="4">
        <f t="shared" si="15"/>
        <v>26023.893108210814</v>
      </c>
      <c r="E59" s="4">
        <f t="shared" si="16"/>
        <v>30013.431543624163</v>
      </c>
      <c r="F59" s="4">
        <f t="shared" si="17"/>
        <v>49925.85365853658</v>
      </c>
      <c r="G59" s="4">
        <f t="shared" si="17"/>
        <v>32937.414080776529</v>
      </c>
      <c r="H59" s="4">
        <f t="shared" si="18"/>
        <v>41356.963987394054</v>
      </c>
      <c r="I59" s="4">
        <f t="shared" si="19"/>
        <v>28439.3290390086</v>
      </c>
      <c r="J59" s="4">
        <f t="shared" si="20"/>
        <v>22545.559263460258</v>
      </c>
      <c r="K59" s="4">
        <f t="shared" si="21"/>
        <v>19670.912322720615</v>
      </c>
      <c r="L59" s="4">
        <f t="shared" si="22"/>
        <v>25301.629598513318</v>
      </c>
      <c r="M59" s="4">
        <f t="shared" si="23"/>
        <v>22286.966296059141</v>
      </c>
      <c r="N59" s="4">
        <f t="shared" si="24"/>
        <v>32928.828901734101</v>
      </c>
      <c r="O59" s="4">
        <f t="shared" si="25"/>
        <v>26250.3911606894</v>
      </c>
      <c r="P59" s="5">
        <f t="shared" si="5"/>
        <v>30551.831246025969</v>
      </c>
      <c r="R59" s="4">
        <v>319</v>
      </c>
      <c r="S59" s="4">
        <v>360</v>
      </c>
      <c r="T59" s="4">
        <v>319</v>
      </c>
      <c r="U59" s="4">
        <v>341</v>
      </c>
      <c r="V59" s="4">
        <v>300</v>
      </c>
      <c r="W59" s="4">
        <v>300</v>
      </c>
      <c r="X59" s="4">
        <v>319</v>
      </c>
      <c r="Y59" s="4">
        <v>300</v>
      </c>
      <c r="Z59" s="4">
        <v>319</v>
      </c>
      <c r="AA59" s="4">
        <v>259</v>
      </c>
      <c r="AB59" s="4">
        <v>341</v>
      </c>
      <c r="AC59" s="4">
        <v>318</v>
      </c>
      <c r="AD59" s="4">
        <v>275</v>
      </c>
      <c r="AE59" s="4">
        <v>315</v>
      </c>
      <c r="AF59" s="5">
        <f t="shared" si="6"/>
        <v>313.21428571428572</v>
      </c>
      <c r="AH59" s="4">
        <f t="shared" si="1"/>
        <v>32060.058651026393</v>
      </c>
      <c r="AI59" s="4">
        <f t="shared" si="26"/>
        <v>16973.944954128441</v>
      </c>
      <c r="AJ59" s="4">
        <f t="shared" si="27"/>
        <v>19627.163826442858</v>
      </c>
      <c r="AK59" s="4">
        <f t="shared" si="28"/>
        <v>21409.731543624162</v>
      </c>
      <c r="AL59" s="4">
        <f t="shared" si="29"/>
        <v>33360</v>
      </c>
      <c r="AM59" s="4">
        <f t="shared" si="30"/>
        <v>24709.664720162717</v>
      </c>
      <c r="AN59" s="4">
        <f t="shared" si="31"/>
        <v>33645.644165347592</v>
      </c>
      <c r="AO59" s="4">
        <f t="shared" si="51"/>
        <v>18610.9243697479</v>
      </c>
      <c r="AP59" s="4">
        <f t="shared" si="32"/>
        <v>13121.944805628933</v>
      </c>
      <c r="AQ59" s="4">
        <f t="shared" si="33"/>
        <v>12445.839436423239</v>
      </c>
      <c r="AR59" s="4">
        <f t="shared" si="34"/>
        <v>15281.447963800905</v>
      </c>
      <c r="AS59" s="4">
        <f t="shared" si="35"/>
        <v>15394.868735083532</v>
      </c>
      <c r="AT59" s="4">
        <f t="shared" si="36"/>
        <v>24313.8</v>
      </c>
      <c r="AU59" s="4">
        <f t="shared" si="37"/>
        <v>16397.887777739466</v>
      </c>
      <c r="AV59" s="5">
        <f t="shared" si="7"/>
        <v>21239.494353511156</v>
      </c>
      <c r="AX59" s="4">
        <f t="shared" si="8"/>
        <v>11519.051042415529</v>
      </c>
      <c r="AY59" s="4">
        <f t="shared" si="38"/>
        <v>9491.4098360655735</v>
      </c>
      <c r="AZ59" s="4">
        <f t="shared" si="39"/>
        <v>6396.7292817679554</v>
      </c>
      <c r="BA59" s="4">
        <f t="shared" si="40"/>
        <v>8603.7000000000007</v>
      </c>
      <c r="BB59" s="4">
        <f t="shared" si="41"/>
        <v>16565.853658536584</v>
      </c>
      <c r="BC59" s="4">
        <f t="shared" si="42"/>
        <v>8227.7493606138105</v>
      </c>
      <c r="BD59" s="4">
        <f t="shared" si="43"/>
        <v>7711.3198220464647</v>
      </c>
      <c r="BE59" s="4">
        <f t="shared" si="44"/>
        <v>9828.4046692607008</v>
      </c>
      <c r="BF59" s="4">
        <f t="shared" si="45"/>
        <v>9423.6144578313251</v>
      </c>
      <c r="BG59" s="4">
        <f t="shared" si="46"/>
        <v>7225.0728862973765</v>
      </c>
      <c r="BH59" s="4">
        <f t="shared" si="47"/>
        <v>10020.181634712411</v>
      </c>
      <c r="BI59" s="4">
        <f t="shared" si="48"/>
        <v>6892.0975609756097</v>
      </c>
      <c r="BJ59" s="4">
        <f t="shared" si="49"/>
        <v>8615.0289017341038</v>
      </c>
      <c r="BK59" s="4">
        <f t="shared" si="50"/>
        <v>9852.5033829499334</v>
      </c>
      <c r="BL59" s="5">
        <f t="shared" si="9"/>
        <v>9312.3368925148134</v>
      </c>
      <c r="BN59" s="12">
        <v>17.05</v>
      </c>
      <c r="BO59" s="12">
        <v>32.699999999999996</v>
      </c>
      <c r="BP59" s="12">
        <v>25.669526400000002</v>
      </c>
      <c r="BQ59" s="12">
        <v>23.84</v>
      </c>
      <c r="BR59" s="12">
        <v>15</v>
      </c>
      <c r="BS59" s="13">
        <v>18.289200000000001</v>
      </c>
      <c r="BT59" s="12">
        <v>15.096634723466961</v>
      </c>
      <c r="BU59" s="13">
        <v>28.56</v>
      </c>
      <c r="BV59" s="12">
        <v>39.305149323502256</v>
      </c>
      <c r="BW59" s="13">
        <v>43.011000000000003</v>
      </c>
      <c r="BX59" s="13">
        <v>33.15</v>
      </c>
      <c r="BY59" s="12">
        <v>33.520000000000003</v>
      </c>
      <c r="BZ59" s="12">
        <v>20</v>
      </c>
      <c r="CA59" s="12">
        <v>33.004250750800495</v>
      </c>
      <c r="CB59" s="13">
        <f t="shared" si="10"/>
        <v>27.013982942697833</v>
      </c>
      <c r="CD59" s="4">
        <v>45552</v>
      </c>
      <c r="CE59" s="4">
        <v>46254</v>
      </c>
      <c r="CF59" s="4">
        <v>41985</v>
      </c>
      <c r="CG59" s="4">
        <v>42534</v>
      </c>
      <c r="CH59" s="4">
        <v>41700</v>
      </c>
      <c r="CI59" s="5">
        <v>37660</v>
      </c>
      <c r="CJ59" s="5">
        <v>42328</v>
      </c>
      <c r="CK59" s="5">
        <v>44294</v>
      </c>
      <c r="CL59" s="4">
        <v>42980</v>
      </c>
      <c r="CM59" s="5">
        <v>44609</v>
      </c>
      <c r="CN59" s="5">
        <v>42215</v>
      </c>
      <c r="CO59" s="4">
        <v>43003</v>
      </c>
      <c r="CP59" s="4">
        <v>40523</v>
      </c>
      <c r="CQ59" s="4">
        <v>45100</v>
      </c>
      <c r="CR59" s="5">
        <f t="shared" si="11"/>
        <v>42909.785714285717</v>
      </c>
      <c r="CT59" s="12">
        <v>27.82</v>
      </c>
      <c r="CU59" s="12">
        <v>30.5</v>
      </c>
      <c r="CV59" s="12">
        <v>45.25</v>
      </c>
      <c r="CW59" s="12">
        <v>40</v>
      </c>
      <c r="CX59" s="13">
        <v>20.5</v>
      </c>
      <c r="CY59" s="13">
        <v>31.28</v>
      </c>
      <c r="CZ59" s="12">
        <v>37.142280000000007</v>
      </c>
      <c r="DA59" s="13">
        <v>30.84</v>
      </c>
      <c r="DB59" s="12">
        <v>33.200000000000003</v>
      </c>
      <c r="DC59" s="13">
        <v>41.16</v>
      </c>
      <c r="DD59" s="13">
        <v>29.73</v>
      </c>
      <c r="DE59" s="12">
        <v>41</v>
      </c>
      <c r="DF59" s="13">
        <v>34.6</v>
      </c>
      <c r="DG59" s="12">
        <v>29.56</v>
      </c>
      <c r="DH59" s="13">
        <f t="shared" si="12"/>
        <v>33.755877142857145</v>
      </c>
      <c r="DJ59" s="4">
        <v>26705</v>
      </c>
      <c r="DK59" s="4">
        <v>24124</v>
      </c>
      <c r="DL59" s="4">
        <v>24121</v>
      </c>
      <c r="DM59" s="4">
        <v>28679</v>
      </c>
      <c r="DN59" s="4">
        <v>28300</v>
      </c>
      <c r="DO59" s="5">
        <v>21447</v>
      </c>
      <c r="DP59" s="5">
        <v>23868</v>
      </c>
      <c r="DQ59" s="5">
        <v>25259</v>
      </c>
      <c r="DR59" s="4">
        <v>26072</v>
      </c>
      <c r="DS59" s="5">
        <v>24782</v>
      </c>
      <c r="DT59" s="5">
        <v>24825</v>
      </c>
      <c r="DU59" s="4">
        <v>23548</v>
      </c>
      <c r="DV59" s="4">
        <v>24840</v>
      </c>
      <c r="DW59" s="4">
        <v>24270</v>
      </c>
      <c r="DX59" s="5">
        <f t="shared" si="13"/>
        <v>25060</v>
      </c>
    </row>
    <row r="60" spans="1:128" x14ac:dyDescent="0.25">
      <c r="A60" s="6">
        <v>55</v>
      </c>
      <c r="B60" s="4">
        <f t="shared" si="4"/>
        <v>43579.109693441918</v>
      </c>
      <c r="C60" s="4">
        <f t="shared" si="14"/>
        <v>26311.046199701937</v>
      </c>
      <c r="D60" s="4">
        <f t="shared" si="15"/>
        <v>25814.087967240135</v>
      </c>
      <c r="E60" s="4">
        <f t="shared" si="16"/>
        <v>29986.52362798492</v>
      </c>
      <c r="F60" s="4">
        <f t="shared" si="17"/>
        <v>49925.85365853658</v>
      </c>
      <c r="G60" s="4">
        <f t="shared" si="17"/>
        <v>32695.534958881275</v>
      </c>
      <c r="H60" s="4">
        <f t="shared" si="18"/>
        <v>41118.106098166929</v>
      </c>
      <c r="I60" s="4">
        <f t="shared" si="19"/>
        <v>28309.906755491575</v>
      </c>
      <c r="J60" s="4">
        <f t="shared" si="20"/>
        <v>22545.559263460258</v>
      </c>
      <c r="K60" s="4">
        <f t="shared" si="21"/>
        <v>19577.574270827561</v>
      </c>
      <c r="L60" s="4">
        <f t="shared" si="22"/>
        <v>25164.576253546489</v>
      </c>
      <c r="M60" s="4">
        <f t="shared" si="23"/>
        <v>22172.997768260182</v>
      </c>
      <c r="N60" s="4">
        <f t="shared" si="24"/>
        <v>32928.828901734101</v>
      </c>
      <c r="O60" s="4">
        <f t="shared" si="25"/>
        <v>26217.543079266754</v>
      </c>
      <c r="P60" s="5">
        <f t="shared" si="5"/>
        <v>30453.374892610045</v>
      </c>
      <c r="R60" s="4">
        <v>319</v>
      </c>
      <c r="S60" s="4">
        <v>360</v>
      </c>
      <c r="T60" s="4">
        <v>319</v>
      </c>
      <c r="U60" s="4">
        <v>341</v>
      </c>
      <c r="V60" s="4">
        <v>300</v>
      </c>
      <c r="W60" s="4">
        <v>300</v>
      </c>
      <c r="X60" s="4">
        <v>319</v>
      </c>
      <c r="Y60" s="4">
        <v>300</v>
      </c>
      <c r="Z60" s="4">
        <v>319</v>
      </c>
      <c r="AA60" s="4">
        <v>259</v>
      </c>
      <c r="AB60" s="4">
        <v>341</v>
      </c>
      <c r="AC60" s="4">
        <v>318</v>
      </c>
      <c r="AD60" s="4">
        <v>275</v>
      </c>
      <c r="AE60" s="4">
        <v>315</v>
      </c>
      <c r="AF60" s="5">
        <f t="shared" si="6"/>
        <v>313.21428571428572</v>
      </c>
      <c r="AH60" s="4">
        <f t="shared" si="1"/>
        <v>32060.058651026393</v>
      </c>
      <c r="AI60" s="4">
        <f t="shared" si="26"/>
        <v>16819.636363636364</v>
      </c>
      <c r="AJ60" s="4">
        <f t="shared" si="27"/>
        <v>19417.35868547218</v>
      </c>
      <c r="AK60" s="4">
        <f t="shared" si="28"/>
        <v>21382.823627984919</v>
      </c>
      <c r="AL60" s="4">
        <f t="shared" si="29"/>
        <v>33360</v>
      </c>
      <c r="AM60" s="4">
        <f t="shared" si="30"/>
        <v>24467.785598267463</v>
      </c>
      <c r="AN60" s="4">
        <f t="shared" si="31"/>
        <v>33406.786276120467</v>
      </c>
      <c r="AO60" s="4">
        <f t="shared" si="51"/>
        <v>18481.502086230874</v>
      </c>
      <c r="AP60" s="4">
        <f t="shared" si="32"/>
        <v>13121.944805628933</v>
      </c>
      <c r="AQ60" s="4">
        <f t="shared" si="33"/>
        <v>12352.501384530184</v>
      </c>
      <c r="AR60" s="4">
        <f t="shared" si="34"/>
        <v>15144.39461883408</v>
      </c>
      <c r="AS60" s="4">
        <f t="shared" si="35"/>
        <v>15280.900207284571</v>
      </c>
      <c r="AT60" s="4">
        <f t="shared" si="36"/>
        <v>24313.8</v>
      </c>
      <c r="AU60" s="4">
        <f t="shared" si="37"/>
        <v>16365.03969631682</v>
      </c>
      <c r="AV60" s="5">
        <f t="shared" si="7"/>
        <v>21141.038000095232</v>
      </c>
      <c r="AX60" s="4">
        <f t="shared" si="8"/>
        <v>11519.051042415529</v>
      </c>
      <c r="AY60" s="4">
        <f t="shared" si="38"/>
        <v>9491.4098360655735</v>
      </c>
      <c r="AZ60" s="4">
        <f t="shared" si="39"/>
        <v>6396.7292817679554</v>
      </c>
      <c r="BA60" s="4">
        <f t="shared" si="40"/>
        <v>8603.7000000000007</v>
      </c>
      <c r="BB60" s="4">
        <f t="shared" si="41"/>
        <v>16565.853658536584</v>
      </c>
      <c r="BC60" s="4">
        <f t="shared" si="42"/>
        <v>8227.7493606138105</v>
      </c>
      <c r="BD60" s="4">
        <f t="shared" si="43"/>
        <v>7711.3198220464647</v>
      </c>
      <c r="BE60" s="4">
        <f t="shared" si="44"/>
        <v>9828.4046692607008</v>
      </c>
      <c r="BF60" s="4">
        <f t="shared" si="45"/>
        <v>9423.6144578313251</v>
      </c>
      <c r="BG60" s="4">
        <f t="shared" si="46"/>
        <v>7225.0728862973765</v>
      </c>
      <c r="BH60" s="4">
        <f t="shared" si="47"/>
        <v>10020.181634712411</v>
      </c>
      <c r="BI60" s="4">
        <f t="shared" si="48"/>
        <v>6892.0975609756097</v>
      </c>
      <c r="BJ60" s="4">
        <f t="shared" si="49"/>
        <v>8615.0289017341038</v>
      </c>
      <c r="BK60" s="4">
        <f t="shared" si="50"/>
        <v>9852.5033829499334</v>
      </c>
      <c r="BL60" s="5">
        <f t="shared" si="9"/>
        <v>9312.3368925148134</v>
      </c>
      <c r="BN60" s="12">
        <v>17.05</v>
      </c>
      <c r="BO60" s="12">
        <v>33</v>
      </c>
      <c r="BP60" s="12">
        <v>25.9468864</v>
      </c>
      <c r="BQ60" s="12">
        <v>23.87</v>
      </c>
      <c r="BR60" s="12">
        <v>15</v>
      </c>
      <c r="BS60" s="13">
        <v>18.47</v>
      </c>
      <c r="BT60" s="12">
        <v>15.204575375844462</v>
      </c>
      <c r="BU60" s="13">
        <v>28.76</v>
      </c>
      <c r="BV60" s="12">
        <v>39.305149323502256</v>
      </c>
      <c r="BW60" s="13">
        <v>43.335999999999999</v>
      </c>
      <c r="BX60" s="13">
        <v>33.450000000000003</v>
      </c>
      <c r="BY60" s="12">
        <v>33.770000000000003</v>
      </c>
      <c r="BZ60" s="12">
        <v>20</v>
      </c>
      <c r="CA60" s="12">
        <v>33.070497233306718</v>
      </c>
      <c r="CB60" s="13">
        <f t="shared" si="10"/>
        <v>27.159507738046671</v>
      </c>
      <c r="CD60" s="4">
        <v>45552</v>
      </c>
      <c r="CE60" s="4">
        <v>46254</v>
      </c>
      <c r="CF60" s="4">
        <v>41985</v>
      </c>
      <c r="CG60" s="4">
        <v>42534</v>
      </c>
      <c r="CH60" s="4">
        <v>41700</v>
      </c>
      <c r="CI60" s="5">
        <v>37660</v>
      </c>
      <c r="CJ60" s="5">
        <v>42328</v>
      </c>
      <c r="CK60" s="5">
        <v>44294</v>
      </c>
      <c r="CL60" s="4">
        <v>42980</v>
      </c>
      <c r="CM60" s="5">
        <v>44609</v>
      </c>
      <c r="CN60" s="5">
        <v>42215</v>
      </c>
      <c r="CO60" s="4">
        <v>43003</v>
      </c>
      <c r="CP60" s="4">
        <v>40523</v>
      </c>
      <c r="CQ60" s="4">
        <v>45100</v>
      </c>
      <c r="CR60" s="5">
        <f t="shared" si="11"/>
        <v>42909.785714285717</v>
      </c>
      <c r="CT60" s="12">
        <v>27.82</v>
      </c>
      <c r="CU60" s="12">
        <v>30.5</v>
      </c>
      <c r="CV60" s="12">
        <v>45.25</v>
      </c>
      <c r="CW60" s="12">
        <v>40</v>
      </c>
      <c r="CX60" s="13">
        <v>20.5</v>
      </c>
      <c r="CY60" s="13">
        <v>31.28</v>
      </c>
      <c r="CZ60" s="12">
        <v>37.142280000000007</v>
      </c>
      <c r="DA60" s="13">
        <v>30.84</v>
      </c>
      <c r="DB60" s="12">
        <v>33.200000000000003</v>
      </c>
      <c r="DC60" s="13">
        <v>41.16</v>
      </c>
      <c r="DD60" s="13">
        <v>29.73</v>
      </c>
      <c r="DE60" s="12">
        <v>41</v>
      </c>
      <c r="DF60" s="13">
        <v>34.6</v>
      </c>
      <c r="DG60" s="12">
        <v>29.56</v>
      </c>
      <c r="DH60" s="13">
        <f t="shared" si="12"/>
        <v>33.755877142857145</v>
      </c>
      <c r="DJ60" s="4">
        <v>26705</v>
      </c>
      <c r="DK60" s="4">
        <v>24124</v>
      </c>
      <c r="DL60" s="4">
        <v>24121</v>
      </c>
      <c r="DM60" s="4">
        <v>28679</v>
      </c>
      <c r="DN60" s="4">
        <v>28300</v>
      </c>
      <c r="DO60" s="5">
        <v>21447</v>
      </c>
      <c r="DP60" s="5">
        <v>23868</v>
      </c>
      <c r="DQ60" s="5">
        <v>25259</v>
      </c>
      <c r="DR60" s="4">
        <v>26072</v>
      </c>
      <c r="DS60" s="5">
        <v>24782</v>
      </c>
      <c r="DT60" s="5">
        <v>24825</v>
      </c>
      <c r="DU60" s="4">
        <v>23548</v>
      </c>
      <c r="DV60" s="4">
        <v>24840</v>
      </c>
      <c r="DW60" s="4">
        <v>24270</v>
      </c>
      <c r="DX60" s="5">
        <f t="shared" si="13"/>
        <v>25060</v>
      </c>
    </row>
    <row r="61" spans="1:128" x14ac:dyDescent="0.25">
      <c r="A61" s="6">
        <v>56</v>
      </c>
      <c r="B61" s="4">
        <f t="shared" si="4"/>
        <v>43579.109693441918</v>
      </c>
      <c r="C61" s="4">
        <f t="shared" si="14"/>
        <v>26159.517944173684</v>
      </c>
      <c r="D61" s="4">
        <f t="shared" si="15"/>
        <v>25608.720822542986</v>
      </c>
      <c r="E61" s="4">
        <f t="shared" si="16"/>
        <v>29968.622561741315</v>
      </c>
      <c r="F61" s="4">
        <f t="shared" si="17"/>
        <v>49925.85365853658</v>
      </c>
      <c r="G61" s="4">
        <f t="shared" si="17"/>
        <v>32458.34536721943</v>
      </c>
      <c r="H61" s="4">
        <f t="shared" si="18"/>
        <v>40886.829637713672</v>
      </c>
      <c r="I61" s="4">
        <f t="shared" si="19"/>
        <v>28182.272072575619</v>
      </c>
      <c r="J61" s="4">
        <f t="shared" si="20"/>
        <v>22545.559263460258</v>
      </c>
      <c r="K61" s="4">
        <f t="shared" si="21"/>
        <v>19487.310888817134</v>
      </c>
      <c r="L61" s="4">
        <f t="shared" si="22"/>
        <v>25029.959412490189</v>
      </c>
      <c r="M61" s="4">
        <f t="shared" si="23"/>
        <v>22060.704262915642</v>
      </c>
      <c r="N61" s="4">
        <f t="shared" si="24"/>
        <v>32928.828901734101</v>
      </c>
      <c r="O61" s="4">
        <f t="shared" si="25"/>
        <v>26185.414702309154</v>
      </c>
      <c r="P61" s="5">
        <f t="shared" si="5"/>
        <v>30357.64637069084</v>
      </c>
      <c r="R61" s="4">
        <v>319</v>
      </c>
      <c r="S61" s="4">
        <v>360</v>
      </c>
      <c r="T61" s="4">
        <v>319</v>
      </c>
      <c r="U61" s="4">
        <v>341</v>
      </c>
      <c r="V61" s="4">
        <v>300</v>
      </c>
      <c r="W61" s="4">
        <v>300</v>
      </c>
      <c r="X61" s="4">
        <v>319</v>
      </c>
      <c r="Y61" s="4">
        <v>300</v>
      </c>
      <c r="Z61" s="4">
        <v>319</v>
      </c>
      <c r="AA61" s="4">
        <v>259</v>
      </c>
      <c r="AB61" s="4">
        <v>341</v>
      </c>
      <c r="AC61" s="4">
        <v>318</v>
      </c>
      <c r="AD61" s="4">
        <v>275</v>
      </c>
      <c r="AE61" s="4">
        <v>315</v>
      </c>
      <c r="AF61" s="5">
        <f t="shared" si="6"/>
        <v>313.21428571428572</v>
      </c>
      <c r="AH61" s="4">
        <f t="shared" si="1"/>
        <v>32060.058651026393</v>
      </c>
      <c r="AI61" s="4">
        <f t="shared" si="26"/>
        <v>16668.10810810811</v>
      </c>
      <c r="AJ61" s="4">
        <f t="shared" si="27"/>
        <v>19211.99154077503</v>
      </c>
      <c r="AK61" s="4">
        <f t="shared" si="28"/>
        <v>21364.922561741314</v>
      </c>
      <c r="AL61" s="4">
        <f t="shared" si="29"/>
        <v>33360</v>
      </c>
      <c r="AM61" s="4">
        <f t="shared" si="30"/>
        <v>24230.596006605618</v>
      </c>
      <c r="AN61" s="4">
        <f t="shared" si="31"/>
        <v>33175.50981566721</v>
      </c>
      <c r="AO61" s="4">
        <f t="shared" si="51"/>
        <v>18353.867403314918</v>
      </c>
      <c r="AP61" s="4">
        <f t="shared" si="32"/>
        <v>13121.944805628933</v>
      </c>
      <c r="AQ61" s="4">
        <f t="shared" si="33"/>
        <v>12262.238002519756</v>
      </c>
      <c r="AR61" s="4">
        <f t="shared" si="34"/>
        <v>15009.777777777777</v>
      </c>
      <c r="AS61" s="4">
        <f t="shared" si="35"/>
        <v>15168.606701940034</v>
      </c>
      <c r="AT61" s="4">
        <f t="shared" si="36"/>
        <v>24313.8</v>
      </c>
      <c r="AU61" s="4">
        <f t="shared" si="37"/>
        <v>16332.91131935922</v>
      </c>
      <c r="AV61" s="5">
        <f t="shared" si="7"/>
        <v>21045.309478176023</v>
      </c>
      <c r="AX61" s="4">
        <f t="shared" si="8"/>
        <v>11519.051042415529</v>
      </c>
      <c r="AY61" s="4">
        <f t="shared" si="38"/>
        <v>9491.4098360655735</v>
      </c>
      <c r="AZ61" s="4">
        <f t="shared" si="39"/>
        <v>6396.7292817679554</v>
      </c>
      <c r="BA61" s="4">
        <f t="shared" si="40"/>
        <v>8603.7000000000007</v>
      </c>
      <c r="BB61" s="4">
        <f t="shared" si="41"/>
        <v>16565.853658536584</v>
      </c>
      <c r="BC61" s="4">
        <f t="shared" si="42"/>
        <v>8227.7493606138105</v>
      </c>
      <c r="BD61" s="4">
        <f t="shared" si="43"/>
        <v>7711.3198220464647</v>
      </c>
      <c r="BE61" s="4">
        <f t="shared" si="44"/>
        <v>9828.4046692607008</v>
      </c>
      <c r="BF61" s="4">
        <f t="shared" si="45"/>
        <v>9423.6144578313251</v>
      </c>
      <c r="BG61" s="4">
        <f t="shared" si="46"/>
        <v>7225.0728862973765</v>
      </c>
      <c r="BH61" s="4">
        <f t="shared" si="47"/>
        <v>10020.181634712411</v>
      </c>
      <c r="BI61" s="4">
        <f t="shared" si="48"/>
        <v>6892.0975609756097</v>
      </c>
      <c r="BJ61" s="4">
        <f t="shared" si="49"/>
        <v>8615.0289017341038</v>
      </c>
      <c r="BK61" s="4">
        <f t="shared" si="50"/>
        <v>9852.5033829499334</v>
      </c>
      <c r="BL61" s="5">
        <f t="shared" si="9"/>
        <v>9312.3368925148134</v>
      </c>
      <c r="BN61" s="12">
        <v>17.05</v>
      </c>
      <c r="BO61" s="12">
        <v>33.299999999999997</v>
      </c>
      <c r="BP61" s="12">
        <v>26.224246399999998</v>
      </c>
      <c r="BQ61" s="12">
        <v>23.89</v>
      </c>
      <c r="BR61" s="12">
        <v>15</v>
      </c>
      <c r="BS61" s="13">
        <v>18.650799999999997</v>
      </c>
      <c r="BT61" s="12">
        <v>15.310571045395845</v>
      </c>
      <c r="BU61" s="13">
        <v>28.96</v>
      </c>
      <c r="BV61" s="12">
        <v>39.305149323502256</v>
      </c>
      <c r="BW61" s="13">
        <v>43.655000000000001</v>
      </c>
      <c r="BX61" s="13">
        <v>33.75</v>
      </c>
      <c r="BY61" s="12">
        <v>34.020000000000003</v>
      </c>
      <c r="BZ61" s="12">
        <v>20</v>
      </c>
      <c r="CA61" s="12">
        <v>33.135550020315215</v>
      </c>
      <c r="CB61" s="13">
        <f t="shared" si="10"/>
        <v>27.30366548494381</v>
      </c>
      <c r="CD61" s="4">
        <v>45552</v>
      </c>
      <c r="CE61" s="4">
        <v>46254</v>
      </c>
      <c r="CF61" s="4">
        <v>41985</v>
      </c>
      <c r="CG61" s="4">
        <v>42534</v>
      </c>
      <c r="CH61" s="4">
        <v>41700</v>
      </c>
      <c r="CI61" s="5">
        <v>37660</v>
      </c>
      <c r="CJ61" s="5">
        <v>42328</v>
      </c>
      <c r="CK61" s="5">
        <v>44294</v>
      </c>
      <c r="CL61" s="4">
        <v>42980</v>
      </c>
      <c r="CM61" s="5">
        <v>44609</v>
      </c>
      <c r="CN61" s="5">
        <v>42215</v>
      </c>
      <c r="CO61" s="4">
        <v>43003</v>
      </c>
      <c r="CP61" s="4">
        <v>40523</v>
      </c>
      <c r="CQ61" s="4">
        <v>45100</v>
      </c>
      <c r="CR61" s="5">
        <f t="shared" si="11"/>
        <v>42909.785714285717</v>
      </c>
      <c r="CT61" s="12">
        <v>27.82</v>
      </c>
      <c r="CU61" s="12">
        <v>30.5</v>
      </c>
      <c r="CV61" s="12">
        <v>45.25</v>
      </c>
      <c r="CW61" s="12">
        <v>40</v>
      </c>
      <c r="CX61" s="13">
        <v>20.5</v>
      </c>
      <c r="CY61" s="13">
        <v>31.28</v>
      </c>
      <c r="CZ61" s="12">
        <v>37.142280000000007</v>
      </c>
      <c r="DA61" s="13">
        <v>30.84</v>
      </c>
      <c r="DB61" s="12">
        <v>33.200000000000003</v>
      </c>
      <c r="DC61" s="13">
        <v>41.16</v>
      </c>
      <c r="DD61" s="13">
        <v>29.73</v>
      </c>
      <c r="DE61" s="12">
        <v>41</v>
      </c>
      <c r="DF61" s="13">
        <v>34.6</v>
      </c>
      <c r="DG61" s="12">
        <v>29.56</v>
      </c>
      <c r="DH61" s="13">
        <f t="shared" si="12"/>
        <v>33.755877142857145</v>
      </c>
      <c r="DJ61" s="4">
        <v>26705</v>
      </c>
      <c r="DK61" s="4">
        <v>24124</v>
      </c>
      <c r="DL61" s="4">
        <v>24121</v>
      </c>
      <c r="DM61" s="4">
        <v>28679</v>
      </c>
      <c r="DN61" s="4">
        <v>28300</v>
      </c>
      <c r="DO61" s="5">
        <v>21447</v>
      </c>
      <c r="DP61" s="5">
        <v>23868</v>
      </c>
      <c r="DQ61" s="5">
        <v>25259</v>
      </c>
      <c r="DR61" s="4">
        <v>26072</v>
      </c>
      <c r="DS61" s="5">
        <v>24782</v>
      </c>
      <c r="DT61" s="5">
        <v>24825</v>
      </c>
      <c r="DU61" s="4">
        <v>23548</v>
      </c>
      <c r="DV61" s="4">
        <v>24840</v>
      </c>
      <c r="DW61" s="4">
        <v>24270</v>
      </c>
      <c r="DX61" s="5">
        <f t="shared" si="13"/>
        <v>25060</v>
      </c>
    </row>
    <row r="62" spans="1:128" x14ac:dyDescent="0.25">
      <c r="A62" s="6">
        <v>57</v>
      </c>
      <c r="B62" s="4">
        <f t="shared" si="4"/>
        <v>43579.109693441918</v>
      </c>
      <c r="C62" s="4">
        <f t="shared" si="14"/>
        <v>26010.695550351287</v>
      </c>
      <c r="D62" s="4">
        <f t="shared" si="15"/>
        <v>25407.652332832513</v>
      </c>
      <c r="E62" s="4">
        <f t="shared" si="16"/>
        <v>29950.751442910918</v>
      </c>
      <c r="F62" s="4">
        <f t="shared" si="17"/>
        <v>49925.85365853658</v>
      </c>
      <c r="G62" s="4">
        <f t="shared" si="17"/>
        <v>32225.71023488896</v>
      </c>
      <c r="H62" s="4">
        <f t="shared" si="18"/>
        <v>40662.743475196017</v>
      </c>
      <c r="I62" s="4">
        <f t="shared" si="19"/>
        <v>28062.641375950239</v>
      </c>
      <c r="J62" s="4">
        <f t="shared" si="20"/>
        <v>22545.559263460258</v>
      </c>
      <c r="K62" s="4">
        <f t="shared" si="21"/>
        <v>19400.018301144537</v>
      </c>
      <c r="L62" s="4">
        <f t="shared" si="22"/>
        <v>24902.085277485618</v>
      </c>
      <c r="M62" s="4">
        <f t="shared" si="23"/>
        <v>21954.444321045663</v>
      </c>
      <c r="N62" s="4">
        <f t="shared" si="24"/>
        <v>32928.828901734101</v>
      </c>
      <c r="O62" s="4">
        <f t="shared" si="25"/>
        <v>26153.977584135526</v>
      </c>
      <c r="P62" s="5">
        <f t="shared" si="5"/>
        <v>30265.005100936723</v>
      </c>
      <c r="R62" s="4">
        <v>319</v>
      </c>
      <c r="S62" s="4">
        <v>360</v>
      </c>
      <c r="T62" s="4">
        <v>319</v>
      </c>
      <c r="U62" s="4">
        <v>341</v>
      </c>
      <c r="V62" s="4">
        <v>300</v>
      </c>
      <c r="W62" s="4">
        <v>300</v>
      </c>
      <c r="X62" s="4">
        <v>319</v>
      </c>
      <c r="Y62" s="4">
        <v>300</v>
      </c>
      <c r="Z62" s="4">
        <v>319</v>
      </c>
      <c r="AA62" s="4">
        <v>259</v>
      </c>
      <c r="AB62" s="4">
        <v>341</v>
      </c>
      <c r="AC62" s="4">
        <v>318</v>
      </c>
      <c r="AD62" s="4">
        <v>275</v>
      </c>
      <c r="AE62" s="4">
        <v>315</v>
      </c>
      <c r="AF62" s="5">
        <f t="shared" si="6"/>
        <v>313.21428571428572</v>
      </c>
      <c r="AH62" s="4">
        <f t="shared" si="1"/>
        <v>32060.058651026393</v>
      </c>
      <c r="AI62" s="4">
        <f t="shared" si="26"/>
        <v>16519.285714285714</v>
      </c>
      <c r="AJ62" s="4">
        <f t="shared" si="27"/>
        <v>19010.923051064558</v>
      </c>
      <c r="AK62" s="4">
        <f t="shared" si="28"/>
        <v>21347.051442910917</v>
      </c>
      <c r="AL62" s="4">
        <f t="shared" si="29"/>
        <v>33360</v>
      </c>
      <c r="AM62" s="4">
        <f t="shared" si="30"/>
        <v>23997.960874275152</v>
      </c>
      <c r="AN62" s="4">
        <f t="shared" si="31"/>
        <v>32951.423653149555</v>
      </c>
      <c r="AO62" s="4">
        <f t="shared" si="51"/>
        <v>18234.236706689539</v>
      </c>
      <c r="AP62" s="4">
        <f t="shared" si="32"/>
        <v>13121.944805628933</v>
      </c>
      <c r="AQ62" s="4">
        <f t="shared" si="33"/>
        <v>12174.945414847161</v>
      </c>
      <c r="AR62" s="4">
        <f t="shared" si="34"/>
        <v>14881.903642773208</v>
      </c>
      <c r="AS62" s="4">
        <f t="shared" si="35"/>
        <v>15062.346760070053</v>
      </c>
      <c r="AT62" s="4">
        <f t="shared" si="36"/>
        <v>24313.8</v>
      </c>
      <c r="AU62" s="4">
        <f t="shared" si="37"/>
        <v>16301.474201185592</v>
      </c>
      <c r="AV62" s="5">
        <f t="shared" si="7"/>
        <v>20952.66820842191</v>
      </c>
      <c r="AX62" s="4">
        <f t="shared" si="8"/>
        <v>11519.051042415529</v>
      </c>
      <c r="AY62" s="4">
        <f t="shared" si="38"/>
        <v>9491.4098360655735</v>
      </c>
      <c r="AZ62" s="4">
        <f t="shared" si="39"/>
        <v>6396.7292817679554</v>
      </c>
      <c r="BA62" s="4">
        <f t="shared" si="40"/>
        <v>8603.7000000000007</v>
      </c>
      <c r="BB62" s="4">
        <f t="shared" si="41"/>
        <v>16565.853658536584</v>
      </c>
      <c r="BC62" s="4">
        <f t="shared" si="42"/>
        <v>8227.7493606138105</v>
      </c>
      <c r="BD62" s="4">
        <f t="shared" si="43"/>
        <v>7711.3198220464647</v>
      </c>
      <c r="BE62" s="4">
        <f t="shared" si="44"/>
        <v>9828.4046692607008</v>
      </c>
      <c r="BF62" s="4">
        <f t="shared" si="45"/>
        <v>9423.6144578313251</v>
      </c>
      <c r="BG62" s="4">
        <f t="shared" si="46"/>
        <v>7225.0728862973765</v>
      </c>
      <c r="BH62" s="4">
        <f t="shared" si="47"/>
        <v>10020.181634712411</v>
      </c>
      <c r="BI62" s="4">
        <f t="shared" si="48"/>
        <v>6892.0975609756097</v>
      </c>
      <c r="BJ62" s="4">
        <f t="shared" si="49"/>
        <v>8615.0289017341038</v>
      </c>
      <c r="BK62" s="4">
        <f t="shared" si="50"/>
        <v>9852.5033829499334</v>
      </c>
      <c r="BL62" s="5">
        <f t="shared" si="9"/>
        <v>9312.3368925148134</v>
      </c>
      <c r="BN62" s="12">
        <v>17.05</v>
      </c>
      <c r="BO62" s="12">
        <v>33.6</v>
      </c>
      <c r="BP62" s="12">
        <v>26.5016064</v>
      </c>
      <c r="BQ62" s="12">
        <v>23.91</v>
      </c>
      <c r="BR62" s="12">
        <v>15</v>
      </c>
      <c r="BS62" s="13">
        <v>18.831600000000002</v>
      </c>
      <c r="BT62" s="12">
        <v>15.414690586561365</v>
      </c>
      <c r="BU62" s="13">
        <v>29.15</v>
      </c>
      <c r="BV62" s="12">
        <v>39.305149323502256</v>
      </c>
      <c r="BW62" s="13">
        <v>43.968000000000004</v>
      </c>
      <c r="BX62" s="13">
        <v>34.04</v>
      </c>
      <c r="BY62" s="12">
        <v>34.26</v>
      </c>
      <c r="BZ62" s="12">
        <v>20</v>
      </c>
      <c r="CA62" s="12">
        <v>33.199451369903649</v>
      </c>
      <c r="CB62" s="13">
        <f t="shared" si="10"/>
        <v>27.445035548569091</v>
      </c>
      <c r="CD62" s="4">
        <v>45552</v>
      </c>
      <c r="CE62" s="4">
        <v>46254</v>
      </c>
      <c r="CF62" s="4">
        <v>41985</v>
      </c>
      <c r="CG62" s="4">
        <v>42534</v>
      </c>
      <c r="CH62" s="4">
        <v>41700</v>
      </c>
      <c r="CI62" s="5">
        <v>37660</v>
      </c>
      <c r="CJ62" s="5">
        <v>42328</v>
      </c>
      <c r="CK62" s="5">
        <v>44294</v>
      </c>
      <c r="CL62" s="4">
        <v>42980</v>
      </c>
      <c r="CM62" s="5">
        <v>44609</v>
      </c>
      <c r="CN62" s="5">
        <v>42215</v>
      </c>
      <c r="CO62" s="4">
        <v>43003</v>
      </c>
      <c r="CP62" s="4">
        <v>40523</v>
      </c>
      <c r="CQ62" s="4">
        <v>45100</v>
      </c>
      <c r="CR62" s="5">
        <f t="shared" si="11"/>
        <v>42909.785714285717</v>
      </c>
      <c r="CT62" s="12">
        <v>27.82</v>
      </c>
      <c r="CU62" s="12">
        <v>30.5</v>
      </c>
      <c r="CV62" s="12">
        <v>45.25</v>
      </c>
      <c r="CW62" s="12">
        <v>40</v>
      </c>
      <c r="CX62" s="13">
        <v>20.5</v>
      </c>
      <c r="CY62" s="13">
        <v>31.28</v>
      </c>
      <c r="CZ62" s="12">
        <v>37.142280000000007</v>
      </c>
      <c r="DA62" s="13">
        <v>30.84</v>
      </c>
      <c r="DB62" s="12">
        <v>33.200000000000003</v>
      </c>
      <c r="DC62" s="13">
        <v>41.16</v>
      </c>
      <c r="DD62" s="13">
        <v>29.73</v>
      </c>
      <c r="DE62" s="12">
        <v>41</v>
      </c>
      <c r="DF62" s="13">
        <v>34.6</v>
      </c>
      <c r="DG62" s="12">
        <v>29.56</v>
      </c>
      <c r="DH62" s="13">
        <f t="shared" si="12"/>
        <v>33.755877142857145</v>
      </c>
      <c r="DJ62" s="4">
        <v>26705</v>
      </c>
      <c r="DK62" s="4">
        <v>24124</v>
      </c>
      <c r="DL62" s="4">
        <v>24121</v>
      </c>
      <c r="DM62" s="4">
        <v>28679</v>
      </c>
      <c r="DN62" s="4">
        <v>28300</v>
      </c>
      <c r="DO62" s="5">
        <v>21447</v>
      </c>
      <c r="DP62" s="5">
        <v>23868</v>
      </c>
      <c r="DQ62" s="5">
        <v>25259</v>
      </c>
      <c r="DR62" s="4">
        <v>26072</v>
      </c>
      <c r="DS62" s="5">
        <v>24782</v>
      </c>
      <c r="DT62" s="5">
        <v>24825</v>
      </c>
      <c r="DU62" s="4">
        <v>23548</v>
      </c>
      <c r="DV62" s="4">
        <v>24840</v>
      </c>
      <c r="DW62" s="4">
        <v>24270</v>
      </c>
      <c r="DX62" s="5">
        <f t="shared" si="13"/>
        <v>25060</v>
      </c>
    </row>
    <row r="63" spans="1:128" x14ac:dyDescent="0.25">
      <c r="A63" s="6">
        <v>58</v>
      </c>
      <c r="B63" s="4">
        <f t="shared" si="4"/>
        <v>43579.109693441918</v>
      </c>
      <c r="C63" s="4">
        <f t="shared" si="14"/>
        <v>25864.507181198318</v>
      </c>
      <c r="D63" s="4">
        <f t="shared" si="15"/>
        <v>25210.748929665941</v>
      </c>
      <c r="E63" s="4">
        <f t="shared" si="16"/>
        <v>29932.910196406185</v>
      </c>
      <c r="F63" s="4">
        <f t="shared" si="17"/>
        <v>49925.85365853658</v>
      </c>
      <c r="G63" s="4">
        <f t="shared" si="17"/>
        <v>31997.499628859798</v>
      </c>
      <c r="H63" s="4">
        <f t="shared" si="18"/>
        <v>40445.483912426564</v>
      </c>
      <c r="I63" s="4">
        <f t="shared" si="19"/>
        <v>27938.38763348557</v>
      </c>
      <c r="J63" s="4">
        <f t="shared" si="20"/>
        <v>22545.559263460258</v>
      </c>
      <c r="K63" s="4">
        <f t="shared" si="21"/>
        <v>19315.871097437099</v>
      </c>
      <c r="L63" s="4">
        <f t="shared" si="22"/>
        <v>24780.671145201923</v>
      </c>
      <c r="M63" s="4">
        <f t="shared" si="23"/>
        <v>21849.662778366914</v>
      </c>
      <c r="N63" s="4">
        <f t="shared" si="24"/>
        <v>32928.828901734101</v>
      </c>
      <c r="O63" s="4">
        <f t="shared" si="25"/>
        <v>26123.204883394254</v>
      </c>
      <c r="P63" s="5">
        <f t="shared" si="5"/>
        <v>30174.1642074011</v>
      </c>
      <c r="R63" s="4">
        <v>319</v>
      </c>
      <c r="S63" s="4">
        <v>360</v>
      </c>
      <c r="T63" s="4">
        <v>319</v>
      </c>
      <c r="U63" s="4">
        <v>341</v>
      </c>
      <c r="V63" s="4">
        <v>300</v>
      </c>
      <c r="W63" s="4">
        <v>300</v>
      </c>
      <c r="X63" s="4">
        <v>319</v>
      </c>
      <c r="Y63" s="4">
        <v>300</v>
      </c>
      <c r="Z63" s="4">
        <v>319</v>
      </c>
      <c r="AA63" s="4">
        <v>259</v>
      </c>
      <c r="AB63" s="4">
        <v>341</v>
      </c>
      <c r="AC63" s="4">
        <v>318</v>
      </c>
      <c r="AD63" s="4">
        <v>275</v>
      </c>
      <c r="AE63" s="4">
        <v>315</v>
      </c>
      <c r="AF63" s="5">
        <f t="shared" si="6"/>
        <v>313.21428571428572</v>
      </c>
      <c r="AH63" s="4">
        <f t="shared" si="1"/>
        <v>32060.058651026393</v>
      </c>
      <c r="AI63" s="4">
        <f t="shared" si="26"/>
        <v>16373.097345132745</v>
      </c>
      <c r="AJ63" s="4">
        <f t="shared" si="27"/>
        <v>18814.019647897985</v>
      </c>
      <c r="AK63" s="4">
        <f t="shared" si="28"/>
        <v>21329.210196406184</v>
      </c>
      <c r="AL63" s="4">
        <f t="shared" si="29"/>
        <v>33360</v>
      </c>
      <c r="AM63" s="4">
        <f t="shared" si="30"/>
        <v>23769.750268245989</v>
      </c>
      <c r="AN63" s="4">
        <f t="shared" si="31"/>
        <v>32734.164090380102</v>
      </c>
      <c r="AO63" s="4">
        <f t="shared" si="51"/>
        <v>18109.98296422487</v>
      </c>
      <c r="AP63" s="4">
        <f t="shared" si="32"/>
        <v>13121.944805628933</v>
      </c>
      <c r="AQ63" s="4">
        <f t="shared" si="33"/>
        <v>12090.798211139721</v>
      </c>
      <c r="AR63" s="4">
        <f t="shared" si="34"/>
        <v>14760.489510489509</v>
      </c>
      <c r="AS63" s="4">
        <f t="shared" si="35"/>
        <v>14957.565217391304</v>
      </c>
      <c r="AT63" s="4">
        <f t="shared" si="36"/>
        <v>24313.8</v>
      </c>
      <c r="AU63" s="4">
        <f t="shared" si="37"/>
        <v>16270.70150044432</v>
      </c>
      <c r="AV63" s="5">
        <f t="shared" si="7"/>
        <v>20861.827314886294</v>
      </c>
      <c r="AX63" s="4">
        <f t="shared" si="8"/>
        <v>11519.051042415529</v>
      </c>
      <c r="AY63" s="4">
        <f t="shared" si="38"/>
        <v>9491.4098360655735</v>
      </c>
      <c r="AZ63" s="4">
        <f t="shared" si="39"/>
        <v>6396.7292817679554</v>
      </c>
      <c r="BA63" s="4">
        <f t="shared" si="40"/>
        <v>8603.7000000000007</v>
      </c>
      <c r="BB63" s="4">
        <f t="shared" si="41"/>
        <v>16565.853658536584</v>
      </c>
      <c r="BC63" s="4">
        <f t="shared" si="42"/>
        <v>8227.7493606138105</v>
      </c>
      <c r="BD63" s="4">
        <f t="shared" si="43"/>
        <v>7711.3198220464647</v>
      </c>
      <c r="BE63" s="4">
        <f t="shared" si="44"/>
        <v>9828.4046692607008</v>
      </c>
      <c r="BF63" s="4">
        <f t="shared" si="45"/>
        <v>9423.6144578313251</v>
      </c>
      <c r="BG63" s="4">
        <f t="shared" si="46"/>
        <v>7225.0728862973765</v>
      </c>
      <c r="BH63" s="4">
        <f t="shared" si="47"/>
        <v>10020.181634712411</v>
      </c>
      <c r="BI63" s="4">
        <f t="shared" si="48"/>
        <v>6892.0975609756097</v>
      </c>
      <c r="BJ63" s="4">
        <f t="shared" si="49"/>
        <v>8615.0289017341038</v>
      </c>
      <c r="BK63" s="4">
        <f t="shared" si="50"/>
        <v>9852.5033829499334</v>
      </c>
      <c r="BL63" s="5">
        <f t="shared" si="9"/>
        <v>9312.3368925148134</v>
      </c>
      <c r="BN63" s="12">
        <v>17.05</v>
      </c>
      <c r="BO63" s="12">
        <v>33.9</v>
      </c>
      <c r="BP63" s="12">
        <v>26.778966400000002</v>
      </c>
      <c r="BQ63" s="12">
        <v>23.93</v>
      </c>
      <c r="BR63" s="12">
        <v>15</v>
      </c>
      <c r="BS63" s="13">
        <v>19.0124</v>
      </c>
      <c r="BT63" s="12">
        <v>15.516999261003642</v>
      </c>
      <c r="BU63" s="13">
        <v>29.35</v>
      </c>
      <c r="BV63" s="12">
        <v>39.305149323502256</v>
      </c>
      <c r="BW63" s="13">
        <v>44.274000000000001</v>
      </c>
      <c r="BX63" s="13">
        <v>34.32</v>
      </c>
      <c r="BY63" s="12">
        <v>34.5</v>
      </c>
      <c r="BZ63" s="12">
        <v>20</v>
      </c>
      <c r="CA63" s="12">
        <v>33.262241335152076</v>
      </c>
      <c r="CB63" s="13">
        <f t="shared" si="10"/>
        <v>27.585696879975565</v>
      </c>
      <c r="CD63" s="4">
        <v>45552</v>
      </c>
      <c r="CE63" s="4">
        <v>46254</v>
      </c>
      <c r="CF63" s="4">
        <v>41985</v>
      </c>
      <c r="CG63" s="4">
        <v>42534</v>
      </c>
      <c r="CH63" s="4">
        <v>41700</v>
      </c>
      <c r="CI63" s="5">
        <v>37660</v>
      </c>
      <c r="CJ63" s="5">
        <v>42328</v>
      </c>
      <c r="CK63" s="5">
        <v>44294</v>
      </c>
      <c r="CL63" s="4">
        <v>42980</v>
      </c>
      <c r="CM63" s="5">
        <v>44609</v>
      </c>
      <c r="CN63" s="5">
        <v>42215</v>
      </c>
      <c r="CO63" s="4">
        <v>43003</v>
      </c>
      <c r="CP63" s="4">
        <v>40523</v>
      </c>
      <c r="CQ63" s="4">
        <v>45100</v>
      </c>
      <c r="CR63" s="5">
        <f t="shared" si="11"/>
        <v>42909.785714285717</v>
      </c>
      <c r="CT63" s="12">
        <v>27.82</v>
      </c>
      <c r="CU63" s="12">
        <v>30.5</v>
      </c>
      <c r="CV63" s="12">
        <v>45.25</v>
      </c>
      <c r="CW63" s="12">
        <v>40</v>
      </c>
      <c r="CX63" s="13">
        <v>20.5</v>
      </c>
      <c r="CY63" s="13">
        <v>31.28</v>
      </c>
      <c r="CZ63" s="12">
        <v>37.142280000000007</v>
      </c>
      <c r="DA63" s="13">
        <v>30.84</v>
      </c>
      <c r="DB63" s="12">
        <v>33.200000000000003</v>
      </c>
      <c r="DC63" s="13">
        <v>41.16</v>
      </c>
      <c r="DD63" s="13">
        <v>29.73</v>
      </c>
      <c r="DE63" s="12">
        <v>41</v>
      </c>
      <c r="DF63" s="13">
        <v>34.6</v>
      </c>
      <c r="DG63" s="12">
        <v>29.56</v>
      </c>
      <c r="DH63" s="13">
        <f t="shared" si="12"/>
        <v>33.755877142857145</v>
      </c>
      <c r="DJ63" s="4">
        <v>26705</v>
      </c>
      <c r="DK63" s="4">
        <v>24124</v>
      </c>
      <c r="DL63" s="4">
        <v>24121</v>
      </c>
      <c r="DM63" s="4">
        <v>28679</v>
      </c>
      <c r="DN63" s="4">
        <v>28300</v>
      </c>
      <c r="DO63" s="5">
        <v>21447</v>
      </c>
      <c r="DP63" s="5">
        <v>23868</v>
      </c>
      <c r="DQ63" s="5">
        <v>25259</v>
      </c>
      <c r="DR63" s="4">
        <v>26072</v>
      </c>
      <c r="DS63" s="5">
        <v>24782</v>
      </c>
      <c r="DT63" s="5">
        <v>24825</v>
      </c>
      <c r="DU63" s="4">
        <v>23548</v>
      </c>
      <c r="DV63" s="4">
        <v>24840</v>
      </c>
      <c r="DW63" s="4">
        <v>24270</v>
      </c>
      <c r="DX63" s="5">
        <f t="shared" si="13"/>
        <v>25060</v>
      </c>
    </row>
    <row r="64" spans="1:128" x14ac:dyDescent="0.25">
      <c r="A64" s="6">
        <v>59</v>
      </c>
      <c r="B64" s="4">
        <f t="shared" si="4"/>
        <v>43579.109693441918</v>
      </c>
      <c r="C64" s="4">
        <f t="shared" si="14"/>
        <v>25720.883520276097</v>
      </c>
      <c r="D64" s="4">
        <f t="shared" si="15"/>
        <v>25017.882521551463</v>
      </c>
      <c r="E64" s="4">
        <f t="shared" si="16"/>
        <v>29915.098747390399</v>
      </c>
      <c r="F64" s="4">
        <f t="shared" si="17"/>
        <v>49925.85365853658</v>
      </c>
      <c r="G64" s="4">
        <f t="shared" si="17"/>
        <v>31773.58851197992</v>
      </c>
      <c r="H64" s="4">
        <f t="shared" si="18"/>
        <v>40234.712276858656</v>
      </c>
      <c r="I64" s="4">
        <f t="shared" si="19"/>
        <v>27821.905007784735</v>
      </c>
      <c r="J64" s="4">
        <f t="shared" si="20"/>
        <v>22545.559263460258</v>
      </c>
      <c r="K64" s="4">
        <f t="shared" si="21"/>
        <v>19233.956590532838</v>
      </c>
      <c r="L64" s="4">
        <f t="shared" si="22"/>
        <v>24661.222097140155</v>
      </c>
      <c r="M64" s="4">
        <f t="shared" si="23"/>
        <v>21746.328994481653</v>
      </c>
      <c r="N64" s="4">
        <f t="shared" si="24"/>
        <v>32928.828901734101</v>
      </c>
      <c r="O64" s="4">
        <f t="shared" si="25"/>
        <v>26093.071246514293</v>
      </c>
      <c r="P64" s="5">
        <f t="shared" si="5"/>
        <v>30085.571502263076</v>
      </c>
      <c r="R64" s="4">
        <v>319</v>
      </c>
      <c r="S64" s="4">
        <v>360</v>
      </c>
      <c r="T64" s="4">
        <v>319</v>
      </c>
      <c r="U64" s="4">
        <v>341</v>
      </c>
      <c r="V64" s="4">
        <v>300</v>
      </c>
      <c r="W64" s="4">
        <v>300</v>
      </c>
      <c r="X64" s="4">
        <v>319</v>
      </c>
      <c r="Y64" s="4">
        <v>300</v>
      </c>
      <c r="Z64" s="4">
        <v>319</v>
      </c>
      <c r="AA64" s="4">
        <v>259</v>
      </c>
      <c r="AB64" s="4">
        <v>341</v>
      </c>
      <c r="AC64" s="4">
        <v>318</v>
      </c>
      <c r="AD64" s="4">
        <v>275</v>
      </c>
      <c r="AE64" s="4">
        <v>315</v>
      </c>
      <c r="AF64" s="5">
        <f t="shared" si="6"/>
        <v>313.21428571428572</v>
      </c>
      <c r="AH64" s="4">
        <f t="shared" si="1"/>
        <v>32060.058651026393</v>
      </c>
      <c r="AI64" s="4">
        <f t="shared" si="26"/>
        <v>16229.473684210525</v>
      </c>
      <c r="AJ64" s="4">
        <f t="shared" si="27"/>
        <v>18621.153239783507</v>
      </c>
      <c r="AK64" s="4">
        <f t="shared" si="28"/>
        <v>21311.398747390398</v>
      </c>
      <c r="AL64" s="4">
        <f t="shared" si="29"/>
        <v>33360</v>
      </c>
      <c r="AM64" s="4">
        <f t="shared" si="30"/>
        <v>23545.839151366112</v>
      </c>
      <c r="AN64" s="4">
        <f t="shared" si="31"/>
        <v>32523.392454812194</v>
      </c>
      <c r="AO64" s="4">
        <f t="shared" si="51"/>
        <v>17993.500338524034</v>
      </c>
      <c r="AP64" s="4">
        <f t="shared" si="32"/>
        <v>13121.944805628933</v>
      </c>
      <c r="AQ64" s="4">
        <f t="shared" si="33"/>
        <v>12008.883704235463</v>
      </c>
      <c r="AR64" s="4">
        <f t="shared" si="34"/>
        <v>14641.040462427745</v>
      </c>
      <c r="AS64" s="4">
        <f t="shared" si="35"/>
        <v>14854.231433506044</v>
      </c>
      <c r="AT64" s="4">
        <f t="shared" si="36"/>
        <v>24313.8</v>
      </c>
      <c r="AU64" s="4">
        <f t="shared" si="37"/>
        <v>16240.567863564358</v>
      </c>
      <c r="AV64" s="5">
        <f t="shared" si="7"/>
        <v>20773.234609748262</v>
      </c>
      <c r="AX64" s="4">
        <f t="shared" si="8"/>
        <v>11519.051042415529</v>
      </c>
      <c r="AY64" s="4">
        <f t="shared" si="38"/>
        <v>9491.4098360655735</v>
      </c>
      <c r="AZ64" s="4">
        <f t="shared" si="39"/>
        <v>6396.7292817679554</v>
      </c>
      <c r="BA64" s="4">
        <f t="shared" si="40"/>
        <v>8603.7000000000007</v>
      </c>
      <c r="BB64" s="4">
        <f t="shared" si="41"/>
        <v>16565.853658536584</v>
      </c>
      <c r="BC64" s="4">
        <f t="shared" si="42"/>
        <v>8227.7493606138105</v>
      </c>
      <c r="BD64" s="4">
        <f t="shared" si="43"/>
        <v>7711.3198220464647</v>
      </c>
      <c r="BE64" s="4">
        <f t="shared" si="44"/>
        <v>9828.4046692607008</v>
      </c>
      <c r="BF64" s="4">
        <f t="shared" si="45"/>
        <v>9423.6144578313251</v>
      </c>
      <c r="BG64" s="4">
        <f t="shared" si="46"/>
        <v>7225.0728862973765</v>
      </c>
      <c r="BH64" s="4">
        <f t="shared" si="47"/>
        <v>10020.181634712411</v>
      </c>
      <c r="BI64" s="4">
        <f t="shared" si="48"/>
        <v>6892.0975609756097</v>
      </c>
      <c r="BJ64" s="4">
        <f t="shared" si="49"/>
        <v>8615.0289017341038</v>
      </c>
      <c r="BK64" s="4">
        <f t="shared" si="50"/>
        <v>9852.5033829499334</v>
      </c>
      <c r="BL64" s="5">
        <f t="shared" si="9"/>
        <v>9312.3368925148134</v>
      </c>
      <c r="BN64" s="12">
        <v>17.05</v>
      </c>
      <c r="BO64" s="12">
        <v>34.200000000000003</v>
      </c>
      <c r="BP64" s="12">
        <v>27.0563264</v>
      </c>
      <c r="BQ64" s="12">
        <v>23.95</v>
      </c>
      <c r="BR64" s="12">
        <v>15</v>
      </c>
      <c r="BS64" s="13">
        <v>19.193199999999997</v>
      </c>
      <c r="BT64" s="12">
        <v>15.617558983298659</v>
      </c>
      <c r="BU64" s="13">
        <v>29.54</v>
      </c>
      <c r="BV64" s="12">
        <v>39.305149323502256</v>
      </c>
      <c r="BW64" s="13">
        <v>44.576000000000001</v>
      </c>
      <c r="BX64" s="13">
        <v>34.6</v>
      </c>
      <c r="BY64" s="12">
        <v>34.74</v>
      </c>
      <c r="BZ64" s="12">
        <v>20</v>
      </c>
      <c r="CA64" s="12">
        <v>33.323957914931029</v>
      </c>
      <c r="CB64" s="13">
        <f t="shared" si="10"/>
        <v>27.725156615837999</v>
      </c>
      <c r="CD64" s="4">
        <v>45552</v>
      </c>
      <c r="CE64" s="4">
        <v>46254</v>
      </c>
      <c r="CF64" s="4">
        <v>41985</v>
      </c>
      <c r="CG64" s="4">
        <v>42534</v>
      </c>
      <c r="CH64" s="4">
        <v>41700</v>
      </c>
      <c r="CI64" s="5">
        <v>37660</v>
      </c>
      <c r="CJ64" s="5">
        <v>42328</v>
      </c>
      <c r="CK64" s="5">
        <v>44294</v>
      </c>
      <c r="CL64" s="4">
        <v>42980</v>
      </c>
      <c r="CM64" s="5">
        <v>44609</v>
      </c>
      <c r="CN64" s="5">
        <v>42215</v>
      </c>
      <c r="CO64" s="4">
        <v>43003</v>
      </c>
      <c r="CP64" s="4">
        <v>40523</v>
      </c>
      <c r="CQ64" s="4">
        <v>45100</v>
      </c>
      <c r="CR64" s="5">
        <f t="shared" si="11"/>
        <v>42909.785714285717</v>
      </c>
      <c r="CT64" s="12">
        <v>27.82</v>
      </c>
      <c r="CU64" s="12">
        <v>30.5</v>
      </c>
      <c r="CV64" s="12">
        <v>45.25</v>
      </c>
      <c r="CW64" s="12">
        <v>40</v>
      </c>
      <c r="CX64" s="13">
        <v>20.5</v>
      </c>
      <c r="CY64" s="13">
        <v>31.28</v>
      </c>
      <c r="CZ64" s="12">
        <v>37.142280000000007</v>
      </c>
      <c r="DA64" s="13">
        <v>30.84</v>
      </c>
      <c r="DB64" s="12">
        <v>33.200000000000003</v>
      </c>
      <c r="DC64" s="13">
        <v>41.16</v>
      </c>
      <c r="DD64" s="13">
        <v>29.73</v>
      </c>
      <c r="DE64" s="12">
        <v>41</v>
      </c>
      <c r="DF64" s="13">
        <v>34.6</v>
      </c>
      <c r="DG64" s="12">
        <v>29.56</v>
      </c>
      <c r="DH64" s="13">
        <f t="shared" si="12"/>
        <v>33.755877142857145</v>
      </c>
      <c r="DJ64" s="4">
        <v>26705</v>
      </c>
      <c r="DK64" s="4">
        <v>24124</v>
      </c>
      <c r="DL64" s="4">
        <v>24121</v>
      </c>
      <c r="DM64" s="4">
        <v>28679</v>
      </c>
      <c r="DN64" s="4">
        <v>28300</v>
      </c>
      <c r="DO64" s="5">
        <v>21447</v>
      </c>
      <c r="DP64" s="5">
        <v>23868</v>
      </c>
      <c r="DQ64" s="5">
        <v>25259</v>
      </c>
      <c r="DR64" s="4">
        <v>26072</v>
      </c>
      <c r="DS64" s="5">
        <v>24782</v>
      </c>
      <c r="DT64" s="5">
        <v>24825</v>
      </c>
      <c r="DU64" s="4">
        <v>23548</v>
      </c>
      <c r="DV64" s="4">
        <v>24840</v>
      </c>
      <c r="DW64" s="4">
        <v>24270</v>
      </c>
      <c r="DX64" s="5">
        <f t="shared" si="13"/>
        <v>25060</v>
      </c>
    </row>
    <row r="65" spans="1:128" x14ac:dyDescent="0.25">
      <c r="A65" s="6">
        <v>60</v>
      </c>
      <c r="B65" s="4">
        <f t="shared" si="4"/>
        <v>43579.109693441918</v>
      </c>
      <c r="C65" s="4">
        <f t="shared" si="14"/>
        <v>25579.75766215253</v>
      </c>
      <c r="D65" s="4">
        <f t="shared" si="15"/>
        <v>24828.930216070032</v>
      </c>
      <c r="E65" s="4">
        <f t="shared" si="16"/>
        <v>29888.437281067556</v>
      </c>
      <c r="F65" s="4">
        <f t="shared" si="17"/>
        <v>49925.85365853658</v>
      </c>
      <c r="G65" s="4">
        <f t="shared" si="17"/>
        <v>31553.856514531435</v>
      </c>
      <c r="H65" s="4">
        <f t="shared" si="18"/>
        <v>40030.112766261896</v>
      </c>
      <c r="I65" s="4">
        <f t="shared" si="19"/>
        <v>27706.911228291981</v>
      </c>
      <c r="J65" s="4">
        <f t="shared" si="20"/>
        <v>22545.559263460258</v>
      </c>
      <c r="K65" s="4">
        <f t="shared" si="21"/>
        <v>19154.207797381747</v>
      </c>
      <c r="L65" s="4">
        <f t="shared" si="22"/>
        <v>24543.690809024338</v>
      </c>
      <c r="M65" s="4">
        <f t="shared" si="23"/>
        <v>21648.631733123166</v>
      </c>
      <c r="N65" s="4">
        <f t="shared" si="24"/>
        <v>32928.828901734101</v>
      </c>
      <c r="O65" s="4">
        <f t="shared" si="25"/>
        <v>26063.552701449698</v>
      </c>
      <c r="P65" s="5">
        <f t="shared" si="5"/>
        <v>29998.388587609086</v>
      </c>
      <c r="R65" s="4">
        <v>319</v>
      </c>
      <c r="S65" s="4">
        <v>360</v>
      </c>
      <c r="T65" s="4">
        <v>319</v>
      </c>
      <c r="U65" s="4">
        <v>341</v>
      </c>
      <c r="V65" s="4">
        <v>300</v>
      </c>
      <c r="W65" s="4">
        <v>300</v>
      </c>
      <c r="X65" s="4">
        <v>319</v>
      </c>
      <c r="Y65" s="4">
        <v>300</v>
      </c>
      <c r="Z65" s="4">
        <v>319</v>
      </c>
      <c r="AA65" s="4">
        <v>259</v>
      </c>
      <c r="AB65" s="4">
        <v>341</v>
      </c>
      <c r="AC65" s="4">
        <v>318</v>
      </c>
      <c r="AD65" s="4">
        <v>275</v>
      </c>
      <c r="AE65" s="4">
        <v>315</v>
      </c>
      <c r="AF65" s="5">
        <f t="shared" si="6"/>
        <v>313.21428571428572</v>
      </c>
      <c r="AH65" s="4">
        <f t="shared" si="1"/>
        <v>32060.058651026393</v>
      </c>
      <c r="AI65" s="4">
        <f t="shared" si="26"/>
        <v>16088.347826086956</v>
      </c>
      <c r="AJ65" s="4">
        <f t="shared" si="27"/>
        <v>18432.200934302076</v>
      </c>
      <c r="AK65" s="4">
        <f t="shared" si="28"/>
        <v>21284.737281067555</v>
      </c>
      <c r="AL65" s="4">
        <f t="shared" si="29"/>
        <v>33360</v>
      </c>
      <c r="AM65" s="4">
        <f t="shared" si="30"/>
        <v>23326.107153917623</v>
      </c>
      <c r="AN65" s="4">
        <f t="shared" si="31"/>
        <v>32318.792944215431</v>
      </c>
      <c r="AO65" s="4">
        <f t="shared" si="51"/>
        <v>17878.506559031281</v>
      </c>
      <c r="AP65" s="4">
        <f t="shared" si="32"/>
        <v>13121.944805628933</v>
      </c>
      <c r="AQ65" s="4">
        <f t="shared" si="33"/>
        <v>11929.134911084369</v>
      </c>
      <c r="AR65" s="4">
        <f t="shared" si="34"/>
        <v>14523.509174311925</v>
      </c>
      <c r="AS65" s="4">
        <f t="shared" si="35"/>
        <v>14756.534172147556</v>
      </c>
      <c r="AT65" s="4">
        <f t="shared" si="36"/>
        <v>24313.8</v>
      </c>
      <c r="AU65" s="4">
        <f t="shared" si="37"/>
        <v>16211.049318499763</v>
      </c>
      <c r="AV65" s="5">
        <f t="shared" si="7"/>
        <v>20686.051695094277</v>
      </c>
      <c r="AX65" s="4">
        <f t="shared" si="8"/>
        <v>11519.051042415529</v>
      </c>
      <c r="AY65" s="4">
        <f t="shared" si="38"/>
        <v>9491.4098360655735</v>
      </c>
      <c r="AZ65" s="4">
        <f t="shared" si="39"/>
        <v>6396.7292817679554</v>
      </c>
      <c r="BA65" s="4">
        <f t="shared" si="40"/>
        <v>8603.7000000000007</v>
      </c>
      <c r="BB65" s="4">
        <f t="shared" si="41"/>
        <v>16565.853658536584</v>
      </c>
      <c r="BC65" s="4">
        <f t="shared" si="42"/>
        <v>8227.7493606138105</v>
      </c>
      <c r="BD65" s="4">
        <f t="shared" si="43"/>
        <v>7711.3198220464647</v>
      </c>
      <c r="BE65" s="4">
        <f t="shared" si="44"/>
        <v>9828.4046692607008</v>
      </c>
      <c r="BF65" s="4">
        <f t="shared" si="45"/>
        <v>9423.6144578313251</v>
      </c>
      <c r="BG65" s="4">
        <f t="shared" si="46"/>
        <v>7225.0728862973765</v>
      </c>
      <c r="BH65" s="4">
        <f t="shared" si="47"/>
        <v>10020.181634712411</v>
      </c>
      <c r="BI65" s="4">
        <f t="shared" si="48"/>
        <v>6892.0975609756097</v>
      </c>
      <c r="BJ65" s="4">
        <f t="shared" si="49"/>
        <v>8615.0289017341038</v>
      </c>
      <c r="BK65" s="4">
        <f t="shared" si="50"/>
        <v>9852.5033829499334</v>
      </c>
      <c r="BL65" s="5">
        <f t="shared" si="9"/>
        <v>9312.3368925148134</v>
      </c>
      <c r="BN65" s="12">
        <v>17.05</v>
      </c>
      <c r="BO65" s="12">
        <v>34.5</v>
      </c>
      <c r="BP65" s="12">
        <v>27.333686400000001</v>
      </c>
      <c r="BQ65" s="12">
        <v>23.98</v>
      </c>
      <c r="BR65" s="12">
        <v>15</v>
      </c>
      <c r="BS65" s="13">
        <v>19.373999999999999</v>
      </c>
      <c r="BT65" s="12">
        <v>15.716428545977388</v>
      </c>
      <c r="BU65" s="13">
        <v>29.73</v>
      </c>
      <c r="BV65" s="12">
        <v>39.305149323502256</v>
      </c>
      <c r="BW65" s="13">
        <v>44.874000000000002</v>
      </c>
      <c r="BX65" s="13">
        <v>34.880000000000003</v>
      </c>
      <c r="BY65" s="12">
        <v>34.97</v>
      </c>
      <c r="BZ65" s="12">
        <v>20</v>
      </c>
      <c r="CA65" s="12">
        <v>33.384637192016442</v>
      </c>
      <c r="CB65" s="13">
        <f t="shared" si="10"/>
        <v>27.864135818678289</v>
      </c>
      <c r="CD65" s="4">
        <v>45552</v>
      </c>
      <c r="CE65" s="4">
        <v>46254</v>
      </c>
      <c r="CF65" s="4">
        <v>41985</v>
      </c>
      <c r="CG65" s="4">
        <v>42534</v>
      </c>
      <c r="CH65" s="4">
        <v>41700</v>
      </c>
      <c r="CI65" s="5">
        <v>37660</v>
      </c>
      <c r="CJ65" s="5">
        <v>42328</v>
      </c>
      <c r="CK65" s="5">
        <v>44294</v>
      </c>
      <c r="CL65" s="4">
        <v>42980</v>
      </c>
      <c r="CM65" s="5">
        <v>44609</v>
      </c>
      <c r="CN65" s="5">
        <v>42215</v>
      </c>
      <c r="CO65" s="4">
        <v>43003</v>
      </c>
      <c r="CP65" s="4">
        <v>40523</v>
      </c>
      <c r="CQ65" s="4">
        <v>45100</v>
      </c>
      <c r="CR65" s="5">
        <f t="shared" si="11"/>
        <v>42909.785714285717</v>
      </c>
      <c r="CT65" s="12">
        <v>27.82</v>
      </c>
      <c r="CU65" s="12">
        <v>30.5</v>
      </c>
      <c r="CV65" s="12">
        <v>45.25</v>
      </c>
      <c r="CW65" s="12">
        <v>40</v>
      </c>
      <c r="CX65" s="13">
        <v>20.5</v>
      </c>
      <c r="CY65" s="13">
        <v>31.28</v>
      </c>
      <c r="CZ65" s="12">
        <v>37.142280000000007</v>
      </c>
      <c r="DA65" s="13">
        <v>30.84</v>
      </c>
      <c r="DB65" s="12">
        <v>33.200000000000003</v>
      </c>
      <c r="DC65" s="13">
        <v>41.16</v>
      </c>
      <c r="DD65" s="13">
        <v>29.73</v>
      </c>
      <c r="DE65" s="12">
        <v>41</v>
      </c>
      <c r="DF65" s="13">
        <v>34.6</v>
      </c>
      <c r="DG65" s="12">
        <v>29.56</v>
      </c>
      <c r="DH65" s="13">
        <f t="shared" si="12"/>
        <v>33.755877142857145</v>
      </c>
      <c r="DJ65" s="4">
        <v>26705</v>
      </c>
      <c r="DK65" s="4">
        <v>24124</v>
      </c>
      <c r="DL65" s="4">
        <v>24121</v>
      </c>
      <c r="DM65" s="4">
        <v>28679</v>
      </c>
      <c r="DN65" s="4">
        <v>28300</v>
      </c>
      <c r="DO65" s="5">
        <v>21447</v>
      </c>
      <c r="DP65" s="5">
        <v>23868</v>
      </c>
      <c r="DQ65" s="5">
        <v>25259</v>
      </c>
      <c r="DR65" s="4">
        <v>26072</v>
      </c>
      <c r="DS65" s="5">
        <v>24782</v>
      </c>
      <c r="DT65" s="5">
        <v>24825</v>
      </c>
      <c r="DU65" s="4">
        <v>23548</v>
      </c>
      <c r="DV65" s="4">
        <v>24840</v>
      </c>
      <c r="DW65" s="4">
        <v>24270</v>
      </c>
      <c r="DX65" s="5">
        <f t="shared" si="13"/>
        <v>25060</v>
      </c>
    </row>
    <row r="66" spans="1:128" x14ac:dyDescent="0.25">
      <c r="A66" s="6">
        <v>61</v>
      </c>
      <c r="B66" s="4">
        <f t="shared" si="4"/>
        <v>43579.109693441918</v>
      </c>
      <c r="C66" s="4">
        <f t="shared" si="14"/>
        <v>25441.065008479367</v>
      </c>
      <c r="D66" s="4">
        <f t="shared" si="15"/>
        <v>24643.774058745334</v>
      </c>
      <c r="E66" s="4">
        <f t="shared" si="16"/>
        <v>29870.7</v>
      </c>
      <c r="F66" s="4">
        <f t="shared" si="17"/>
        <v>49925.85365853658</v>
      </c>
      <c r="G66" s="4">
        <f t="shared" si="17"/>
        <v>31338.187718459456</v>
      </c>
      <c r="H66" s="4">
        <f t="shared" si="18"/>
        <v>39831.390514706502</v>
      </c>
      <c r="I66" s="4">
        <f t="shared" si="19"/>
        <v>27599.317407475344</v>
      </c>
      <c r="J66" s="4">
        <f t="shared" si="20"/>
        <v>22545.559263460258</v>
      </c>
      <c r="K66" s="4">
        <f t="shared" si="21"/>
        <v>19077.085462128754</v>
      </c>
      <c r="L66" s="4">
        <f t="shared" si="22"/>
        <v>24432.130425608571</v>
      </c>
      <c r="M66" s="4">
        <f t="shared" si="23"/>
        <v>21556.377185869045</v>
      </c>
      <c r="N66" s="4">
        <f t="shared" si="24"/>
        <v>32928.828901734101</v>
      </c>
      <c r="O66" s="4">
        <f t="shared" si="25"/>
        <v>26034.626560652672</v>
      </c>
      <c r="P66" s="5">
        <f t="shared" si="5"/>
        <v>29914.571847092706</v>
      </c>
      <c r="R66" s="4">
        <v>319</v>
      </c>
      <c r="S66" s="4">
        <v>360</v>
      </c>
      <c r="T66" s="4">
        <v>319</v>
      </c>
      <c r="U66" s="4">
        <v>341</v>
      </c>
      <c r="V66" s="4">
        <v>300</v>
      </c>
      <c r="W66" s="4">
        <v>300</v>
      </c>
      <c r="X66" s="4">
        <v>319</v>
      </c>
      <c r="Y66" s="4">
        <v>300</v>
      </c>
      <c r="Z66" s="4">
        <v>319</v>
      </c>
      <c r="AA66" s="4">
        <v>259</v>
      </c>
      <c r="AB66" s="4">
        <v>341</v>
      </c>
      <c r="AC66" s="4">
        <v>318</v>
      </c>
      <c r="AD66" s="4">
        <v>275</v>
      </c>
      <c r="AE66" s="4">
        <v>315</v>
      </c>
      <c r="AF66" s="5">
        <f t="shared" si="6"/>
        <v>313.21428571428572</v>
      </c>
      <c r="AH66" s="4">
        <f t="shared" si="1"/>
        <v>32060.058651026393</v>
      </c>
      <c r="AI66" s="4">
        <f t="shared" si="26"/>
        <v>15949.655172413795</v>
      </c>
      <c r="AJ66" s="4">
        <f t="shared" si="27"/>
        <v>18247.044776977378</v>
      </c>
      <c r="AK66" s="4">
        <f t="shared" si="28"/>
        <v>21267</v>
      </c>
      <c r="AL66" s="4">
        <f t="shared" si="29"/>
        <v>33360</v>
      </c>
      <c r="AM66" s="4">
        <f t="shared" si="30"/>
        <v>23110.438357845644</v>
      </c>
      <c r="AN66" s="4">
        <f t="shared" si="31"/>
        <v>32120.07069266004</v>
      </c>
      <c r="AO66" s="4">
        <f t="shared" si="51"/>
        <v>17770.912738214643</v>
      </c>
      <c r="AP66" s="4">
        <f t="shared" si="32"/>
        <v>13121.944805628933</v>
      </c>
      <c r="AQ66" s="4">
        <f t="shared" si="33"/>
        <v>11852.012575831379</v>
      </c>
      <c r="AR66" s="4">
        <f t="shared" si="34"/>
        <v>14411.94879089616</v>
      </c>
      <c r="AS66" s="4">
        <f t="shared" si="35"/>
        <v>14664.279624893437</v>
      </c>
      <c r="AT66" s="4">
        <f t="shared" si="36"/>
        <v>24313.8</v>
      </c>
      <c r="AU66" s="4">
        <f t="shared" si="37"/>
        <v>16182.123177702739</v>
      </c>
      <c r="AV66" s="5">
        <f t="shared" si="7"/>
        <v>20602.234954577896</v>
      </c>
      <c r="AX66" s="4">
        <f t="shared" si="8"/>
        <v>11519.051042415529</v>
      </c>
      <c r="AY66" s="4">
        <f t="shared" si="38"/>
        <v>9491.4098360655735</v>
      </c>
      <c r="AZ66" s="4">
        <f t="shared" si="39"/>
        <v>6396.7292817679554</v>
      </c>
      <c r="BA66" s="4">
        <f t="shared" si="40"/>
        <v>8603.7000000000007</v>
      </c>
      <c r="BB66" s="4">
        <f t="shared" si="41"/>
        <v>16565.853658536584</v>
      </c>
      <c r="BC66" s="4">
        <f t="shared" si="42"/>
        <v>8227.7493606138105</v>
      </c>
      <c r="BD66" s="4">
        <f t="shared" si="43"/>
        <v>7711.3198220464647</v>
      </c>
      <c r="BE66" s="4">
        <f t="shared" si="44"/>
        <v>9828.4046692607008</v>
      </c>
      <c r="BF66" s="4">
        <f t="shared" si="45"/>
        <v>9423.6144578313251</v>
      </c>
      <c r="BG66" s="4">
        <f t="shared" si="46"/>
        <v>7225.0728862973765</v>
      </c>
      <c r="BH66" s="4">
        <f t="shared" si="47"/>
        <v>10020.181634712411</v>
      </c>
      <c r="BI66" s="4">
        <f t="shared" si="48"/>
        <v>6892.0975609756097</v>
      </c>
      <c r="BJ66" s="4">
        <f t="shared" si="49"/>
        <v>8615.0289017341038</v>
      </c>
      <c r="BK66" s="4">
        <f t="shared" si="50"/>
        <v>9852.5033829499334</v>
      </c>
      <c r="BL66" s="5">
        <f t="shared" si="9"/>
        <v>9312.3368925148134</v>
      </c>
      <c r="BN66" s="12">
        <v>17.05</v>
      </c>
      <c r="BO66" s="12">
        <v>34.799999999999997</v>
      </c>
      <c r="BP66" s="12">
        <v>27.611046399999999</v>
      </c>
      <c r="BQ66" s="12">
        <v>24</v>
      </c>
      <c r="BR66" s="12">
        <v>15</v>
      </c>
      <c r="BS66" s="13">
        <v>19.5548</v>
      </c>
      <c r="BT66" s="12">
        <v>15.81366382596635</v>
      </c>
      <c r="BU66" s="13">
        <v>29.91</v>
      </c>
      <c r="BV66" s="12">
        <v>39.305149323502256</v>
      </c>
      <c r="BW66" s="13">
        <v>45.165999999999997</v>
      </c>
      <c r="BX66" s="13">
        <v>35.15</v>
      </c>
      <c r="BY66" s="12">
        <v>35.19</v>
      </c>
      <c r="BZ66" s="12">
        <v>20</v>
      </c>
      <c r="CA66" s="12">
        <v>33.444313459788553</v>
      </c>
      <c r="CB66" s="13">
        <f t="shared" si="10"/>
        <v>27.999640929232648</v>
      </c>
      <c r="CD66" s="4">
        <v>45552</v>
      </c>
      <c r="CE66" s="4">
        <v>46254</v>
      </c>
      <c r="CF66" s="4">
        <v>41985</v>
      </c>
      <c r="CG66" s="4">
        <v>42534</v>
      </c>
      <c r="CH66" s="4">
        <v>41700</v>
      </c>
      <c r="CI66" s="5">
        <v>37660</v>
      </c>
      <c r="CJ66" s="5">
        <v>42328</v>
      </c>
      <c r="CK66" s="5">
        <v>44294</v>
      </c>
      <c r="CL66" s="4">
        <v>42980</v>
      </c>
      <c r="CM66" s="5">
        <v>44609</v>
      </c>
      <c r="CN66" s="5">
        <v>42215</v>
      </c>
      <c r="CO66" s="4">
        <v>43003</v>
      </c>
      <c r="CP66" s="4">
        <v>40523</v>
      </c>
      <c r="CQ66" s="4">
        <v>45100</v>
      </c>
      <c r="CR66" s="5">
        <f t="shared" si="11"/>
        <v>42909.785714285717</v>
      </c>
      <c r="CT66" s="12">
        <v>27.82</v>
      </c>
      <c r="CU66" s="12">
        <v>30.5</v>
      </c>
      <c r="CV66" s="12">
        <v>45.25</v>
      </c>
      <c r="CW66" s="12">
        <v>40</v>
      </c>
      <c r="CX66" s="13">
        <v>20.5</v>
      </c>
      <c r="CY66" s="13">
        <v>31.28</v>
      </c>
      <c r="CZ66" s="12">
        <v>37.142280000000007</v>
      </c>
      <c r="DA66" s="13">
        <v>30.84</v>
      </c>
      <c r="DB66" s="12">
        <v>33.200000000000003</v>
      </c>
      <c r="DC66" s="13">
        <v>41.16</v>
      </c>
      <c r="DD66" s="13">
        <v>29.73</v>
      </c>
      <c r="DE66" s="12">
        <v>41</v>
      </c>
      <c r="DF66" s="13">
        <v>34.6</v>
      </c>
      <c r="DG66" s="12">
        <v>29.56</v>
      </c>
      <c r="DH66" s="13">
        <f t="shared" si="12"/>
        <v>33.755877142857145</v>
      </c>
      <c r="DJ66" s="4">
        <v>26705</v>
      </c>
      <c r="DK66" s="4">
        <v>24124</v>
      </c>
      <c r="DL66" s="4">
        <v>24121</v>
      </c>
      <c r="DM66" s="4">
        <v>28679</v>
      </c>
      <c r="DN66" s="4">
        <v>28300</v>
      </c>
      <c r="DO66" s="5">
        <v>21447</v>
      </c>
      <c r="DP66" s="5">
        <v>23868</v>
      </c>
      <c r="DQ66" s="5">
        <v>25259</v>
      </c>
      <c r="DR66" s="4">
        <v>26072</v>
      </c>
      <c r="DS66" s="5">
        <v>24782</v>
      </c>
      <c r="DT66" s="5">
        <v>24825</v>
      </c>
      <c r="DU66" s="4">
        <v>23548</v>
      </c>
      <c r="DV66" s="4">
        <v>24840</v>
      </c>
      <c r="DW66" s="4">
        <v>24270</v>
      </c>
      <c r="DX66" s="5">
        <f t="shared" si="13"/>
        <v>25060</v>
      </c>
    </row>
    <row r="67" spans="1:128" x14ac:dyDescent="0.25">
      <c r="A67" s="6">
        <v>62</v>
      </c>
      <c r="B67" s="4">
        <f t="shared" si="4"/>
        <v>43579.109693441918</v>
      </c>
      <c r="C67" s="4">
        <f t="shared" si="14"/>
        <v>25304.743169398909</v>
      </c>
      <c r="D67" s="4">
        <f t="shared" si="15"/>
        <v>24462.300787495868</v>
      </c>
      <c r="E67" s="4">
        <f t="shared" si="16"/>
        <v>29852.992256452955</v>
      </c>
      <c r="F67" s="4">
        <f t="shared" si="17"/>
        <v>49925.85365853658</v>
      </c>
      <c r="G67" s="4">
        <f t="shared" si="17"/>
        <v>31126.470453461254</v>
      </c>
      <c r="H67" s="4">
        <f t="shared" si="18"/>
        <v>39638.269853617574</v>
      </c>
      <c r="I67" s="4">
        <f t="shared" si="19"/>
        <v>27493.010850716335</v>
      </c>
      <c r="J67" s="4">
        <f t="shared" si="20"/>
        <v>22545.559263460258</v>
      </c>
      <c r="K67" s="4">
        <f t="shared" si="21"/>
        <v>19002.508422687413</v>
      </c>
      <c r="L67" s="4">
        <f t="shared" si="22"/>
        <v>24326.3098470818</v>
      </c>
      <c r="M67" s="4">
        <f t="shared" si="23"/>
        <v>21461.154590902202</v>
      </c>
      <c r="N67" s="4">
        <f t="shared" si="24"/>
        <v>32928.828901734101</v>
      </c>
      <c r="O67" s="4">
        <f t="shared" si="25"/>
        <v>26006.271332335986</v>
      </c>
      <c r="P67" s="5">
        <f t="shared" si="5"/>
        <v>29832.384505808797</v>
      </c>
      <c r="R67" s="4">
        <v>319</v>
      </c>
      <c r="S67" s="4">
        <v>360</v>
      </c>
      <c r="T67" s="4">
        <v>319</v>
      </c>
      <c r="U67" s="4">
        <v>341</v>
      </c>
      <c r="V67" s="4">
        <v>300</v>
      </c>
      <c r="W67" s="4">
        <v>300</v>
      </c>
      <c r="X67" s="4">
        <v>319</v>
      </c>
      <c r="Y67" s="4">
        <v>300</v>
      </c>
      <c r="Z67" s="4">
        <v>319</v>
      </c>
      <c r="AA67" s="4">
        <v>259</v>
      </c>
      <c r="AB67" s="4">
        <v>341</v>
      </c>
      <c r="AC67" s="4">
        <v>318</v>
      </c>
      <c r="AD67" s="4">
        <v>275</v>
      </c>
      <c r="AE67" s="4">
        <v>315</v>
      </c>
      <c r="AF67" s="5">
        <f t="shared" si="6"/>
        <v>313.21428571428572</v>
      </c>
      <c r="AH67" s="4">
        <f t="shared" si="1"/>
        <v>32060.058651026393</v>
      </c>
      <c r="AI67" s="4">
        <f t="shared" si="26"/>
        <v>15813.333333333336</v>
      </c>
      <c r="AJ67" s="4">
        <f t="shared" si="27"/>
        <v>18065.571505727912</v>
      </c>
      <c r="AK67" s="4">
        <f t="shared" si="28"/>
        <v>21249.292256452954</v>
      </c>
      <c r="AL67" s="4">
        <f t="shared" si="29"/>
        <v>33360</v>
      </c>
      <c r="AM67" s="4">
        <f t="shared" si="30"/>
        <v>22898.721092847445</v>
      </c>
      <c r="AN67" s="4">
        <f t="shared" si="31"/>
        <v>31926.950031571112</v>
      </c>
      <c r="AO67" s="4">
        <f t="shared" si="51"/>
        <v>17664.606181455634</v>
      </c>
      <c r="AP67" s="4">
        <f t="shared" si="32"/>
        <v>13121.944805628933</v>
      </c>
      <c r="AQ67" s="4">
        <f t="shared" si="33"/>
        <v>11777.435536390038</v>
      </c>
      <c r="AR67" s="4">
        <f t="shared" si="34"/>
        <v>14306.128212369389</v>
      </c>
      <c r="AS67" s="4">
        <f t="shared" si="35"/>
        <v>14569.057029926595</v>
      </c>
      <c r="AT67" s="4">
        <f t="shared" si="36"/>
        <v>24313.8</v>
      </c>
      <c r="AU67" s="4">
        <f t="shared" si="37"/>
        <v>16153.767949386051</v>
      </c>
      <c r="AV67" s="5">
        <f t="shared" si="7"/>
        <v>20520.047613293984</v>
      </c>
      <c r="AX67" s="4">
        <f t="shared" si="8"/>
        <v>11519.051042415529</v>
      </c>
      <c r="AY67" s="4">
        <f t="shared" si="38"/>
        <v>9491.4098360655735</v>
      </c>
      <c r="AZ67" s="4">
        <f t="shared" si="39"/>
        <v>6396.7292817679554</v>
      </c>
      <c r="BA67" s="4">
        <f t="shared" si="40"/>
        <v>8603.7000000000007</v>
      </c>
      <c r="BB67" s="4">
        <f t="shared" si="41"/>
        <v>16565.853658536584</v>
      </c>
      <c r="BC67" s="4">
        <f t="shared" si="42"/>
        <v>8227.7493606138105</v>
      </c>
      <c r="BD67" s="4">
        <f t="shared" si="43"/>
        <v>7711.3198220464647</v>
      </c>
      <c r="BE67" s="4">
        <f t="shared" si="44"/>
        <v>9828.4046692607008</v>
      </c>
      <c r="BF67" s="4">
        <f t="shared" si="45"/>
        <v>9423.6144578313251</v>
      </c>
      <c r="BG67" s="4">
        <f t="shared" si="46"/>
        <v>7225.0728862973765</v>
      </c>
      <c r="BH67" s="4">
        <f t="shared" si="47"/>
        <v>10020.181634712411</v>
      </c>
      <c r="BI67" s="4">
        <f t="shared" si="48"/>
        <v>6892.0975609756097</v>
      </c>
      <c r="BJ67" s="4">
        <f t="shared" si="49"/>
        <v>8615.0289017341038</v>
      </c>
      <c r="BK67" s="4">
        <f t="shared" si="50"/>
        <v>9852.5033829499334</v>
      </c>
      <c r="BL67" s="5">
        <f t="shared" si="9"/>
        <v>9312.3368925148134</v>
      </c>
      <c r="BN67" s="12">
        <v>17.05</v>
      </c>
      <c r="BO67" s="12">
        <v>35.099999999999994</v>
      </c>
      <c r="BP67" s="12">
        <v>27.888406400000001</v>
      </c>
      <c r="BQ67" s="12">
        <v>24.02</v>
      </c>
      <c r="BR67" s="12">
        <v>15</v>
      </c>
      <c r="BS67" s="13">
        <v>19.735599999999998</v>
      </c>
      <c r="BT67" s="12">
        <v>15.909317974241985</v>
      </c>
      <c r="BU67" s="13">
        <v>30.09</v>
      </c>
      <c r="BV67" s="12">
        <v>39.305149323502256</v>
      </c>
      <c r="BW67" s="13">
        <v>45.451999999999998</v>
      </c>
      <c r="BX67" s="13">
        <v>35.409999999999997</v>
      </c>
      <c r="BY67" s="12">
        <v>35.42</v>
      </c>
      <c r="BZ67" s="12">
        <v>20</v>
      </c>
      <c r="CA67" s="12">
        <v>33.503019338628619</v>
      </c>
      <c r="CB67" s="13">
        <f t="shared" si="10"/>
        <v>28.134535216883773</v>
      </c>
      <c r="CD67" s="4">
        <v>45552</v>
      </c>
      <c r="CE67" s="4">
        <v>46254</v>
      </c>
      <c r="CF67" s="4">
        <v>41985</v>
      </c>
      <c r="CG67" s="4">
        <v>42534</v>
      </c>
      <c r="CH67" s="4">
        <v>41700</v>
      </c>
      <c r="CI67" s="5">
        <v>37660</v>
      </c>
      <c r="CJ67" s="5">
        <v>42328</v>
      </c>
      <c r="CK67" s="5">
        <v>44294</v>
      </c>
      <c r="CL67" s="4">
        <v>42980</v>
      </c>
      <c r="CM67" s="5">
        <v>44609</v>
      </c>
      <c r="CN67" s="5">
        <v>42215</v>
      </c>
      <c r="CO67" s="4">
        <v>43003</v>
      </c>
      <c r="CP67" s="4">
        <v>40523</v>
      </c>
      <c r="CQ67" s="4">
        <v>45100</v>
      </c>
      <c r="CR67" s="5">
        <f t="shared" si="11"/>
        <v>42909.785714285717</v>
      </c>
      <c r="CT67" s="12">
        <v>27.82</v>
      </c>
      <c r="CU67" s="12">
        <v>30.5</v>
      </c>
      <c r="CV67" s="12">
        <v>45.25</v>
      </c>
      <c r="CW67" s="12">
        <v>40</v>
      </c>
      <c r="CX67" s="13">
        <v>20.5</v>
      </c>
      <c r="CY67" s="13">
        <v>31.28</v>
      </c>
      <c r="CZ67" s="12">
        <v>37.142280000000007</v>
      </c>
      <c r="DA67" s="13">
        <v>30.84</v>
      </c>
      <c r="DB67" s="12">
        <v>33.200000000000003</v>
      </c>
      <c r="DC67" s="13">
        <v>41.16</v>
      </c>
      <c r="DD67" s="13">
        <v>29.73</v>
      </c>
      <c r="DE67" s="12">
        <v>41</v>
      </c>
      <c r="DF67" s="13">
        <v>34.6</v>
      </c>
      <c r="DG67" s="12">
        <v>29.56</v>
      </c>
      <c r="DH67" s="13">
        <f t="shared" si="12"/>
        <v>33.755877142857145</v>
      </c>
      <c r="DJ67" s="4">
        <v>26705</v>
      </c>
      <c r="DK67" s="4">
        <v>24124</v>
      </c>
      <c r="DL67" s="4">
        <v>24121</v>
      </c>
      <c r="DM67" s="4">
        <v>28679</v>
      </c>
      <c r="DN67" s="4">
        <v>28300</v>
      </c>
      <c r="DO67" s="5">
        <v>21447</v>
      </c>
      <c r="DP67" s="5">
        <v>23868</v>
      </c>
      <c r="DQ67" s="5">
        <v>25259</v>
      </c>
      <c r="DR67" s="4">
        <v>26072</v>
      </c>
      <c r="DS67" s="5">
        <v>24782</v>
      </c>
      <c r="DT67" s="5">
        <v>24825</v>
      </c>
      <c r="DU67" s="4">
        <v>23548</v>
      </c>
      <c r="DV67" s="4">
        <v>24840</v>
      </c>
      <c r="DW67" s="4">
        <v>24270</v>
      </c>
      <c r="DX67" s="5">
        <f t="shared" si="13"/>
        <v>25060</v>
      </c>
    </row>
    <row r="68" spans="1:128" x14ac:dyDescent="0.25">
      <c r="A68" s="6">
        <v>63</v>
      </c>
      <c r="B68" s="4">
        <f t="shared" si="4"/>
        <v>43579.109693441918</v>
      </c>
      <c r="C68" s="4">
        <f t="shared" si="14"/>
        <v>25170.731869963878</v>
      </c>
      <c r="D68" s="4">
        <f t="shared" si="15"/>
        <v>24284.401601595193</v>
      </c>
      <c r="E68" s="4">
        <f t="shared" si="16"/>
        <v>29835.313976705493</v>
      </c>
      <c r="F68" s="4">
        <f t="shared" si="17"/>
        <v>49925.85365853658</v>
      </c>
      <c r="G68" s="4">
        <f t="shared" si="17"/>
        <v>30918.597104181928</v>
      </c>
      <c r="H68" s="4">
        <f t="shared" si="18"/>
        <v>39450.492745171294</v>
      </c>
      <c r="I68" s="4">
        <f t="shared" si="19"/>
        <v>27382.169530555286</v>
      </c>
      <c r="J68" s="4">
        <f t="shared" si="20"/>
        <v>22545.559263460258</v>
      </c>
      <c r="K68" s="4">
        <f t="shared" si="21"/>
        <v>18929.1199379186</v>
      </c>
      <c r="L68" s="4">
        <f t="shared" si="22"/>
        <v>24218.051589869363</v>
      </c>
      <c r="M68" s="4">
        <f t="shared" si="23"/>
        <v>21371.222140100188</v>
      </c>
      <c r="N68" s="4">
        <f t="shared" si="24"/>
        <v>32928.828901734101</v>
      </c>
      <c r="O68" s="4">
        <f t="shared" si="25"/>
        <v>25978.466639194761</v>
      </c>
      <c r="P68" s="5">
        <f t="shared" si="5"/>
        <v>29751.279903744922</v>
      </c>
      <c r="R68" s="4">
        <v>319</v>
      </c>
      <c r="S68" s="4">
        <v>360</v>
      </c>
      <c r="T68" s="4">
        <v>319</v>
      </c>
      <c r="U68" s="4">
        <v>341</v>
      </c>
      <c r="V68" s="4">
        <v>300</v>
      </c>
      <c r="W68" s="4">
        <v>300</v>
      </c>
      <c r="X68" s="4">
        <v>319</v>
      </c>
      <c r="Y68" s="4">
        <v>300</v>
      </c>
      <c r="Z68" s="4">
        <v>319</v>
      </c>
      <c r="AA68" s="4">
        <v>259</v>
      </c>
      <c r="AB68" s="4">
        <v>341</v>
      </c>
      <c r="AC68" s="4">
        <v>318</v>
      </c>
      <c r="AD68" s="4">
        <v>275</v>
      </c>
      <c r="AE68" s="4">
        <v>315</v>
      </c>
      <c r="AF68" s="5">
        <f t="shared" si="6"/>
        <v>313.21428571428572</v>
      </c>
      <c r="AH68" s="4">
        <f t="shared" si="1"/>
        <v>32060.058651026393</v>
      </c>
      <c r="AI68" s="4">
        <f t="shared" si="26"/>
        <v>15679.322033898306</v>
      </c>
      <c r="AJ68" s="4">
        <f t="shared" si="27"/>
        <v>17887.672319827238</v>
      </c>
      <c r="AK68" s="4">
        <f t="shared" si="28"/>
        <v>21231.613976705492</v>
      </c>
      <c r="AL68" s="4">
        <f t="shared" si="29"/>
        <v>33360</v>
      </c>
      <c r="AM68" s="4">
        <f t="shared" si="30"/>
        <v>22690.847743568116</v>
      </c>
      <c r="AN68" s="4">
        <f t="shared" si="31"/>
        <v>31739.172923124828</v>
      </c>
      <c r="AO68" s="4">
        <f t="shared" si="51"/>
        <v>17553.764861294585</v>
      </c>
      <c r="AP68" s="4">
        <f t="shared" si="32"/>
        <v>13121.944805628933</v>
      </c>
      <c r="AQ68" s="4">
        <f t="shared" si="33"/>
        <v>11704.047051621224</v>
      </c>
      <c r="AR68" s="4">
        <f t="shared" si="34"/>
        <v>14197.869955156952</v>
      </c>
      <c r="AS68" s="4">
        <f t="shared" si="35"/>
        <v>14479.124579124578</v>
      </c>
      <c r="AT68" s="4">
        <f t="shared" si="36"/>
        <v>24313.8</v>
      </c>
      <c r="AU68" s="4">
        <f t="shared" si="37"/>
        <v>16125.963256244828</v>
      </c>
      <c r="AV68" s="5">
        <f t="shared" si="7"/>
        <v>20438.943011230112</v>
      </c>
      <c r="AX68" s="4">
        <f t="shared" si="8"/>
        <v>11519.051042415529</v>
      </c>
      <c r="AY68" s="4">
        <f t="shared" si="38"/>
        <v>9491.4098360655735</v>
      </c>
      <c r="AZ68" s="4">
        <f t="shared" si="39"/>
        <v>6396.7292817679554</v>
      </c>
      <c r="BA68" s="4">
        <f t="shared" si="40"/>
        <v>8603.7000000000007</v>
      </c>
      <c r="BB68" s="4">
        <f t="shared" si="41"/>
        <v>16565.853658536584</v>
      </c>
      <c r="BC68" s="4">
        <f t="shared" si="42"/>
        <v>8227.7493606138105</v>
      </c>
      <c r="BD68" s="4">
        <f t="shared" si="43"/>
        <v>7711.3198220464647</v>
      </c>
      <c r="BE68" s="4">
        <f t="shared" si="44"/>
        <v>9828.4046692607008</v>
      </c>
      <c r="BF68" s="4">
        <f t="shared" si="45"/>
        <v>9423.6144578313251</v>
      </c>
      <c r="BG68" s="4">
        <f t="shared" si="46"/>
        <v>7225.0728862973765</v>
      </c>
      <c r="BH68" s="4">
        <f t="shared" si="47"/>
        <v>10020.181634712411</v>
      </c>
      <c r="BI68" s="4">
        <f t="shared" si="48"/>
        <v>6892.0975609756097</v>
      </c>
      <c r="BJ68" s="4">
        <f t="shared" si="49"/>
        <v>8615.0289017341038</v>
      </c>
      <c r="BK68" s="4">
        <f t="shared" si="50"/>
        <v>9852.5033829499334</v>
      </c>
      <c r="BL68" s="5">
        <f t="shared" si="9"/>
        <v>9312.3368925148134</v>
      </c>
      <c r="BN68" s="12">
        <v>17.05</v>
      </c>
      <c r="BO68" s="12">
        <v>35.4</v>
      </c>
      <c r="BP68" s="12">
        <v>28.165766399999999</v>
      </c>
      <c r="BQ68" s="12">
        <v>24.04</v>
      </c>
      <c r="BR68" s="12">
        <v>15</v>
      </c>
      <c r="BS68" s="13">
        <v>19.916399999999999</v>
      </c>
      <c r="BT68" s="12">
        <v>16.003441590310729</v>
      </c>
      <c r="BU68" s="13">
        <v>30.28</v>
      </c>
      <c r="BV68" s="12">
        <v>39.305149323502256</v>
      </c>
      <c r="BW68" s="13">
        <v>45.737000000000002</v>
      </c>
      <c r="BX68" s="13">
        <v>35.68</v>
      </c>
      <c r="BY68" s="12">
        <v>35.64</v>
      </c>
      <c r="BZ68" s="12">
        <v>20</v>
      </c>
      <c r="CA68" s="12">
        <v>33.560785883002595</v>
      </c>
      <c r="CB68" s="13">
        <f t="shared" si="10"/>
        <v>28.269895942629688</v>
      </c>
      <c r="CD68" s="4">
        <v>45552</v>
      </c>
      <c r="CE68" s="4">
        <v>46254</v>
      </c>
      <c r="CF68" s="4">
        <v>41985</v>
      </c>
      <c r="CG68" s="4">
        <v>42534</v>
      </c>
      <c r="CH68" s="4">
        <v>41700</v>
      </c>
      <c r="CI68" s="5">
        <v>37660</v>
      </c>
      <c r="CJ68" s="5">
        <v>42328</v>
      </c>
      <c r="CK68" s="5">
        <v>44294</v>
      </c>
      <c r="CL68" s="4">
        <v>42980</v>
      </c>
      <c r="CM68" s="5">
        <v>44609</v>
      </c>
      <c r="CN68" s="5">
        <v>42215</v>
      </c>
      <c r="CO68" s="4">
        <v>43003</v>
      </c>
      <c r="CP68" s="4">
        <v>40523</v>
      </c>
      <c r="CQ68" s="4">
        <v>45100</v>
      </c>
      <c r="CR68" s="5">
        <f t="shared" si="11"/>
        <v>42909.785714285717</v>
      </c>
      <c r="CT68" s="12">
        <v>27.82</v>
      </c>
      <c r="CU68" s="12">
        <v>30.5</v>
      </c>
      <c r="CV68" s="12">
        <v>45.25</v>
      </c>
      <c r="CW68" s="12">
        <v>40</v>
      </c>
      <c r="CX68" s="13">
        <v>20.5</v>
      </c>
      <c r="CY68" s="13">
        <v>31.28</v>
      </c>
      <c r="CZ68" s="12">
        <v>37.142280000000007</v>
      </c>
      <c r="DA68" s="13">
        <v>30.84</v>
      </c>
      <c r="DB68" s="12">
        <v>33.200000000000003</v>
      </c>
      <c r="DC68" s="13">
        <v>41.16</v>
      </c>
      <c r="DD68" s="13">
        <v>29.73</v>
      </c>
      <c r="DE68" s="12">
        <v>41</v>
      </c>
      <c r="DF68" s="13">
        <v>34.6</v>
      </c>
      <c r="DG68" s="12">
        <v>29.56</v>
      </c>
      <c r="DH68" s="13">
        <f t="shared" si="12"/>
        <v>33.755877142857145</v>
      </c>
      <c r="DJ68" s="4">
        <v>26705</v>
      </c>
      <c r="DK68" s="4">
        <v>24124</v>
      </c>
      <c r="DL68" s="4">
        <v>24121</v>
      </c>
      <c r="DM68" s="4">
        <v>28679</v>
      </c>
      <c r="DN68" s="4">
        <v>28300</v>
      </c>
      <c r="DO68" s="5">
        <v>21447</v>
      </c>
      <c r="DP68" s="5">
        <v>23868</v>
      </c>
      <c r="DQ68" s="5">
        <v>25259</v>
      </c>
      <c r="DR68" s="4">
        <v>26072</v>
      </c>
      <c r="DS68" s="5">
        <v>24782</v>
      </c>
      <c r="DT68" s="5">
        <v>24825</v>
      </c>
      <c r="DU68" s="4">
        <v>23548</v>
      </c>
      <c r="DV68" s="4">
        <v>24840</v>
      </c>
      <c r="DW68" s="4">
        <v>24270</v>
      </c>
      <c r="DX68" s="5">
        <f t="shared" si="13"/>
        <v>25060</v>
      </c>
    </row>
    <row r="69" spans="1:128" x14ac:dyDescent="0.25">
      <c r="A69" s="6">
        <v>64</v>
      </c>
      <c r="B69" s="4">
        <f t="shared" si="4"/>
        <v>43579.109693441918</v>
      </c>
      <c r="C69" s="4">
        <f t="shared" si="14"/>
        <v>25038.972861275659</v>
      </c>
      <c r="D69" s="4">
        <f t="shared" si="15"/>
        <v>24109.971944149824</v>
      </c>
      <c r="E69" s="4">
        <f t="shared" si="16"/>
        <v>29817.665087281799</v>
      </c>
      <c r="F69" s="4">
        <f t="shared" si="17"/>
        <v>49925.85365853658</v>
      </c>
      <c r="G69" s="4">
        <f t="shared" si="17"/>
        <v>30714.463927817204</v>
      </c>
      <c r="H69" s="4">
        <f t="shared" si="18"/>
        <v>39267.817368296055</v>
      </c>
      <c r="I69" s="4">
        <f t="shared" si="19"/>
        <v>27284.16821605873</v>
      </c>
      <c r="J69" s="4">
        <f t="shared" si="20"/>
        <v>22545.559263460258</v>
      </c>
      <c r="K69" s="4">
        <f t="shared" si="21"/>
        <v>18858.409841638026</v>
      </c>
      <c r="L69" s="4">
        <f t="shared" si="22"/>
        <v>24119.263182165792</v>
      </c>
      <c r="M69" s="4">
        <f t="shared" si="23"/>
        <v>21282.393154952188</v>
      </c>
      <c r="N69" s="4">
        <f t="shared" si="24"/>
        <v>32928.828901734101</v>
      </c>
      <c r="O69" s="4">
        <f t="shared" si="25"/>
        <v>25951.193143852452</v>
      </c>
      <c r="P69" s="5">
        <f t="shared" si="5"/>
        <v>29673.119303190044</v>
      </c>
      <c r="R69" s="4">
        <v>319</v>
      </c>
      <c r="S69" s="4">
        <v>360</v>
      </c>
      <c r="T69" s="4">
        <v>319</v>
      </c>
      <c r="U69" s="4">
        <v>341</v>
      </c>
      <c r="V69" s="4">
        <v>300</v>
      </c>
      <c r="W69" s="4">
        <v>300</v>
      </c>
      <c r="X69" s="4">
        <v>319</v>
      </c>
      <c r="Y69" s="4">
        <v>300</v>
      </c>
      <c r="Z69" s="4">
        <v>319</v>
      </c>
      <c r="AA69" s="4">
        <v>259</v>
      </c>
      <c r="AB69" s="4">
        <v>341</v>
      </c>
      <c r="AC69" s="4">
        <v>318</v>
      </c>
      <c r="AD69" s="4">
        <v>275</v>
      </c>
      <c r="AE69" s="4">
        <v>315</v>
      </c>
      <c r="AF69" s="5">
        <f t="shared" si="6"/>
        <v>313.21428571428572</v>
      </c>
      <c r="AH69" s="4">
        <f t="shared" si="1"/>
        <v>32060.058651026393</v>
      </c>
      <c r="AI69" s="4">
        <f t="shared" si="26"/>
        <v>15547.563025210085</v>
      </c>
      <c r="AJ69" s="4">
        <f t="shared" si="27"/>
        <v>17713.242662381868</v>
      </c>
      <c r="AK69" s="4">
        <f t="shared" si="28"/>
        <v>21213.965087281798</v>
      </c>
      <c r="AL69" s="4">
        <f t="shared" si="29"/>
        <v>33360</v>
      </c>
      <c r="AM69" s="4">
        <f t="shared" si="30"/>
        <v>22486.714567203391</v>
      </c>
      <c r="AN69" s="4">
        <f t="shared" si="31"/>
        <v>31556.49754624959</v>
      </c>
      <c r="AO69" s="4">
        <f t="shared" si="51"/>
        <v>17455.763546798029</v>
      </c>
      <c r="AP69" s="4">
        <f t="shared" si="32"/>
        <v>13121.944805628933</v>
      </c>
      <c r="AQ69" s="4">
        <f t="shared" si="33"/>
        <v>11633.33695534065</v>
      </c>
      <c r="AR69" s="4">
        <f t="shared" si="34"/>
        <v>14099.081547453381</v>
      </c>
      <c r="AS69" s="4">
        <f t="shared" si="35"/>
        <v>14390.295593976576</v>
      </c>
      <c r="AT69" s="4">
        <f t="shared" si="36"/>
        <v>24313.8</v>
      </c>
      <c r="AU69" s="4">
        <f t="shared" si="37"/>
        <v>16098.689760902518</v>
      </c>
      <c r="AV69" s="5">
        <f t="shared" si="7"/>
        <v>20360.782410675227</v>
      </c>
      <c r="AX69" s="4">
        <f t="shared" si="8"/>
        <v>11519.051042415529</v>
      </c>
      <c r="AY69" s="4">
        <f t="shared" si="38"/>
        <v>9491.4098360655735</v>
      </c>
      <c r="AZ69" s="4">
        <f t="shared" si="39"/>
        <v>6396.7292817679554</v>
      </c>
      <c r="BA69" s="4">
        <f t="shared" si="40"/>
        <v>8603.7000000000007</v>
      </c>
      <c r="BB69" s="4">
        <f t="shared" si="41"/>
        <v>16565.853658536584</v>
      </c>
      <c r="BC69" s="4">
        <f t="shared" si="42"/>
        <v>8227.7493606138105</v>
      </c>
      <c r="BD69" s="4">
        <f t="shared" si="43"/>
        <v>7711.3198220464647</v>
      </c>
      <c r="BE69" s="4">
        <f t="shared" si="44"/>
        <v>9828.4046692607008</v>
      </c>
      <c r="BF69" s="4">
        <f t="shared" si="45"/>
        <v>9423.6144578313251</v>
      </c>
      <c r="BG69" s="4">
        <f t="shared" si="46"/>
        <v>7225.0728862973765</v>
      </c>
      <c r="BH69" s="4">
        <f t="shared" si="47"/>
        <v>10020.181634712411</v>
      </c>
      <c r="BI69" s="4">
        <f t="shared" si="48"/>
        <v>6892.0975609756097</v>
      </c>
      <c r="BJ69" s="4">
        <f t="shared" si="49"/>
        <v>8615.0289017341038</v>
      </c>
      <c r="BK69" s="4">
        <f t="shared" si="50"/>
        <v>9852.5033829499334</v>
      </c>
      <c r="BL69" s="5">
        <f t="shared" si="9"/>
        <v>9312.3368925148134</v>
      </c>
      <c r="BN69" s="12">
        <v>17.05</v>
      </c>
      <c r="BO69" s="12">
        <v>35.699999999999996</v>
      </c>
      <c r="BP69" s="12">
        <v>28.443126400000001</v>
      </c>
      <c r="BQ69" s="12">
        <v>24.06</v>
      </c>
      <c r="BR69" s="12">
        <v>15</v>
      </c>
      <c r="BS69" s="13">
        <v>20.097200000000001</v>
      </c>
      <c r="BT69" s="12">
        <v>16.096082882948679</v>
      </c>
      <c r="BU69" s="13">
        <v>30.45</v>
      </c>
      <c r="BV69" s="12">
        <v>39.305149323502256</v>
      </c>
      <c r="BW69" s="13">
        <v>46.015000000000001</v>
      </c>
      <c r="BX69" s="13">
        <v>35.93</v>
      </c>
      <c r="BY69" s="12">
        <v>35.86</v>
      </c>
      <c r="BZ69" s="12">
        <v>20</v>
      </c>
      <c r="CA69" s="12">
        <v>33.617642680112091</v>
      </c>
      <c r="CB69" s="13">
        <f t="shared" si="10"/>
        <v>28.401728663325933</v>
      </c>
      <c r="CD69" s="4">
        <v>45552</v>
      </c>
      <c r="CE69" s="4">
        <v>46254</v>
      </c>
      <c r="CF69" s="4">
        <v>41985</v>
      </c>
      <c r="CG69" s="4">
        <v>42534</v>
      </c>
      <c r="CH69" s="4">
        <v>41700</v>
      </c>
      <c r="CI69" s="5">
        <v>37660</v>
      </c>
      <c r="CJ69" s="5">
        <v>42328</v>
      </c>
      <c r="CK69" s="5">
        <v>44294</v>
      </c>
      <c r="CL69" s="4">
        <v>42980</v>
      </c>
      <c r="CM69" s="5">
        <v>44609</v>
      </c>
      <c r="CN69" s="5">
        <v>42215</v>
      </c>
      <c r="CO69" s="4">
        <v>43003</v>
      </c>
      <c r="CP69" s="4">
        <v>40523</v>
      </c>
      <c r="CQ69" s="4">
        <v>45100</v>
      </c>
      <c r="CR69" s="5">
        <f t="shared" si="11"/>
        <v>42909.785714285717</v>
      </c>
      <c r="CT69" s="12">
        <v>27.82</v>
      </c>
      <c r="CU69" s="12">
        <v>30.5</v>
      </c>
      <c r="CV69" s="12">
        <v>45.25</v>
      </c>
      <c r="CW69" s="12">
        <v>40</v>
      </c>
      <c r="CX69" s="13">
        <v>20.5</v>
      </c>
      <c r="CY69" s="13">
        <v>31.28</v>
      </c>
      <c r="CZ69" s="12">
        <v>37.142280000000007</v>
      </c>
      <c r="DA69" s="13">
        <v>30.84</v>
      </c>
      <c r="DB69" s="12">
        <v>33.200000000000003</v>
      </c>
      <c r="DC69" s="13">
        <v>41.16</v>
      </c>
      <c r="DD69" s="13">
        <v>29.73</v>
      </c>
      <c r="DE69" s="12">
        <v>41</v>
      </c>
      <c r="DF69" s="13">
        <v>34.6</v>
      </c>
      <c r="DG69" s="12">
        <v>29.56</v>
      </c>
      <c r="DH69" s="13">
        <f t="shared" si="12"/>
        <v>33.755877142857145</v>
      </c>
      <c r="DJ69" s="4">
        <v>26705</v>
      </c>
      <c r="DK69" s="4">
        <v>24124</v>
      </c>
      <c r="DL69" s="4">
        <v>24121</v>
      </c>
      <c r="DM69" s="4">
        <v>28679</v>
      </c>
      <c r="DN69" s="4">
        <v>28300</v>
      </c>
      <c r="DO69" s="5">
        <v>21447</v>
      </c>
      <c r="DP69" s="5">
        <v>23868</v>
      </c>
      <c r="DQ69" s="5">
        <v>25259</v>
      </c>
      <c r="DR69" s="4">
        <v>26072</v>
      </c>
      <c r="DS69" s="5">
        <v>24782</v>
      </c>
      <c r="DT69" s="5">
        <v>24825</v>
      </c>
      <c r="DU69" s="4">
        <v>23548</v>
      </c>
      <c r="DV69" s="4">
        <v>24840</v>
      </c>
      <c r="DW69" s="4">
        <v>24270</v>
      </c>
      <c r="DX69" s="5">
        <f t="shared" si="13"/>
        <v>25060</v>
      </c>
    </row>
    <row r="70" spans="1:128" x14ac:dyDescent="0.25">
      <c r="A70" s="6">
        <v>65</v>
      </c>
      <c r="B70" s="4">
        <f t="shared" si="4"/>
        <v>43579.109693441918</v>
      </c>
      <c r="C70" s="4">
        <f t="shared" si="14"/>
        <v>24909.409836065573</v>
      </c>
      <c r="D70" s="4">
        <f t="shared" si="15"/>
        <v>23938.911297181174</v>
      </c>
      <c r="E70" s="4">
        <f t="shared" si="16"/>
        <v>29808.851641046946</v>
      </c>
      <c r="F70" s="4">
        <f t="shared" si="17"/>
        <v>49925.85365853658</v>
      </c>
      <c r="G70" s="4">
        <f t="shared" si="17"/>
        <v>30513.970881473855</v>
      </c>
      <c r="H70" s="4">
        <f t="shared" si="18"/>
        <v>39090.016840094482</v>
      </c>
      <c r="I70" s="4">
        <f t="shared" si="19"/>
        <v>27181.587823031514</v>
      </c>
      <c r="J70" s="4">
        <f t="shared" si="20"/>
        <v>22545.559263460258</v>
      </c>
      <c r="K70" s="4">
        <f t="shared" si="21"/>
        <v>18789.798085052993</v>
      </c>
      <c r="L70" s="4">
        <f t="shared" si="22"/>
        <v>24017.971079310366</v>
      </c>
      <c r="M70" s="4">
        <f t="shared" si="23"/>
        <v>21198.612670484898</v>
      </c>
      <c r="N70" s="4">
        <f t="shared" si="24"/>
        <v>32928.828901734101</v>
      </c>
      <c r="O70" s="4">
        <f t="shared" si="25"/>
        <v>25924.432480378717</v>
      </c>
      <c r="P70" s="5">
        <f t="shared" si="5"/>
        <v>29596.636725092383</v>
      </c>
      <c r="R70" s="4">
        <v>319</v>
      </c>
      <c r="S70" s="4">
        <v>360</v>
      </c>
      <c r="T70" s="4">
        <v>319</v>
      </c>
      <c r="U70" s="4">
        <v>341</v>
      </c>
      <c r="V70" s="4">
        <v>300</v>
      </c>
      <c r="W70" s="4">
        <v>300</v>
      </c>
      <c r="X70" s="4">
        <v>319</v>
      </c>
      <c r="Y70" s="4">
        <v>300</v>
      </c>
      <c r="Z70" s="4">
        <v>319</v>
      </c>
      <c r="AA70" s="4">
        <v>259</v>
      </c>
      <c r="AB70" s="4">
        <v>341</v>
      </c>
      <c r="AC70" s="4">
        <v>318</v>
      </c>
      <c r="AD70" s="4">
        <v>275</v>
      </c>
      <c r="AE70" s="4">
        <v>315</v>
      </c>
      <c r="AF70" s="5">
        <f t="shared" si="6"/>
        <v>313.21428571428572</v>
      </c>
      <c r="AH70" s="4">
        <f t="shared" si="1"/>
        <v>32060.058651026393</v>
      </c>
      <c r="AI70" s="4">
        <f t="shared" si="26"/>
        <v>15418</v>
      </c>
      <c r="AJ70" s="4">
        <f t="shared" si="27"/>
        <v>17542.182015413218</v>
      </c>
      <c r="AK70" s="4">
        <f t="shared" si="28"/>
        <v>21205.151641046945</v>
      </c>
      <c r="AL70" s="4">
        <f t="shared" si="29"/>
        <v>33360</v>
      </c>
      <c r="AM70" s="4">
        <f t="shared" si="30"/>
        <v>22286.221520860046</v>
      </c>
      <c r="AN70" s="4">
        <f t="shared" si="31"/>
        <v>31378.697018048017</v>
      </c>
      <c r="AO70" s="4">
        <f t="shared" si="51"/>
        <v>17353.183153770813</v>
      </c>
      <c r="AP70" s="4">
        <f t="shared" si="32"/>
        <v>13121.944805628933</v>
      </c>
      <c r="AQ70" s="4">
        <f t="shared" si="33"/>
        <v>11564.725198755617</v>
      </c>
      <c r="AR70" s="4">
        <f t="shared" si="34"/>
        <v>13997.789444597956</v>
      </c>
      <c r="AS70" s="4">
        <f t="shared" si="35"/>
        <v>14306.515109509288</v>
      </c>
      <c r="AT70" s="4">
        <f t="shared" si="36"/>
        <v>24313.8</v>
      </c>
      <c r="AU70" s="4">
        <f t="shared" si="37"/>
        <v>16071.929097428781</v>
      </c>
      <c r="AV70" s="5">
        <f t="shared" si="7"/>
        <v>20284.299832577577</v>
      </c>
      <c r="AX70" s="4">
        <f t="shared" si="8"/>
        <v>11519.051042415529</v>
      </c>
      <c r="AY70" s="4">
        <f t="shared" si="38"/>
        <v>9491.4098360655735</v>
      </c>
      <c r="AZ70" s="4">
        <f t="shared" si="39"/>
        <v>6396.7292817679554</v>
      </c>
      <c r="BA70" s="4">
        <f t="shared" si="40"/>
        <v>8603.7000000000007</v>
      </c>
      <c r="BB70" s="4">
        <f t="shared" si="41"/>
        <v>16565.853658536584</v>
      </c>
      <c r="BC70" s="4">
        <f t="shared" si="42"/>
        <v>8227.7493606138105</v>
      </c>
      <c r="BD70" s="4">
        <f t="shared" si="43"/>
        <v>7711.3198220464647</v>
      </c>
      <c r="BE70" s="4">
        <f t="shared" si="44"/>
        <v>9828.4046692607008</v>
      </c>
      <c r="BF70" s="4">
        <f t="shared" si="45"/>
        <v>9423.6144578313251</v>
      </c>
      <c r="BG70" s="4">
        <f t="shared" si="46"/>
        <v>7225.0728862973765</v>
      </c>
      <c r="BH70" s="4">
        <f t="shared" si="47"/>
        <v>10020.181634712411</v>
      </c>
      <c r="BI70" s="4">
        <f t="shared" si="48"/>
        <v>6892.0975609756097</v>
      </c>
      <c r="BJ70" s="4">
        <f t="shared" si="49"/>
        <v>8615.0289017341038</v>
      </c>
      <c r="BK70" s="4">
        <f t="shared" si="50"/>
        <v>9852.5033829499334</v>
      </c>
      <c r="BL70" s="5">
        <f t="shared" si="9"/>
        <v>9312.3368925148134</v>
      </c>
      <c r="BN70" s="12">
        <v>17.05</v>
      </c>
      <c r="BO70" s="12">
        <v>36</v>
      </c>
      <c r="BP70" s="12">
        <v>28.720486400000002</v>
      </c>
      <c r="BQ70" s="12">
        <v>24.07</v>
      </c>
      <c r="BR70" s="12">
        <v>15</v>
      </c>
      <c r="BS70" s="13">
        <v>20.277999999999999</v>
      </c>
      <c r="BT70" s="12">
        <v>16.187287818479255</v>
      </c>
      <c r="BU70" s="13">
        <v>30.63</v>
      </c>
      <c r="BV70" s="12">
        <v>39.305149323502256</v>
      </c>
      <c r="BW70" s="13">
        <v>46.287999999999997</v>
      </c>
      <c r="BX70" s="13">
        <v>36.19</v>
      </c>
      <c r="BY70" s="12">
        <v>36.07</v>
      </c>
      <c r="BZ70" s="12">
        <v>20</v>
      </c>
      <c r="CA70" s="12">
        <v>33.673617940896854</v>
      </c>
      <c r="CB70" s="13">
        <f t="shared" si="10"/>
        <v>28.533038677348454</v>
      </c>
      <c r="CD70" s="4">
        <v>45552</v>
      </c>
      <c r="CE70" s="4">
        <v>46254</v>
      </c>
      <c r="CF70" s="4">
        <v>41985</v>
      </c>
      <c r="CG70" s="4">
        <v>42534</v>
      </c>
      <c r="CH70" s="4">
        <v>41700</v>
      </c>
      <c r="CI70" s="5">
        <v>37660</v>
      </c>
      <c r="CJ70" s="5">
        <v>42328</v>
      </c>
      <c r="CK70" s="5">
        <v>44294</v>
      </c>
      <c r="CL70" s="4">
        <v>42980</v>
      </c>
      <c r="CM70" s="5">
        <v>44609</v>
      </c>
      <c r="CN70" s="5">
        <v>42215</v>
      </c>
      <c r="CO70" s="4">
        <v>43003</v>
      </c>
      <c r="CP70" s="4">
        <v>40523</v>
      </c>
      <c r="CQ70" s="4">
        <v>45100</v>
      </c>
      <c r="CR70" s="5">
        <f t="shared" si="11"/>
        <v>42909.785714285717</v>
      </c>
      <c r="CT70" s="12">
        <v>27.82</v>
      </c>
      <c r="CU70" s="12">
        <v>30.5</v>
      </c>
      <c r="CV70" s="12">
        <v>45.25</v>
      </c>
      <c r="CW70" s="12">
        <v>40</v>
      </c>
      <c r="CX70" s="13">
        <v>20.5</v>
      </c>
      <c r="CY70" s="13">
        <v>31.28</v>
      </c>
      <c r="CZ70" s="12">
        <v>37.142280000000007</v>
      </c>
      <c r="DA70" s="13">
        <v>30.84</v>
      </c>
      <c r="DB70" s="12">
        <v>33.200000000000003</v>
      </c>
      <c r="DC70" s="13">
        <v>41.16</v>
      </c>
      <c r="DD70" s="13">
        <v>29.73</v>
      </c>
      <c r="DE70" s="12">
        <v>41</v>
      </c>
      <c r="DF70" s="13">
        <v>34.6</v>
      </c>
      <c r="DG70" s="12">
        <v>29.56</v>
      </c>
      <c r="DH70" s="13">
        <f t="shared" si="12"/>
        <v>33.755877142857145</v>
      </c>
      <c r="DJ70" s="4">
        <v>26705</v>
      </c>
      <c r="DK70" s="4">
        <v>24124</v>
      </c>
      <c r="DL70" s="4">
        <v>24121</v>
      </c>
      <c r="DM70" s="4">
        <v>28679</v>
      </c>
      <c r="DN70" s="4">
        <v>28300</v>
      </c>
      <c r="DO70" s="5">
        <v>21447</v>
      </c>
      <c r="DP70" s="5">
        <v>23868</v>
      </c>
      <c r="DQ70" s="5">
        <v>25259</v>
      </c>
      <c r="DR70" s="4">
        <v>26072</v>
      </c>
      <c r="DS70" s="5">
        <v>24782</v>
      </c>
      <c r="DT70" s="5">
        <v>24825</v>
      </c>
      <c r="DU70" s="4">
        <v>23548</v>
      </c>
      <c r="DV70" s="4">
        <v>24840</v>
      </c>
      <c r="DW70" s="4">
        <v>24270</v>
      </c>
      <c r="DX70" s="5">
        <f t="shared" si="13"/>
        <v>25060</v>
      </c>
    </row>
    <row r="71" spans="1:128" x14ac:dyDescent="0.25">
      <c r="A71" s="6">
        <v>66</v>
      </c>
      <c r="B71" s="4">
        <f t="shared" ref="B71:B134" si="52">IF(ISNUMBER(AH71),AH71+AX71,"")</f>
        <v>43579.109693441918</v>
      </c>
      <c r="C71" s="4">
        <f t="shared" si="14"/>
        <v>24781.98834846227</v>
      </c>
      <c r="D71" s="4">
        <f t="shared" si="15"/>
        <v>23771.122988467498</v>
      </c>
      <c r="E71" s="4">
        <f t="shared" si="16"/>
        <v>29791.246699875468</v>
      </c>
      <c r="F71" s="4">
        <f t="shared" si="17"/>
        <v>49925.85365853658</v>
      </c>
      <c r="G71" s="4">
        <f t="shared" si="17"/>
        <v>30317.021458684081</v>
      </c>
      <c r="H71" s="4">
        <f t="shared" si="18"/>
        <v>38916.878057688657</v>
      </c>
      <c r="I71" s="4">
        <f t="shared" si="19"/>
        <v>27080.206032454469</v>
      </c>
      <c r="J71" s="4">
        <f t="shared" si="20"/>
        <v>22545.559263460258</v>
      </c>
      <c r="K71" s="4">
        <f t="shared" si="21"/>
        <v>18722.731720439737</v>
      </c>
      <c r="L71" s="4">
        <f t="shared" si="22"/>
        <v>23921.937946457747</v>
      </c>
      <c r="M71" s="4">
        <f t="shared" si="23"/>
        <v>21115.802081372523</v>
      </c>
      <c r="N71" s="4">
        <f t="shared" si="24"/>
        <v>32928.828901734101</v>
      </c>
      <c r="O71" s="4">
        <f t="shared" si="25"/>
        <v>25898.16719129913</v>
      </c>
      <c r="P71" s="5">
        <f t="shared" ref="P71:P134" si="53">IF(ISNUMBER(SUMIF(B71:O71,"&gt;0")/COUNTIF(B71:O71,"&gt;0")),SUMIF(B71:O71,"&gt;0")/COUNTIF(B71:O71,"&gt;0"),"")</f>
        <v>29521.175288741037</v>
      </c>
      <c r="R71" s="4">
        <v>319</v>
      </c>
      <c r="S71" s="4">
        <v>360</v>
      </c>
      <c r="T71" s="4">
        <v>319</v>
      </c>
      <c r="U71" s="4">
        <v>341</v>
      </c>
      <c r="V71" s="4">
        <v>300</v>
      </c>
      <c r="W71" s="4">
        <v>300</v>
      </c>
      <c r="X71" s="4">
        <v>319</v>
      </c>
      <c r="Y71" s="4">
        <v>300</v>
      </c>
      <c r="Z71" s="4">
        <v>319</v>
      </c>
      <c r="AA71" s="4">
        <v>259</v>
      </c>
      <c r="AB71" s="4">
        <v>341</v>
      </c>
      <c r="AC71" s="4">
        <v>318</v>
      </c>
      <c r="AD71" s="4">
        <v>275</v>
      </c>
      <c r="AE71" s="4">
        <v>315</v>
      </c>
      <c r="AF71" s="5">
        <f t="shared" ref="AF71:AF134" si="54">IF(ISNUMBER(SUMIF(R71:AE71,"&gt;0")/COUNTIF(R71:AE71,"&gt;0")),SUMIF(R71:AE71,"&gt;0")/COUNTIF(R71:AE71,"&gt;0"),"")</f>
        <v>313.21428571428572</v>
      </c>
      <c r="AH71" s="4">
        <f t="shared" ref="AH71:AH134" si="55">IF(ISBLANK(BN71),"",12*CD71/BN71)</f>
        <v>32060.058651026393</v>
      </c>
      <c r="AI71" s="4">
        <f t="shared" si="26"/>
        <v>15290.578512396696</v>
      </c>
      <c r="AJ71" s="4">
        <f t="shared" si="27"/>
        <v>17374.393706699542</v>
      </c>
      <c r="AK71" s="4">
        <f t="shared" si="28"/>
        <v>21187.546699875467</v>
      </c>
      <c r="AL71" s="4">
        <f t="shared" si="29"/>
        <v>33360</v>
      </c>
      <c r="AM71" s="4">
        <f t="shared" si="30"/>
        <v>22089.272098070272</v>
      </c>
      <c r="AN71" s="4">
        <f t="shared" si="31"/>
        <v>31205.558235642195</v>
      </c>
      <c r="AO71" s="4">
        <f t="shared" si="51"/>
        <v>17251.801363193768</v>
      </c>
      <c r="AP71" s="4">
        <f t="shared" si="32"/>
        <v>13121.944805628933</v>
      </c>
      <c r="AQ71" s="4">
        <f t="shared" si="33"/>
        <v>11497.658834142359</v>
      </c>
      <c r="AR71" s="4">
        <f t="shared" si="34"/>
        <v>13901.756311745336</v>
      </c>
      <c r="AS71" s="4">
        <f t="shared" si="35"/>
        <v>14223.704520396912</v>
      </c>
      <c r="AT71" s="4">
        <f t="shared" si="36"/>
        <v>24313.8</v>
      </c>
      <c r="AU71" s="4">
        <f t="shared" si="37"/>
        <v>16045.663808349194</v>
      </c>
      <c r="AV71" s="5">
        <f t="shared" ref="AV71:AV134" si="56">IF(ISNUMBER(SUMIF(AH71:AU71,"&gt;0")/COUNTIF(AH71:AU71,"&gt;0")),SUMIF(AH71:AU71,"&gt;0")/COUNTIF(AH71:AU71,"&gt;0"),"")</f>
        <v>20208.83839622622</v>
      </c>
      <c r="AX71" s="4">
        <f t="shared" ref="AX71:AX134" si="57">IF(ISBLANK(CT71),"",12*DJ71/CT71)</f>
        <v>11519.051042415529</v>
      </c>
      <c r="AY71" s="4">
        <f t="shared" si="38"/>
        <v>9491.4098360655735</v>
      </c>
      <c r="AZ71" s="4">
        <f t="shared" si="39"/>
        <v>6396.7292817679554</v>
      </c>
      <c r="BA71" s="4">
        <f t="shared" si="40"/>
        <v>8603.7000000000007</v>
      </c>
      <c r="BB71" s="4">
        <f t="shared" si="41"/>
        <v>16565.853658536584</v>
      </c>
      <c r="BC71" s="4">
        <f t="shared" si="42"/>
        <v>8227.7493606138105</v>
      </c>
      <c r="BD71" s="4">
        <f t="shared" si="43"/>
        <v>7711.3198220464647</v>
      </c>
      <c r="BE71" s="4">
        <f t="shared" si="44"/>
        <v>9828.4046692607008</v>
      </c>
      <c r="BF71" s="4">
        <f t="shared" si="45"/>
        <v>9423.6144578313251</v>
      </c>
      <c r="BG71" s="4">
        <f t="shared" si="46"/>
        <v>7225.0728862973765</v>
      </c>
      <c r="BH71" s="4">
        <f t="shared" si="47"/>
        <v>10020.181634712411</v>
      </c>
      <c r="BI71" s="4">
        <f t="shared" si="48"/>
        <v>6892.0975609756097</v>
      </c>
      <c r="BJ71" s="4">
        <f t="shared" si="49"/>
        <v>8615.0289017341038</v>
      </c>
      <c r="BK71" s="4">
        <f t="shared" si="50"/>
        <v>9852.5033829499334</v>
      </c>
      <c r="BL71" s="5">
        <f t="shared" ref="BL71:BL134" si="58">IF(ISNUMBER(SUMIF(AX71:BK71,"&gt;0")/COUNTIF(AX71:BK71,"&gt;0")),SUMIF(AX71:BK71,"&gt;0")/COUNTIF(AX71:BK71,"&gt;0"),"")</f>
        <v>9312.3368925148134</v>
      </c>
      <c r="BN71" s="12">
        <v>17.05</v>
      </c>
      <c r="BO71" s="12">
        <v>36.299999999999997</v>
      </c>
      <c r="BP71" s="12">
        <v>28.9978464</v>
      </c>
      <c r="BQ71" s="12">
        <v>24.09</v>
      </c>
      <c r="BR71" s="12">
        <v>15</v>
      </c>
      <c r="BS71" s="13">
        <v>20.458799999999997</v>
      </c>
      <c r="BT71" s="12">
        <v>16.277100257730638</v>
      </c>
      <c r="BU71" s="13">
        <v>30.81</v>
      </c>
      <c r="BV71" s="12">
        <v>39.305149323502256</v>
      </c>
      <c r="BW71" s="13">
        <v>46.558</v>
      </c>
      <c r="BX71" s="13">
        <v>36.44</v>
      </c>
      <c r="BY71" s="12">
        <v>36.28</v>
      </c>
      <c r="BZ71" s="12">
        <v>20</v>
      </c>
      <c r="CA71" s="12">
        <v>33.728738584089754</v>
      </c>
      <c r="CB71" s="13">
        <f t="shared" ref="CB71:CB134" si="59">IF(ISNUMBER(SUMIF(BN71:CA71,"&gt;0")/COUNTIF(BN71:CA71,"&gt;0")),SUMIF(BN71:CA71,"&gt;0")/COUNTIF(BN71:CA71,"&gt;0"),"")</f>
        <v>28.66397389752305</v>
      </c>
      <c r="CD71" s="4">
        <v>45552</v>
      </c>
      <c r="CE71" s="4">
        <v>46254</v>
      </c>
      <c r="CF71" s="4">
        <v>41985</v>
      </c>
      <c r="CG71" s="4">
        <v>42534</v>
      </c>
      <c r="CH71" s="4">
        <v>41700</v>
      </c>
      <c r="CI71" s="5">
        <v>37660</v>
      </c>
      <c r="CJ71" s="5">
        <v>42328</v>
      </c>
      <c r="CK71" s="5">
        <v>44294</v>
      </c>
      <c r="CL71" s="4">
        <v>42980</v>
      </c>
      <c r="CM71" s="5">
        <v>44609</v>
      </c>
      <c r="CN71" s="5">
        <v>42215</v>
      </c>
      <c r="CO71" s="4">
        <v>43003</v>
      </c>
      <c r="CP71" s="4">
        <v>40523</v>
      </c>
      <c r="CQ71" s="4">
        <v>45100</v>
      </c>
      <c r="CR71" s="5">
        <f t="shared" ref="CR71:CR134" si="60">IF(ISNUMBER(SUMIF(CD71:CQ71,"&gt;0")/COUNTIF(CD71:CQ71,"&gt;0")),SUMIF(CD71:CQ71,"&gt;0")/COUNTIF(CD71:CQ71,"&gt;0"),"")</f>
        <v>42909.785714285717</v>
      </c>
      <c r="CT71" s="12">
        <v>27.82</v>
      </c>
      <c r="CU71" s="12">
        <v>30.5</v>
      </c>
      <c r="CV71" s="12">
        <v>45.25</v>
      </c>
      <c r="CW71" s="12">
        <v>40</v>
      </c>
      <c r="CX71" s="13">
        <v>20.5</v>
      </c>
      <c r="CY71" s="13">
        <v>31.28</v>
      </c>
      <c r="CZ71" s="12">
        <v>37.142280000000007</v>
      </c>
      <c r="DA71" s="13">
        <v>30.84</v>
      </c>
      <c r="DB71" s="12">
        <v>33.200000000000003</v>
      </c>
      <c r="DC71" s="13">
        <v>41.16</v>
      </c>
      <c r="DD71" s="13">
        <v>29.73</v>
      </c>
      <c r="DE71" s="12">
        <v>41</v>
      </c>
      <c r="DF71" s="13">
        <v>34.6</v>
      </c>
      <c r="DG71" s="12">
        <v>29.56</v>
      </c>
      <c r="DH71" s="13">
        <f t="shared" ref="DH71:DH134" si="61">IF(ISNUMBER(SUMIF(CT71:DG71,"&gt;0")/COUNTIF(CT71:DG71,"&gt;0")),SUMIF(CT71:DG71,"&gt;0")/COUNTIF(CT71:DG71,"&gt;0"),"")</f>
        <v>33.755877142857145</v>
      </c>
      <c r="DJ71" s="4">
        <v>26705</v>
      </c>
      <c r="DK71" s="4">
        <v>24124</v>
      </c>
      <c r="DL71" s="4">
        <v>24121</v>
      </c>
      <c r="DM71" s="4">
        <v>28679</v>
      </c>
      <c r="DN71" s="4">
        <v>28300</v>
      </c>
      <c r="DO71" s="5">
        <v>21447</v>
      </c>
      <c r="DP71" s="5">
        <v>23868</v>
      </c>
      <c r="DQ71" s="5">
        <v>25259</v>
      </c>
      <c r="DR71" s="4">
        <v>26072</v>
      </c>
      <c r="DS71" s="5">
        <v>24782</v>
      </c>
      <c r="DT71" s="5">
        <v>24825</v>
      </c>
      <c r="DU71" s="4">
        <v>23548</v>
      </c>
      <c r="DV71" s="4">
        <v>24840</v>
      </c>
      <c r="DW71" s="4">
        <v>24270</v>
      </c>
      <c r="DX71" s="5">
        <f t="shared" ref="DX71:DX134" si="62">IF(ISNUMBER(SUMIF(DJ71:DW71,"&gt;0")/COUNTIF(DJ71:DW71,"&gt;0")),SUMIF(DJ71:DW71,"&gt;0")/COUNTIF(DJ71:DW71,"&gt;0"),"")</f>
        <v>25060</v>
      </c>
    </row>
    <row r="72" spans="1:128" x14ac:dyDescent="0.25">
      <c r="A72" s="6">
        <v>67</v>
      </c>
      <c r="B72" s="4">
        <f t="shared" si="52"/>
        <v>43579.109693441918</v>
      </c>
      <c r="C72" s="4">
        <f t="shared" si="14"/>
        <v>24656.655737704918</v>
      </c>
      <c r="D72" s="4">
        <f t="shared" si="15"/>
        <v>23606.514009365979</v>
      </c>
      <c r="E72" s="4">
        <f t="shared" si="16"/>
        <v>29773.670966403984</v>
      </c>
      <c r="F72" s="4">
        <f t="shared" si="17"/>
        <v>49925.85365853658</v>
      </c>
      <c r="G72" s="4">
        <f t="shared" si="17"/>
        <v>30123.522534512529</v>
      </c>
      <c r="H72" s="4">
        <f t="shared" si="18"/>
        <v>38748.200647368845</v>
      </c>
      <c r="I72" s="4">
        <f t="shared" si="19"/>
        <v>26985.538303863672</v>
      </c>
      <c r="J72" s="4">
        <f t="shared" si="20"/>
        <v>22545.559263460258</v>
      </c>
      <c r="K72" s="4">
        <f t="shared" si="21"/>
        <v>18657.415274816085</v>
      </c>
      <c r="L72" s="4">
        <f t="shared" si="22"/>
        <v>23827.213523510451</v>
      </c>
      <c r="M72" s="4">
        <f t="shared" si="23"/>
        <v>21033.944642367773</v>
      </c>
      <c r="N72" s="4">
        <f t="shared" si="24"/>
        <v>32928.828901734101</v>
      </c>
      <c r="O72" s="4">
        <f t="shared" si="25"/>
        <v>25872.38066958003</v>
      </c>
      <c r="P72" s="5">
        <f t="shared" si="53"/>
        <v>29447.457701904794</v>
      </c>
      <c r="R72" s="4">
        <v>319</v>
      </c>
      <c r="S72" s="4">
        <v>360</v>
      </c>
      <c r="T72" s="4">
        <v>319</v>
      </c>
      <c r="U72" s="4">
        <v>341</v>
      </c>
      <c r="V72" s="4">
        <v>300</v>
      </c>
      <c r="W72" s="4">
        <v>300</v>
      </c>
      <c r="X72" s="4">
        <v>319</v>
      </c>
      <c r="Y72" s="4">
        <v>300</v>
      </c>
      <c r="Z72" s="4">
        <v>319</v>
      </c>
      <c r="AA72" s="4">
        <v>259</v>
      </c>
      <c r="AB72" s="4">
        <v>341</v>
      </c>
      <c r="AC72" s="4">
        <v>318</v>
      </c>
      <c r="AD72" s="4">
        <v>275</v>
      </c>
      <c r="AE72" s="4">
        <v>315</v>
      </c>
      <c r="AF72" s="5">
        <f t="shared" si="54"/>
        <v>313.21428571428572</v>
      </c>
      <c r="AH72" s="4">
        <f t="shared" si="55"/>
        <v>32060.058651026393</v>
      </c>
      <c r="AI72" s="4">
        <f t="shared" si="26"/>
        <v>15165.245901639346</v>
      </c>
      <c r="AJ72" s="4">
        <f t="shared" si="27"/>
        <v>17209.784727598024</v>
      </c>
      <c r="AK72" s="4">
        <f t="shared" si="28"/>
        <v>21169.970966403984</v>
      </c>
      <c r="AL72" s="4">
        <f t="shared" si="29"/>
        <v>33360</v>
      </c>
      <c r="AM72" s="4">
        <f t="shared" si="30"/>
        <v>21895.773173898717</v>
      </c>
      <c r="AN72" s="4">
        <f t="shared" si="31"/>
        <v>31036.88082532238</v>
      </c>
      <c r="AO72" s="4">
        <f t="shared" si="51"/>
        <v>17157.133634602971</v>
      </c>
      <c r="AP72" s="4">
        <f t="shared" si="32"/>
        <v>13121.944805628933</v>
      </c>
      <c r="AQ72" s="4">
        <f t="shared" si="33"/>
        <v>11432.342388518709</v>
      </c>
      <c r="AR72" s="4">
        <f t="shared" si="34"/>
        <v>13807.031888798039</v>
      </c>
      <c r="AS72" s="4">
        <f t="shared" si="35"/>
        <v>14141.847081392161</v>
      </c>
      <c r="AT72" s="4">
        <f t="shared" si="36"/>
        <v>24313.8</v>
      </c>
      <c r="AU72" s="4">
        <f t="shared" si="37"/>
        <v>16019.877286630095</v>
      </c>
      <c r="AV72" s="5">
        <f t="shared" si="56"/>
        <v>20135.120809389984</v>
      </c>
      <c r="AX72" s="4">
        <f t="shared" si="57"/>
        <v>11519.051042415529</v>
      </c>
      <c r="AY72" s="4">
        <f t="shared" si="38"/>
        <v>9491.4098360655735</v>
      </c>
      <c r="AZ72" s="4">
        <f t="shared" si="39"/>
        <v>6396.7292817679554</v>
      </c>
      <c r="BA72" s="4">
        <f t="shared" si="40"/>
        <v>8603.7000000000007</v>
      </c>
      <c r="BB72" s="4">
        <f t="shared" si="41"/>
        <v>16565.853658536584</v>
      </c>
      <c r="BC72" s="4">
        <f t="shared" si="42"/>
        <v>8227.7493606138105</v>
      </c>
      <c r="BD72" s="4">
        <f t="shared" si="43"/>
        <v>7711.3198220464647</v>
      </c>
      <c r="BE72" s="4">
        <f t="shared" si="44"/>
        <v>9828.4046692607008</v>
      </c>
      <c r="BF72" s="4">
        <f t="shared" si="45"/>
        <v>9423.6144578313251</v>
      </c>
      <c r="BG72" s="4">
        <f t="shared" si="46"/>
        <v>7225.0728862973765</v>
      </c>
      <c r="BH72" s="4">
        <f t="shared" si="47"/>
        <v>10020.181634712411</v>
      </c>
      <c r="BI72" s="4">
        <f t="shared" si="48"/>
        <v>6892.0975609756097</v>
      </c>
      <c r="BJ72" s="4">
        <f t="shared" si="49"/>
        <v>8615.0289017341038</v>
      </c>
      <c r="BK72" s="4">
        <f t="shared" si="50"/>
        <v>9852.5033829499334</v>
      </c>
      <c r="BL72" s="5">
        <f t="shared" si="58"/>
        <v>9312.3368925148134</v>
      </c>
      <c r="BN72" s="12">
        <v>17.05</v>
      </c>
      <c r="BO72" s="12">
        <v>36.599999999999994</v>
      </c>
      <c r="BP72" s="12">
        <v>29.275206400000002</v>
      </c>
      <c r="BQ72" s="12">
        <v>24.11</v>
      </c>
      <c r="BR72" s="12">
        <v>15</v>
      </c>
      <c r="BS72" s="13">
        <v>20.639600000000002</v>
      </c>
      <c r="BT72" s="12">
        <v>16.365562082694375</v>
      </c>
      <c r="BU72" s="13">
        <v>30.98</v>
      </c>
      <c r="BV72" s="12">
        <v>39.305149323502256</v>
      </c>
      <c r="BW72" s="13">
        <v>46.823999999999998</v>
      </c>
      <c r="BX72" s="13">
        <v>36.69</v>
      </c>
      <c r="BY72" s="12">
        <v>36.49</v>
      </c>
      <c r="BZ72" s="12">
        <v>20</v>
      </c>
      <c r="CA72" s="12">
        <v>33.783030313951024</v>
      </c>
      <c r="CB72" s="13">
        <f t="shared" si="59"/>
        <v>28.793753437153406</v>
      </c>
      <c r="CD72" s="4">
        <v>45552</v>
      </c>
      <c r="CE72" s="4">
        <v>46254</v>
      </c>
      <c r="CF72" s="4">
        <v>41985</v>
      </c>
      <c r="CG72" s="4">
        <v>42534</v>
      </c>
      <c r="CH72" s="4">
        <v>41700</v>
      </c>
      <c r="CI72" s="5">
        <v>37660</v>
      </c>
      <c r="CJ72" s="5">
        <v>42328</v>
      </c>
      <c r="CK72" s="5">
        <v>44294</v>
      </c>
      <c r="CL72" s="4">
        <v>42980</v>
      </c>
      <c r="CM72" s="5">
        <v>44609</v>
      </c>
      <c r="CN72" s="5">
        <v>42215</v>
      </c>
      <c r="CO72" s="4">
        <v>43003</v>
      </c>
      <c r="CP72" s="4">
        <v>40523</v>
      </c>
      <c r="CQ72" s="4">
        <v>45100</v>
      </c>
      <c r="CR72" s="5">
        <f t="shared" si="60"/>
        <v>42909.785714285717</v>
      </c>
      <c r="CT72" s="12">
        <v>27.82</v>
      </c>
      <c r="CU72" s="12">
        <v>30.5</v>
      </c>
      <c r="CV72" s="12">
        <v>45.25</v>
      </c>
      <c r="CW72" s="12">
        <v>40</v>
      </c>
      <c r="CX72" s="13">
        <v>20.5</v>
      </c>
      <c r="CY72" s="13">
        <v>31.28</v>
      </c>
      <c r="CZ72" s="12">
        <v>37.142280000000007</v>
      </c>
      <c r="DA72" s="13">
        <v>30.84</v>
      </c>
      <c r="DB72" s="12">
        <v>33.200000000000003</v>
      </c>
      <c r="DC72" s="13">
        <v>41.16</v>
      </c>
      <c r="DD72" s="13">
        <v>29.73</v>
      </c>
      <c r="DE72" s="12">
        <v>41</v>
      </c>
      <c r="DF72" s="13">
        <v>34.6</v>
      </c>
      <c r="DG72" s="12">
        <v>29.56</v>
      </c>
      <c r="DH72" s="13">
        <f t="shared" si="61"/>
        <v>33.755877142857145</v>
      </c>
      <c r="DJ72" s="4">
        <v>26705</v>
      </c>
      <c r="DK72" s="4">
        <v>24124</v>
      </c>
      <c r="DL72" s="4">
        <v>24121</v>
      </c>
      <c r="DM72" s="4">
        <v>28679</v>
      </c>
      <c r="DN72" s="4">
        <v>28300</v>
      </c>
      <c r="DO72" s="5">
        <v>21447</v>
      </c>
      <c r="DP72" s="5">
        <v>23868</v>
      </c>
      <c r="DQ72" s="5">
        <v>25259</v>
      </c>
      <c r="DR72" s="4">
        <v>26072</v>
      </c>
      <c r="DS72" s="5">
        <v>24782</v>
      </c>
      <c r="DT72" s="5">
        <v>24825</v>
      </c>
      <c r="DU72" s="4">
        <v>23548</v>
      </c>
      <c r="DV72" s="4">
        <v>24840</v>
      </c>
      <c r="DW72" s="4">
        <v>24270</v>
      </c>
      <c r="DX72" s="5">
        <f t="shared" si="62"/>
        <v>25060</v>
      </c>
    </row>
    <row r="73" spans="1:128" x14ac:dyDescent="0.25">
      <c r="A73" s="6">
        <v>68</v>
      </c>
      <c r="B73" s="4">
        <f t="shared" si="52"/>
        <v>43579.109693441918</v>
      </c>
      <c r="C73" s="4">
        <f t="shared" si="14"/>
        <v>24533.36105557777</v>
      </c>
      <c r="D73" s="4">
        <f t="shared" si="15"/>
        <v>23444.994842893637</v>
      </c>
      <c r="E73" s="4">
        <f t="shared" si="16"/>
        <v>29756.124368006633</v>
      </c>
      <c r="F73" s="4">
        <f t="shared" si="17"/>
        <v>49925.85365853658</v>
      </c>
      <c r="G73" s="4">
        <f t="shared" si="17"/>
        <v>29933.384218733729</v>
      </c>
      <c r="H73" s="4">
        <f t="shared" si="18"/>
        <v>38583.796009541547</v>
      </c>
      <c r="I73" s="4">
        <f t="shared" si="19"/>
        <v>26891.903866692483</v>
      </c>
      <c r="J73" s="4">
        <f t="shared" si="20"/>
        <v>22545.559263460258</v>
      </c>
      <c r="K73" s="4">
        <f t="shared" si="21"/>
        <v>18593.802444977238</v>
      </c>
      <c r="L73" s="4">
        <f t="shared" si="22"/>
        <v>23737.484640398845</v>
      </c>
      <c r="M73" s="4">
        <f t="shared" si="23"/>
        <v>20956.856350836606</v>
      </c>
      <c r="N73" s="4">
        <f t="shared" si="24"/>
        <v>32928.828901734101</v>
      </c>
      <c r="O73" s="4">
        <f t="shared" si="25"/>
        <v>25847.057105127315</v>
      </c>
      <c r="P73" s="5">
        <f t="shared" si="53"/>
        <v>29375.579744282757</v>
      </c>
      <c r="R73" s="4">
        <v>319</v>
      </c>
      <c r="S73" s="4">
        <v>360</v>
      </c>
      <c r="T73" s="4">
        <v>319</v>
      </c>
      <c r="U73" s="4">
        <v>341</v>
      </c>
      <c r="V73" s="4">
        <v>300</v>
      </c>
      <c r="W73" s="4">
        <v>300</v>
      </c>
      <c r="X73" s="4">
        <v>319</v>
      </c>
      <c r="Y73" s="4">
        <v>300</v>
      </c>
      <c r="Z73" s="4">
        <v>319</v>
      </c>
      <c r="AA73" s="4">
        <v>259</v>
      </c>
      <c r="AB73" s="4">
        <v>341</v>
      </c>
      <c r="AC73" s="4">
        <v>318</v>
      </c>
      <c r="AD73" s="4">
        <v>275</v>
      </c>
      <c r="AE73" s="4">
        <v>315</v>
      </c>
      <c r="AF73" s="5">
        <f t="shared" si="54"/>
        <v>313.21428571428572</v>
      </c>
      <c r="AH73" s="4">
        <f t="shared" si="55"/>
        <v>32060.058651026393</v>
      </c>
      <c r="AI73" s="4">
        <f t="shared" si="26"/>
        <v>15041.951219512195</v>
      </c>
      <c r="AJ73" s="4">
        <f t="shared" si="27"/>
        <v>17048.265561125681</v>
      </c>
      <c r="AK73" s="4">
        <f t="shared" si="28"/>
        <v>21152.424368006632</v>
      </c>
      <c r="AL73" s="4">
        <f t="shared" si="29"/>
        <v>33360</v>
      </c>
      <c r="AM73" s="4">
        <f t="shared" si="30"/>
        <v>21705.63485811992</v>
      </c>
      <c r="AN73" s="4">
        <f t="shared" si="31"/>
        <v>30872.476187495082</v>
      </c>
      <c r="AO73" s="4">
        <f t="shared" si="51"/>
        <v>17063.499197431782</v>
      </c>
      <c r="AP73" s="4">
        <f t="shared" si="32"/>
        <v>13121.944805628933</v>
      </c>
      <c r="AQ73" s="4">
        <f t="shared" si="33"/>
        <v>11368.729558679863</v>
      </c>
      <c r="AR73" s="4">
        <f t="shared" si="34"/>
        <v>13717.303005686434</v>
      </c>
      <c r="AS73" s="4">
        <f t="shared" si="35"/>
        <v>14064.758789860998</v>
      </c>
      <c r="AT73" s="4">
        <f t="shared" si="36"/>
        <v>24313.8</v>
      </c>
      <c r="AU73" s="4">
        <f t="shared" si="37"/>
        <v>15994.553722177383</v>
      </c>
      <c r="AV73" s="5">
        <f t="shared" si="56"/>
        <v>20063.242851767951</v>
      </c>
      <c r="AX73" s="4">
        <f t="shared" si="57"/>
        <v>11519.051042415529</v>
      </c>
      <c r="AY73" s="4">
        <f t="shared" si="38"/>
        <v>9491.4098360655735</v>
      </c>
      <c r="AZ73" s="4">
        <f t="shared" si="39"/>
        <v>6396.7292817679554</v>
      </c>
      <c r="BA73" s="4">
        <f t="shared" si="40"/>
        <v>8603.7000000000007</v>
      </c>
      <c r="BB73" s="4">
        <f t="shared" si="41"/>
        <v>16565.853658536584</v>
      </c>
      <c r="BC73" s="4">
        <f t="shared" si="42"/>
        <v>8227.7493606138105</v>
      </c>
      <c r="BD73" s="4">
        <f t="shared" si="43"/>
        <v>7711.3198220464647</v>
      </c>
      <c r="BE73" s="4">
        <f t="shared" si="44"/>
        <v>9828.4046692607008</v>
      </c>
      <c r="BF73" s="4">
        <f t="shared" si="45"/>
        <v>9423.6144578313251</v>
      </c>
      <c r="BG73" s="4">
        <f t="shared" si="46"/>
        <v>7225.0728862973765</v>
      </c>
      <c r="BH73" s="4">
        <f t="shared" si="47"/>
        <v>10020.181634712411</v>
      </c>
      <c r="BI73" s="4">
        <f t="shared" si="48"/>
        <v>6892.0975609756097</v>
      </c>
      <c r="BJ73" s="4">
        <f t="shared" si="49"/>
        <v>8615.0289017341038</v>
      </c>
      <c r="BK73" s="4">
        <f t="shared" si="50"/>
        <v>9852.5033829499334</v>
      </c>
      <c r="BL73" s="5">
        <f t="shared" si="58"/>
        <v>9312.3368925148134</v>
      </c>
      <c r="BN73" s="12">
        <v>17.05</v>
      </c>
      <c r="BO73" s="12">
        <v>36.9</v>
      </c>
      <c r="BP73" s="12">
        <v>29.5525664</v>
      </c>
      <c r="BQ73" s="12">
        <v>24.13</v>
      </c>
      <c r="BR73" s="12">
        <v>15</v>
      </c>
      <c r="BS73" s="13">
        <v>20.820399999999999</v>
      </c>
      <c r="BT73" s="12">
        <v>16.452713313800849</v>
      </c>
      <c r="BU73" s="13">
        <v>31.15</v>
      </c>
      <c r="BV73" s="12">
        <v>39.305149323502256</v>
      </c>
      <c r="BW73" s="13">
        <v>47.085999999999999</v>
      </c>
      <c r="BX73" s="13">
        <v>36.93</v>
      </c>
      <c r="BY73" s="12">
        <v>36.69</v>
      </c>
      <c r="BZ73" s="12">
        <v>20</v>
      </c>
      <c r="CA73" s="12">
        <v>33.836517692243866</v>
      </c>
      <c r="CB73" s="13">
        <f t="shared" si="59"/>
        <v>28.921667623539072</v>
      </c>
      <c r="CD73" s="4">
        <v>45552</v>
      </c>
      <c r="CE73" s="4">
        <v>46254</v>
      </c>
      <c r="CF73" s="4">
        <v>41985</v>
      </c>
      <c r="CG73" s="4">
        <v>42534</v>
      </c>
      <c r="CH73" s="4">
        <v>41700</v>
      </c>
      <c r="CI73" s="5">
        <v>37660</v>
      </c>
      <c r="CJ73" s="5">
        <v>42328</v>
      </c>
      <c r="CK73" s="5">
        <v>44294</v>
      </c>
      <c r="CL73" s="4">
        <v>42980</v>
      </c>
      <c r="CM73" s="5">
        <v>44609</v>
      </c>
      <c r="CN73" s="5">
        <v>42215</v>
      </c>
      <c r="CO73" s="4">
        <v>43003</v>
      </c>
      <c r="CP73" s="4">
        <v>40523</v>
      </c>
      <c r="CQ73" s="4">
        <v>45100</v>
      </c>
      <c r="CR73" s="5">
        <f t="shared" si="60"/>
        <v>42909.785714285717</v>
      </c>
      <c r="CT73" s="12">
        <v>27.82</v>
      </c>
      <c r="CU73" s="12">
        <v>30.5</v>
      </c>
      <c r="CV73" s="12">
        <v>45.25</v>
      </c>
      <c r="CW73" s="12">
        <v>40</v>
      </c>
      <c r="CX73" s="13">
        <v>20.5</v>
      </c>
      <c r="CY73" s="13">
        <v>31.28</v>
      </c>
      <c r="CZ73" s="12">
        <v>37.142280000000007</v>
      </c>
      <c r="DA73" s="13">
        <v>30.84</v>
      </c>
      <c r="DB73" s="12">
        <v>33.200000000000003</v>
      </c>
      <c r="DC73" s="13">
        <v>41.16</v>
      </c>
      <c r="DD73" s="13">
        <v>29.73</v>
      </c>
      <c r="DE73" s="12">
        <v>41</v>
      </c>
      <c r="DF73" s="13">
        <v>34.6</v>
      </c>
      <c r="DG73" s="12">
        <v>29.56</v>
      </c>
      <c r="DH73" s="13">
        <f t="shared" si="61"/>
        <v>33.755877142857145</v>
      </c>
      <c r="DJ73" s="4">
        <v>26705</v>
      </c>
      <c r="DK73" s="4">
        <v>24124</v>
      </c>
      <c r="DL73" s="4">
        <v>24121</v>
      </c>
      <c r="DM73" s="4">
        <v>28679</v>
      </c>
      <c r="DN73" s="4">
        <v>28300</v>
      </c>
      <c r="DO73" s="5">
        <v>21447</v>
      </c>
      <c r="DP73" s="5">
        <v>23868</v>
      </c>
      <c r="DQ73" s="5">
        <v>25259</v>
      </c>
      <c r="DR73" s="4">
        <v>26072</v>
      </c>
      <c r="DS73" s="5">
        <v>24782</v>
      </c>
      <c r="DT73" s="5">
        <v>24825</v>
      </c>
      <c r="DU73" s="4">
        <v>23548</v>
      </c>
      <c r="DV73" s="4">
        <v>24840</v>
      </c>
      <c r="DW73" s="4">
        <v>24270</v>
      </c>
      <c r="DX73" s="5">
        <f t="shared" si="62"/>
        <v>25060</v>
      </c>
    </row>
    <row r="74" spans="1:128" x14ac:dyDescent="0.25">
      <c r="A74" s="6">
        <v>69</v>
      </c>
      <c r="B74" s="4">
        <f t="shared" si="52"/>
        <v>43579.109693441918</v>
      </c>
      <c r="C74" s="4">
        <f t="shared" si="14"/>
        <v>24412.054997355895</v>
      </c>
      <c r="D74" s="4">
        <f t="shared" si="15"/>
        <v>23286.479301399246</v>
      </c>
      <c r="E74" s="4">
        <f t="shared" si="16"/>
        <v>29738.606832298137</v>
      </c>
      <c r="F74" s="4">
        <f t="shared" si="17"/>
        <v>49925.85365853658</v>
      </c>
      <c r="G74" s="4">
        <f t="shared" si="17"/>
        <v>29746.519716593473</v>
      </c>
      <c r="H74" s="4">
        <f t="shared" si="18"/>
        <v>38423.48644936824</v>
      </c>
      <c r="I74" s="4">
        <f t="shared" si="19"/>
        <v>26799.28589531434</v>
      </c>
      <c r="J74" s="4">
        <f t="shared" si="20"/>
        <v>22545.559263460258</v>
      </c>
      <c r="K74" s="4">
        <f t="shared" si="21"/>
        <v>18531.848824114208</v>
      </c>
      <c r="L74" s="4">
        <f t="shared" si="22"/>
        <v>23648.914483784243</v>
      </c>
      <c r="M74" s="4">
        <f t="shared" si="23"/>
        <v>20880.603931265661</v>
      </c>
      <c r="N74" s="4">
        <f t="shared" si="24"/>
        <v>32928.828901734101</v>
      </c>
      <c r="O74" s="4">
        <f t="shared" si="25"/>
        <v>25822.181435387029</v>
      </c>
      <c r="P74" s="5">
        <f t="shared" si="53"/>
        <v>29304.952384575237</v>
      </c>
      <c r="R74" s="4">
        <v>319</v>
      </c>
      <c r="S74" s="4">
        <v>360</v>
      </c>
      <c r="T74" s="4">
        <v>319</v>
      </c>
      <c r="U74" s="4">
        <v>341</v>
      </c>
      <c r="V74" s="4">
        <v>300</v>
      </c>
      <c r="W74" s="4">
        <v>300</v>
      </c>
      <c r="X74" s="4">
        <v>319</v>
      </c>
      <c r="Y74" s="4">
        <v>300</v>
      </c>
      <c r="Z74" s="4">
        <v>319</v>
      </c>
      <c r="AA74" s="4">
        <v>259</v>
      </c>
      <c r="AB74" s="4">
        <v>341</v>
      </c>
      <c r="AC74" s="4">
        <v>318</v>
      </c>
      <c r="AD74" s="4">
        <v>275</v>
      </c>
      <c r="AE74" s="4">
        <v>315</v>
      </c>
      <c r="AF74" s="5">
        <f t="shared" si="54"/>
        <v>313.21428571428572</v>
      </c>
      <c r="AH74" s="4">
        <f t="shared" si="55"/>
        <v>32060.058651026393</v>
      </c>
      <c r="AI74" s="4">
        <f t="shared" si="26"/>
        <v>14920.645161290324</v>
      </c>
      <c r="AJ74" s="4">
        <f t="shared" si="27"/>
        <v>16889.75001963129</v>
      </c>
      <c r="AK74" s="4">
        <f t="shared" si="28"/>
        <v>21134.906832298137</v>
      </c>
      <c r="AL74" s="4">
        <f t="shared" si="29"/>
        <v>33360</v>
      </c>
      <c r="AM74" s="4">
        <f t="shared" si="30"/>
        <v>21518.770355979661</v>
      </c>
      <c r="AN74" s="4">
        <f t="shared" si="31"/>
        <v>30712.166627321778</v>
      </c>
      <c r="AO74" s="4">
        <f t="shared" si="51"/>
        <v>16970.88122605364</v>
      </c>
      <c r="AP74" s="4">
        <f t="shared" si="32"/>
        <v>13121.944805628933</v>
      </c>
      <c r="AQ74" s="4">
        <f t="shared" si="33"/>
        <v>11306.77593781683</v>
      </c>
      <c r="AR74" s="4">
        <f t="shared" si="34"/>
        <v>13628.732849071832</v>
      </c>
      <c r="AS74" s="4">
        <f t="shared" si="35"/>
        <v>13988.506370290052</v>
      </c>
      <c r="AT74" s="4">
        <f t="shared" si="36"/>
        <v>24313.8</v>
      </c>
      <c r="AU74" s="4">
        <f t="shared" si="37"/>
        <v>15969.678052437095</v>
      </c>
      <c r="AV74" s="5">
        <f t="shared" si="56"/>
        <v>19992.615492060424</v>
      </c>
      <c r="AX74" s="4">
        <f t="shared" si="57"/>
        <v>11519.051042415529</v>
      </c>
      <c r="AY74" s="4">
        <f t="shared" si="38"/>
        <v>9491.4098360655735</v>
      </c>
      <c r="AZ74" s="4">
        <f t="shared" si="39"/>
        <v>6396.7292817679554</v>
      </c>
      <c r="BA74" s="4">
        <f t="shared" si="40"/>
        <v>8603.7000000000007</v>
      </c>
      <c r="BB74" s="4">
        <f t="shared" si="41"/>
        <v>16565.853658536584</v>
      </c>
      <c r="BC74" s="4">
        <f t="shared" si="42"/>
        <v>8227.7493606138105</v>
      </c>
      <c r="BD74" s="4">
        <f t="shared" si="43"/>
        <v>7711.3198220464647</v>
      </c>
      <c r="BE74" s="4">
        <f t="shared" si="44"/>
        <v>9828.4046692607008</v>
      </c>
      <c r="BF74" s="4">
        <f t="shared" si="45"/>
        <v>9423.6144578313251</v>
      </c>
      <c r="BG74" s="4">
        <f t="shared" si="46"/>
        <v>7225.0728862973765</v>
      </c>
      <c r="BH74" s="4">
        <f t="shared" si="47"/>
        <v>10020.181634712411</v>
      </c>
      <c r="BI74" s="4">
        <f t="shared" si="48"/>
        <v>6892.0975609756097</v>
      </c>
      <c r="BJ74" s="4">
        <f t="shared" si="49"/>
        <v>8615.0289017341038</v>
      </c>
      <c r="BK74" s="4">
        <f t="shared" si="50"/>
        <v>9852.5033829499334</v>
      </c>
      <c r="BL74" s="5">
        <f t="shared" si="58"/>
        <v>9312.3368925148134</v>
      </c>
      <c r="BN74" s="12">
        <v>17.05</v>
      </c>
      <c r="BO74" s="12">
        <v>37.199999999999996</v>
      </c>
      <c r="BP74" s="12">
        <v>29.829926400000002</v>
      </c>
      <c r="BQ74" s="12">
        <v>24.15</v>
      </c>
      <c r="BR74" s="12">
        <v>15</v>
      </c>
      <c r="BS74" s="13">
        <v>21.001199999999997</v>
      </c>
      <c r="BT74" s="12">
        <v>16.538592218633518</v>
      </c>
      <c r="BU74" s="13">
        <v>31.32</v>
      </c>
      <c r="BV74" s="12">
        <v>39.305149323502256</v>
      </c>
      <c r="BW74" s="13">
        <v>47.344000000000001</v>
      </c>
      <c r="BX74" s="13">
        <v>37.17</v>
      </c>
      <c r="BY74" s="12">
        <v>36.89</v>
      </c>
      <c r="BZ74" s="12">
        <v>20</v>
      </c>
      <c r="CA74" s="12">
        <v>33.889224204955639</v>
      </c>
      <c r="CB74" s="13">
        <f t="shared" si="59"/>
        <v>29.049149439077958</v>
      </c>
      <c r="CD74" s="4">
        <v>45552</v>
      </c>
      <c r="CE74" s="4">
        <v>46254</v>
      </c>
      <c r="CF74" s="4">
        <v>41985</v>
      </c>
      <c r="CG74" s="4">
        <v>42534</v>
      </c>
      <c r="CH74" s="4">
        <v>41700</v>
      </c>
      <c r="CI74" s="5">
        <v>37660</v>
      </c>
      <c r="CJ74" s="5">
        <v>42328</v>
      </c>
      <c r="CK74" s="5">
        <v>44294</v>
      </c>
      <c r="CL74" s="4">
        <v>42980</v>
      </c>
      <c r="CM74" s="5">
        <v>44609</v>
      </c>
      <c r="CN74" s="5">
        <v>42215</v>
      </c>
      <c r="CO74" s="4">
        <v>43003</v>
      </c>
      <c r="CP74" s="4">
        <v>40523</v>
      </c>
      <c r="CQ74" s="4">
        <v>45100</v>
      </c>
      <c r="CR74" s="5">
        <f t="shared" si="60"/>
        <v>42909.785714285717</v>
      </c>
      <c r="CT74" s="12">
        <v>27.82</v>
      </c>
      <c r="CU74" s="12">
        <v>30.5</v>
      </c>
      <c r="CV74" s="12">
        <v>45.25</v>
      </c>
      <c r="CW74" s="12">
        <v>40</v>
      </c>
      <c r="CX74" s="13">
        <v>20.5</v>
      </c>
      <c r="CY74" s="13">
        <v>31.28</v>
      </c>
      <c r="CZ74" s="12">
        <v>37.142280000000007</v>
      </c>
      <c r="DA74" s="13">
        <v>30.84</v>
      </c>
      <c r="DB74" s="12">
        <v>33.200000000000003</v>
      </c>
      <c r="DC74" s="13">
        <v>41.16</v>
      </c>
      <c r="DD74" s="13">
        <v>29.73</v>
      </c>
      <c r="DE74" s="12">
        <v>41</v>
      </c>
      <c r="DF74" s="13">
        <v>34.6</v>
      </c>
      <c r="DG74" s="12">
        <v>29.56</v>
      </c>
      <c r="DH74" s="13">
        <f t="shared" si="61"/>
        <v>33.755877142857145</v>
      </c>
      <c r="DJ74" s="4">
        <v>26705</v>
      </c>
      <c r="DK74" s="4">
        <v>24124</v>
      </c>
      <c r="DL74" s="4">
        <v>24121</v>
      </c>
      <c r="DM74" s="4">
        <v>28679</v>
      </c>
      <c r="DN74" s="4">
        <v>28300</v>
      </c>
      <c r="DO74" s="5">
        <v>21447</v>
      </c>
      <c r="DP74" s="5">
        <v>23868</v>
      </c>
      <c r="DQ74" s="5">
        <v>25259</v>
      </c>
      <c r="DR74" s="4">
        <v>26072</v>
      </c>
      <c r="DS74" s="5">
        <v>24782</v>
      </c>
      <c r="DT74" s="5">
        <v>24825</v>
      </c>
      <c r="DU74" s="4">
        <v>23548</v>
      </c>
      <c r="DV74" s="4">
        <v>24840</v>
      </c>
      <c r="DW74" s="4">
        <v>24270</v>
      </c>
      <c r="DX74" s="5">
        <f t="shared" si="62"/>
        <v>25060</v>
      </c>
    </row>
    <row r="75" spans="1:128" x14ac:dyDescent="0.25">
      <c r="A75" s="6">
        <v>70</v>
      </c>
      <c r="B75" s="4">
        <f t="shared" si="52"/>
        <v>43579.109693441918</v>
      </c>
      <c r="C75" s="4">
        <f t="shared" si="14"/>
        <v>24292.689836065576</v>
      </c>
      <c r="D75" s="4">
        <f t="shared" si="15"/>
        <v>23130.884373207879</v>
      </c>
      <c r="E75" s="4">
        <f t="shared" si="16"/>
        <v>29721.118287132809</v>
      </c>
      <c r="F75" s="4">
        <f t="shared" si="17"/>
        <v>49925.85365853658</v>
      </c>
      <c r="G75" s="4">
        <f t="shared" si="17"/>
        <v>29562.845196701055</v>
      </c>
      <c r="H75" s="4">
        <f t="shared" si="18"/>
        <v>38267.104384192498</v>
      </c>
      <c r="I75" s="4">
        <f t="shared" si="19"/>
        <v>26713.029828091705</v>
      </c>
      <c r="J75" s="4">
        <f t="shared" si="20"/>
        <v>22545.559263460258</v>
      </c>
      <c r="K75" s="4">
        <f t="shared" si="21"/>
        <v>18471.51181230267</v>
      </c>
      <c r="L75" s="4">
        <f t="shared" si="22"/>
        <v>23565.101420808671</v>
      </c>
      <c r="M75" s="4">
        <f t="shared" si="23"/>
        <v>20805.173861865336</v>
      </c>
      <c r="N75" s="4">
        <f t="shared" si="24"/>
        <v>32928.828901734101</v>
      </c>
      <c r="O75" s="4">
        <f t="shared" si="25"/>
        <v>25797.739299678404</v>
      </c>
      <c r="P75" s="5">
        <f t="shared" si="53"/>
        <v>29236.1821298014</v>
      </c>
      <c r="R75" s="4">
        <v>319</v>
      </c>
      <c r="S75" s="4">
        <v>360</v>
      </c>
      <c r="T75" s="4">
        <v>319</v>
      </c>
      <c r="U75" s="4">
        <v>341</v>
      </c>
      <c r="V75" s="4">
        <v>300</v>
      </c>
      <c r="W75" s="4">
        <v>300</v>
      </c>
      <c r="X75" s="4">
        <v>319</v>
      </c>
      <c r="Y75" s="4">
        <v>300</v>
      </c>
      <c r="Z75" s="4">
        <v>319</v>
      </c>
      <c r="AA75" s="4">
        <v>259</v>
      </c>
      <c r="AB75" s="4">
        <v>341</v>
      </c>
      <c r="AC75" s="4">
        <v>318</v>
      </c>
      <c r="AD75" s="4">
        <v>275</v>
      </c>
      <c r="AE75" s="4">
        <v>315</v>
      </c>
      <c r="AF75" s="5">
        <f t="shared" si="54"/>
        <v>313.21428571428572</v>
      </c>
      <c r="AH75" s="4">
        <f t="shared" si="55"/>
        <v>32060.058651026393</v>
      </c>
      <c r="AI75" s="4">
        <f t="shared" si="26"/>
        <v>14801.28</v>
      </c>
      <c r="AJ75" s="4">
        <f t="shared" si="27"/>
        <v>16734.155091439923</v>
      </c>
      <c r="AK75" s="4">
        <f t="shared" si="28"/>
        <v>21117.418287132808</v>
      </c>
      <c r="AL75" s="4">
        <f t="shared" si="29"/>
        <v>33360</v>
      </c>
      <c r="AM75" s="4">
        <f t="shared" si="30"/>
        <v>21335.095836087246</v>
      </c>
      <c r="AN75" s="4">
        <f t="shared" si="31"/>
        <v>30555.784562146033</v>
      </c>
      <c r="AO75" s="4">
        <f t="shared" si="51"/>
        <v>16884.625158831004</v>
      </c>
      <c r="AP75" s="4">
        <f t="shared" si="32"/>
        <v>13121.944805628933</v>
      </c>
      <c r="AQ75" s="4">
        <f t="shared" si="33"/>
        <v>11246.438926005294</v>
      </c>
      <c r="AR75" s="4">
        <f t="shared" si="34"/>
        <v>13544.919786096258</v>
      </c>
      <c r="AS75" s="4">
        <f t="shared" si="35"/>
        <v>13913.076300889727</v>
      </c>
      <c r="AT75" s="4">
        <f t="shared" si="36"/>
        <v>24313.8</v>
      </c>
      <c r="AU75" s="4">
        <f t="shared" si="37"/>
        <v>15945.235916728472</v>
      </c>
      <c r="AV75" s="5">
        <f t="shared" si="56"/>
        <v>19923.84523728658</v>
      </c>
      <c r="AX75" s="4">
        <f t="shared" si="57"/>
        <v>11519.051042415529</v>
      </c>
      <c r="AY75" s="4">
        <f t="shared" si="38"/>
        <v>9491.4098360655735</v>
      </c>
      <c r="AZ75" s="4">
        <f t="shared" si="39"/>
        <v>6396.7292817679554</v>
      </c>
      <c r="BA75" s="4">
        <f t="shared" si="40"/>
        <v>8603.7000000000007</v>
      </c>
      <c r="BB75" s="4">
        <f t="shared" si="41"/>
        <v>16565.853658536584</v>
      </c>
      <c r="BC75" s="4">
        <f t="shared" si="42"/>
        <v>8227.7493606138105</v>
      </c>
      <c r="BD75" s="4">
        <f t="shared" si="43"/>
        <v>7711.3198220464647</v>
      </c>
      <c r="BE75" s="4">
        <f t="shared" si="44"/>
        <v>9828.4046692607008</v>
      </c>
      <c r="BF75" s="4">
        <f t="shared" si="45"/>
        <v>9423.6144578313251</v>
      </c>
      <c r="BG75" s="4">
        <f t="shared" si="46"/>
        <v>7225.0728862973765</v>
      </c>
      <c r="BH75" s="4">
        <f t="shared" si="47"/>
        <v>10020.181634712411</v>
      </c>
      <c r="BI75" s="4">
        <f t="shared" si="48"/>
        <v>6892.0975609756097</v>
      </c>
      <c r="BJ75" s="4">
        <f t="shared" si="49"/>
        <v>8615.0289017341038</v>
      </c>
      <c r="BK75" s="4">
        <f t="shared" si="50"/>
        <v>9852.5033829499334</v>
      </c>
      <c r="BL75" s="5">
        <f t="shared" si="58"/>
        <v>9312.3368925148134</v>
      </c>
      <c r="BN75" s="12">
        <v>17.05</v>
      </c>
      <c r="BO75" s="12">
        <v>37.5</v>
      </c>
      <c r="BP75" s="12">
        <v>30.1072864</v>
      </c>
      <c r="BQ75" s="12">
        <v>24.17</v>
      </c>
      <c r="BR75" s="12">
        <v>15</v>
      </c>
      <c r="BS75" s="13">
        <v>21.181999999999999</v>
      </c>
      <c r="BT75" s="12">
        <v>16.62323541282116</v>
      </c>
      <c r="BU75" s="13">
        <v>31.48</v>
      </c>
      <c r="BV75" s="12">
        <v>39.305149323502256</v>
      </c>
      <c r="BW75" s="13">
        <v>47.597999999999999</v>
      </c>
      <c r="BX75" s="13">
        <v>37.4</v>
      </c>
      <c r="BY75" s="12">
        <v>37.090000000000003</v>
      </c>
      <c r="BZ75" s="12">
        <v>20</v>
      </c>
      <c r="CA75" s="12">
        <v>33.941172324218549</v>
      </c>
      <c r="CB75" s="13">
        <f t="shared" si="59"/>
        <v>29.174774532895849</v>
      </c>
      <c r="CD75" s="4">
        <v>45552</v>
      </c>
      <c r="CE75" s="4">
        <v>46254</v>
      </c>
      <c r="CF75" s="4">
        <v>41985</v>
      </c>
      <c r="CG75" s="4">
        <v>42534</v>
      </c>
      <c r="CH75" s="4">
        <v>41700</v>
      </c>
      <c r="CI75" s="5">
        <v>37660</v>
      </c>
      <c r="CJ75" s="5">
        <v>42328</v>
      </c>
      <c r="CK75" s="5">
        <v>44294</v>
      </c>
      <c r="CL75" s="4">
        <v>42980</v>
      </c>
      <c r="CM75" s="5">
        <v>44609</v>
      </c>
      <c r="CN75" s="5">
        <v>42215</v>
      </c>
      <c r="CO75" s="4">
        <v>43003</v>
      </c>
      <c r="CP75" s="4">
        <v>40523</v>
      </c>
      <c r="CQ75" s="4">
        <v>45100</v>
      </c>
      <c r="CR75" s="5">
        <f t="shared" si="60"/>
        <v>42909.785714285717</v>
      </c>
      <c r="CT75" s="12">
        <v>27.82</v>
      </c>
      <c r="CU75" s="12">
        <v>30.5</v>
      </c>
      <c r="CV75" s="12">
        <v>45.25</v>
      </c>
      <c r="CW75" s="12">
        <v>40</v>
      </c>
      <c r="CX75" s="13">
        <v>20.5</v>
      </c>
      <c r="CY75" s="13">
        <v>31.28</v>
      </c>
      <c r="CZ75" s="12">
        <v>37.142280000000007</v>
      </c>
      <c r="DA75" s="13">
        <v>30.84</v>
      </c>
      <c r="DB75" s="12">
        <v>33.200000000000003</v>
      </c>
      <c r="DC75" s="13">
        <v>41.16</v>
      </c>
      <c r="DD75" s="13">
        <v>29.73</v>
      </c>
      <c r="DE75" s="12">
        <v>41</v>
      </c>
      <c r="DF75" s="13">
        <v>34.6</v>
      </c>
      <c r="DG75" s="12">
        <v>29.56</v>
      </c>
      <c r="DH75" s="13">
        <f t="shared" si="61"/>
        <v>33.755877142857145</v>
      </c>
      <c r="DJ75" s="4">
        <v>26705</v>
      </c>
      <c r="DK75" s="4">
        <v>24124</v>
      </c>
      <c r="DL75" s="4">
        <v>24121</v>
      </c>
      <c r="DM75" s="4">
        <v>28679</v>
      </c>
      <c r="DN75" s="4">
        <v>28300</v>
      </c>
      <c r="DO75" s="5">
        <v>21447</v>
      </c>
      <c r="DP75" s="5">
        <v>23868</v>
      </c>
      <c r="DQ75" s="5">
        <v>25259</v>
      </c>
      <c r="DR75" s="4">
        <v>26072</v>
      </c>
      <c r="DS75" s="5">
        <v>24782</v>
      </c>
      <c r="DT75" s="5">
        <v>24825</v>
      </c>
      <c r="DU75" s="4">
        <v>23548</v>
      </c>
      <c r="DV75" s="4">
        <v>24840</v>
      </c>
      <c r="DW75" s="4">
        <v>24270</v>
      </c>
      <c r="DX75" s="5">
        <f t="shared" si="62"/>
        <v>25060</v>
      </c>
    </row>
    <row r="76" spans="1:128" x14ac:dyDescent="0.25">
      <c r="A76" s="6">
        <v>71</v>
      </c>
      <c r="B76" s="4">
        <f t="shared" si="52"/>
        <v>43579.109693441918</v>
      </c>
      <c r="C76" s="4">
        <f t="shared" si="14"/>
        <v>24175.219359875096</v>
      </c>
      <c r="D76" s="4">
        <f t="shared" si="15"/>
        <v>22978.13007766466</v>
      </c>
      <c r="E76" s="4">
        <f t="shared" si="16"/>
        <v>29712.384863523574</v>
      </c>
      <c r="F76" s="4">
        <f t="shared" si="17"/>
        <v>49925.85365853658</v>
      </c>
      <c r="G76" s="4">
        <f t="shared" si="17"/>
        <v>29382.279665630005</v>
      </c>
      <c r="H76" s="4">
        <f t="shared" si="18"/>
        <v>38114.4916199</v>
      </c>
      <c r="I76" s="4">
        <f t="shared" si="19"/>
        <v>26622.338318549802</v>
      </c>
      <c r="J76" s="4">
        <f t="shared" si="20"/>
        <v>22545.559263460258</v>
      </c>
      <c r="K76" s="4">
        <f t="shared" si="21"/>
        <v>18412.516720024309</v>
      </c>
      <c r="L76" s="4">
        <f t="shared" si="22"/>
        <v>23478.7363637241</v>
      </c>
      <c r="M76" s="4">
        <f t="shared" si="23"/>
        <v>20734.264942949856</v>
      </c>
      <c r="N76" s="4">
        <f t="shared" si="24"/>
        <v>32928.828901734101</v>
      </c>
      <c r="O76" s="4">
        <f t="shared" si="25"/>
        <v>25773.716996928313</v>
      </c>
      <c r="P76" s="5">
        <f t="shared" si="53"/>
        <v>29168.81646042447</v>
      </c>
      <c r="R76" s="4">
        <v>319</v>
      </c>
      <c r="S76" s="4">
        <v>360</v>
      </c>
      <c r="T76" s="4">
        <v>319</v>
      </c>
      <c r="U76" s="4">
        <v>341</v>
      </c>
      <c r="V76" s="4">
        <v>300</v>
      </c>
      <c r="W76" s="4">
        <v>300</v>
      </c>
      <c r="X76" s="4">
        <v>319</v>
      </c>
      <c r="Y76" s="4">
        <v>300</v>
      </c>
      <c r="Z76" s="4">
        <v>319</v>
      </c>
      <c r="AA76" s="4">
        <v>259</v>
      </c>
      <c r="AB76" s="4">
        <v>341</v>
      </c>
      <c r="AC76" s="4">
        <v>318</v>
      </c>
      <c r="AD76" s="4">
        <v>275</v>
      </c>
      <c r="AE76" s="4">
        <v>315</v>
      </c>
      <c r="AF76" s="5">
        <f t="shared" si="54"/>
        <v>313.21428571428572</v>
      </c>
      <c r="AH76" s="4">
        <f t="shared" si="55"/>
        <v>32060.058651026393</v>
      </c>
      <c r="AI76" s="4">
        <f t="shared" si="26"/>
        <v>14683.809523809525</v>
      </c>
      <c r="AJ76" s="4">
        <f t="shared" si="27"/>
        <v>16581.400795896705</v>
      </c>
      <c r="AK76" s="4">
        <f t="shared" si="28"/>
        <v>21108.684863523573</v>
      </c>
      <c r="AL76" s="4">
        <f t="shared" si="29"/>
        <v>33360</v>
      </c>
      <c r="AM76" s="4">
        <f t="shared" si="30"/>
        <v>21154.530305016197</v>
      </c>
      <c r="AN76" s="4">
        <f t="shared" si="31"/>
        <v>30403.171797853534</v>
      </c>
      <c r="AO76" s="4">
        <f t="shared" si="51"/>
        <v>16793.933649289102</v>
      </c>
      <c r="AP76" s="4">
        <f t="shared" si="32"/>
        <v>13121.944805628933</v>
      </c>
      <c r="AQ76" s="4">
        <f t="shared" si="33"/>
        <v>11187.443833726933</v>
      </c>
      <c r="AR76" s="4">
        <f t="shared" si="34"/>
        <v>13458.55472901169</v>
      </c>
      <c r="AS76" s="4">
        <f t="shared" si="35"/>
        <v>13842.167381974248</v>
      </c>
      <c r="AT76" s="4">
        <f t="shared" si="36"/>
        <v>24313.8</v>
      </c>
      <c r="AU76" s="4">
        <f t="shared" si="37"/>
        <v>15921.213613978378</v>
      </c>
      <c r="AV76" s="5">
        <f t="shared" si="56"/>
        <v>19856.479567909661</v>
      </c>
      <c r="AX76" s="4">
        <f t="shared" si="57"/>
        <v>11519.051042415529</v>
      </c>
      <c r="AY76" s="4">
        <f t="shared" si="38"/>
        <v>9491.4098360655735</v>
      </c>
      <c r="AZ76" s="4">
        <f t="shared" si="39"/>
        <v>6396.7292817679554</v>
      </c>
      <c r="BA76" s="4">
        <f t="shared" si="40"/>
        <v>8603.7000000000007</v>
      </c>
      <c r="BB76" s="4">
        <f t="shared" si="41"/>
        <v>16565.853658536584</v>
      </c>
      <c r="BC76" s="4">
        <f t="shared" si="42"/>
        <v>8227.7493606138105</v>
      </c>
      <c r="BD76" s="4">
        <f t="shared" si="43"/>
        <v>7711.3198220464647</v>
      </c>
      <c r="BE76" s="4">
        <f t="shared" si="44"/>
        <v>9828.4046692607008</v>
      </c>
      <c r="BF76" s="4">
        <f t="shared" si="45"/>
        <v>9423.6144578313251</v>
      </c>
      <c r="BG76" s="4">
        <f t="shared" si="46"/>
        <v>7225.0728862973765</v>
      </c>
      <c r="BH76" s="4">
        <f t="shared" si="47"/>
        <v>10020.181634712411</v>
      </c>
      <c r="BI76" s="4">
        <f t="shared" si="48"/>
        <v>6892.0975609756097</v>
      </c>
      <c r="BJ76" s="4">
        <f t="shared" si="49"/>
        <v>8615.0289017341038</v>
      </c>
      <c r="BK76" s="4">
        <f t="shared" si="50"/>
        <v>9852.5033829499334</v>
      </c>
      <c r="BL76" s="5">
        <f t="shared" si="58"/>
        <v>9312.3368925148134</v>
      </c>
      <c r="BN76" s="12">
        <v>17.05</v>
      </c>
      <c r="BO76" s="12">
        <v>37.799999999999997</v>
      </c>
      <c r="BP76" s="12">
        <v>30.384646400000001</v>
      </c>
      <c r="BQ76" s="12">
        <v>24.18</v>
      </c>
      <c r="BR76" s="12">
        <v>15</v>
      </c>
      <c r="BS76" s="13">
        <v>21.3628</v>
      </c>
      <c r="BT76" s="12">
        <v>16.706677953773898</v>
      </c>
      <c r="BU76" s="13">
        <v>31.65</v>
      </c>
      <c r="BV76" s="12">
        <v>39.305149323502256</v>
      </c>
      <c r="BW76" s="13">
        <v>47.848999999999997</v>
      </c>
      <c r="BX76" s="13">
        <v>37.64</v>
      </c>
      <c r="BY76" s="12">
        <v>37.28</v>
      </c>
      <c r="BZ76" s="12">
        <v>20</v>
      </c>
      <c r="CA76" s="12">
        <v>33.992383565838324</v>
      </c>
      <c r="CB76" s="13">
        <f t="shared" si="59"/>
        <v>29.300046945936746</v>
      </c>
      <c r="CD76" s="4">
        <v>45552</v>
      </c>
      <c r="CE76" s="4">
        <v>46254</v>
      </c>
      <c r="CF76" s="4">
        <v>41985</v>
      </c>
      <c r="CG76" s="4">
        <v>42534</v>
      </c>
      <c r="CH76" s="4">
        <v>41700</v>
      </c>
      <c r="CI76" s="5">
        <v>37660</v>
      </c>
      <c r="CJ76" s="5">
        <v>42328</v>
      </c>
      <c r="CK76" s="5">
        <v>44294</v>
      </c>
      <c r="CL76" s="4">
        <v>42980</v>
      </c>
      <c r="CM76" s="5">
        <v>44609</v>
      </c>
      <c r="CN76" s="5">
        <v>42215</v>
      </c>
      <c r="CO76" s="4">
        <v>43003</v>
      </c>
      <c r="CP76" s="4">
        <v>40523</v>
      </c>
      <c r="CQ76" s="4">
        <v>45100</v>
      </c>
      <c r="CR76" s="5">
        <f t="shared" si="60"/>
        <v>42909.785714285717</v>
      </c>
      <c r="CT76" s="12">
        <v>27.82</v>
      </c>
      <c r="CU76" s="12">
        <v>30.5</v>
      </c>
      <c r="CV76" s="12">
        <v>45.25</v>
      </c>
      <c r="CW76" s="12">
        <v>40</v>
      </c>
      <c r="CX76" s="13">
        <v>20.5</v>
      </c>
      <c r="CY76" s="13">
        <v>31.28</v>
      </c>
      <c r="CZ76" s="12">
        <v>37.142280000000007</v>
      </c>
      <c r="DA76" s="13">
        <v>30.84</v>
      </c>
      <c r="DB76" s="12">
        <v>33.200000000000003</v>
      </c>
      <c r="DC76" s="13">
        <v>41.16</v>
      </c>
      <c r="DD76" s="13">
        <v>29.73</v>
      </c>
      <c r="DE76" s="12">
        <v>41</v>
      </c>
      <c r="DF76" s="13">
        <v>34.6</v>
      </c>
      <c r="DG76" s="12">
        <v>29.56</v>
      </c>
      <c r="DH76" s="13">
        <f t="shared" si="61"/>
        <v>33.755877142857145</v>
      </c>
      <c r="DJ76" s="4">
        <v>26705</v>
      </c>
      <c r="DK76" s="4">
        <v>24124</v>
      </c>
      <c r="DL76" s="4">
        <v>24121</v>
      </c>
      <c r="DM76" s="4">
        <v>28679</v>
      </c>
      <c r="DN76" s="4">
        <v>28300</v>
      </c>
      <c r="DO76" s="5">
        <v>21447</v>
      </c>
      <c r="DP76" s="5">
        <v>23868</v>
      </c>
      <c r="DQ76" s="5">
        <v>25259</v>
      </c>
      <c r="DR76" s="4">
        <v>26072</v>
      </c>
      <c r="DS76" s="5">
        <v>24782</v>
      </c>
      <c r="DT76" s="5">
        <v>24825</v>
      </c>
      <c r="DU76" s="4">
        <v>23548</v>
      </c>
      <c r="DV76" s="4">
        <v>24840</v>
      </c>
      <c r="DW76" s="4">
        <v>24270</v>
      </c>
      <c r="DX76" s="5">
        <f t="shared" si="62"/>
        <v>25060</v>
      </c>
    </row>
    <row r="77" spans="1:128" x14ac:dyDescent="0.25">
      <c r="A77" s="6">
        <v>72</v>
      </c>
      <c r="B77" s="4">
        <f t="shared" si="52"/>
        <v>43579.109693441918</v>
      </c>
      <c r="C77" s="4">
        <f t="shared" si="14"/>
        <v>24059.598812443524</v>
      </c>
      <c r="D77" s="4">
        <f t="shared" si="15"/>
        <v>22828.139328045945</v>
      </c>
      <c r="E77" s="4">
        <f t="shared" si="16"/>
        <v>29694.939669421488</v>
      </c>
      <c r="F77" s="4">
        <f t="shared" si="17"/>
        <v>49925.85365853658</v>
      </c>
      <c r="G77" s="4">
        <f t="shared" si="17"/>
        <v>29204.744848833048</v>
      </c>
      <c r="H77" s="4">
        <f t="shared" si="18"/>
        <v>37965.498689265827</v>
      </c>
      <c r="I77" s="4">
        <f t="shared" si="19"/>
        <v>26537.867102457811</v>
      </c>
      <c r="J77" s="4">
        <f t="shared" si="20"/>
        <v>22545.559263460258</v>
      </c>
      <c r="K77" s="4">
        <f t="shared" si="21"/>
        <v>18355.062906257455</v>
      </c>
      <c r="L77" s="4">
        <f t="shared" si="22"/>
        <v>23396.997055890126</v>
      </c>
      <c r="M77" s="4">
        <f t="shared" si="23"/>
        <v>20660.400655959602</v>
      </c>
      <c r="N77" s="4">
        <f t="shared" si="24"/>
        <v>32928.828901734101</v>
      </c>
      <c r="O77" s="4">
        <f t="shared" si="25"/>
        <v>25750.101446509427</v>
      </c>
      <c r="P77" s="5">
        <f t="shared" si="53"/>
        <v>29102.335859446939</v>
      </c>
      <c r="R77" s="4">
        <v>319</v>
      </c>
      <c r="S77" s="4">
        <v>360</v>
      </c>
      <c r="T77" s="4">
        <v>319</v>
      </c>
      <c r="U77" s="4">
        <v>341</v>
      </c>
      <c r="V77" s="4">
        <v>300</v>
      </c>
      <c r="W77" s="4">
        <v>300</v>
      </c>
      <c r="X77" s="4">
        <v>319</v>
      </c>
      <c r="Y77" s="4">
        <v>300</v>
      </c>
      <c r="Z77" s="4">
        <v>319</v>
      </c>
      <c r="AA77" s="4">
        <v>259</v>
      </c>
      <c r="AB77" s="4">
        <v>341</v>
      </c>
      <c r="AC77" s="4">
        <v>318</v>
      </c>
      <c r="AD77" s="4">
        <v>275</v>
      </c>
      <c r="AE77" s="4">
        <v>315</v>
      </c>
      <c r="AF77" s="5">
        <f t="shared" si="54"/>
        <v>313.21428571428572</v>
      </c>
      <c r="AH77" s="4">
        <f t="shared" si="55"/>
        <v>32060.058651026393</v>
      </c>
      <c r="AI77" s="4">
        <f t="shared" si="26"/>
        <v>14568.188976377953</v>
      </c>
      <c r="AJ77" s="4">
        <f t="shared" si="27"/>
        <v>16431.41004627799</v>
      </c>
      <c r="AK77" s="4">
        <f t="shared" si="28"/>
        <v>21091.239669421488</v>
      </c>
      <c r="AL77" s="4">
        <f t="shared" si="29"/>
        <v>33360</v>
      </c>
      <c r="AM77" s="4">
        <f t="shared" si="30"/>
        <v>20976.99548821924</v>
      </c>
      <c r="AN77" s="4">
        <f t="shared" si="31"/>
        <v>30254.178867219362</v>
      </c>
      <c r="AO77" s="4">
        <f t="shared" si="51"/>
        <v>16709.46243319711</v>
      </c>
      <c r="AP77" s="4">
        <f t="shared" si="32"/>
        <v>13121.944805628933</v>
      </c>
      <c r="AQ77" s="4">
        <f t="shared" si="33"/>
        <v>11129.99001996008</v>
      </c>
      <c r="AR77" s="4">
        <f t="shared" si="34"/>
        <v>13376.815421177715</v>
      </c>
      <c r="AS77" s="4">
        <f t="shared" si="35"/>
        <v>13768.303094983992</v>
      </c>
      <c r="AT77" s="4">
        <f t="shared" si="36"/>
        <v>24313.8</v>
      </c>
      <c r="AU77" s="4">
        <f t="shared" si="37"/>
        <v>15897.598063559493</v>
      </c>
      <c r="AV77" s="5">
        <f t="shared" si="56"/>
        <v>19789.998966932122</v>
      </c>
      <c r="AX77" s="4">
        <f t="shared" si="57"/>
        <v>11519.051042415529</v>
      </c>
      <c r="AY77" s="4">
        <f t="shared" si="38"/>
        <v>9491.4098360655735</v>
      </c>
      <c r="AZ77" s="4">
        <f t="shared" si="39"/>
        <v>6396.7292817679554</v>
      </c>
      <c r="BA77" s="4">
        <f t="shared" si="40"/>
        <v>8603.7000000000007</v>
      </c>
      <c r="BB77" s="4">
        <f t="shared" si="41"/>
        <v>16565.853658536584</v>
      </c>
      <c r="BC77" s="4">
        <f t="shared" si="42"/>
        <v>8227.7493606138105</v>
      </c>
      <c r="BD77" s="4">
        <f t="shared" si="43"/>
        <v>7711.3198220464647</v>
      </c>
      <c r="BE77" s="4">
        <f t="shared" si="44"/>
        <v>9828.4046692607008</v>
      </c>
      <c r="BF77" s="4">
        <f t="shared" si="45"/>
        <v>9423.6144578313251</v>
      </c>
      <c r="BG77" s="4">
        <f t="shared" si="46"/>
        <v>7225.0728862973765</v>
      </c>
      <c r="BH77" s="4">
        <f t="shared" si="47"/>
        <v>10020.181634712411</v>
      </c>
      <c r="BI77" s="4">
        <f t="shared" si="48"/>
        <v>6892.0975609756097</v>
      </c>
      <c r="BJ77" s="4">
        <f t="shared" si="49"/>
        <v>8615.0289017341038</v>
      </c>
      <c r="BK77" s="4">
        <f t="shared" si="50"/>
        <v>9852.5033829499334</v>
      </c>
      <c r="BL77" s="5">
        <f t="shared" si="58"/>
        <v>9312.3368925148134</v>
      </c>
      <c r="BN77" s="12">
        <v>17.05</v>
      </c>
      <c r="BO77" s="12">
        <v>38.1</v>
      </c>
      <c r="BP77" s="12">
        <v>30.662006399999999</v>
      </c>
      <c r="BQ77" s="12">
        <v>24.2</v>
      </c>
      <c r="BR77" s="12">
        <v>15</v>
      </c>
      <c r="BS77" s="13">
        <v>21.543599999999998</v>
      </c>
      <c r="BT77" s="12">
        <v>16.788953427863568</v>
      </c>
      <c r="BU77" s="13">
        <v>31.81</v>
      </c>
      <c r="BV77" s="12">
        <v>39.305149323502256</v>
      </c>
      <c r="BW77" s="13">
        <v>48.095999999999997</v>
      </c>
      <c r="BX77" s="13">
        <v>37.869999999999997</v>
      </c>
      <c r="BY77" s="12">
        <v>37.479999999999997</v>
      </c>
      <c r="BZ77" s="12">
        <v>20</v>
      </c>
      <c r="CA77" s="12">
        <v>34.042878542799478</v>
      </c>
      <c r="CB77" s="13">
        <f t="shared" si="59"/>
        <v>29.424899121011808</v>
      </c>
      <c r="CD77" s="4">
        <v>45552</v>
      </c>
      <c r="CE77" s="4">
        <v>46254</v>
      </c>
      <c r="CF77" s="4">
        <v>41985</v>
      </c>
      <c r="CG77" s="4">
        <v>42534</v>
      </c>
      <c r="CH77" s="4">
        <v>41700</v>
      </c>
      <c r="CI77" s="5">
        <v>37660</v>
      </c>
      <c r="CJ77" s="5">
        <v>42328</v>
      </c>
      <c r="CK77" s="5">
        <v>44294</v>
      </c>
      <c r="CL77" s="4">
        <v>42980</v>
      </c>
      <c r="CM77" s="5">
        <v>44609</v>
      </c>
      <c r="CN77" s="5">
        <v>42215</v>
      </c>
      <c r="CO77" s="4">
        <v>43003</v>
      </c>
      <c r="CP77" s="4">
        <v>40523</v>
      </c>
      <c r="CQ77" s="4">
        <v>45100</v>
      </c>
      <c r="CR77" s="5">
        <f t="shared" si="60"/>
        <v>42909.785714285717</v>
      </c>
      <c r="CT77" s="12">
        <v>27.82</v>
      </c>
      <c r="CU77" s="12">
        <v>30.5</v>
      </c>
      <c r="CV77" s="12">
        <v>45.25</v>
      </c>
      <c r="CW77" s="12">
        <v>40</v>
      </c>
      <c r="CX77" s="13">
        <v>20.5</v>
      </c>
      <c r="CY77" s="13">
        <v>31.28</v>
      </c>
      <c r="CZ77" s="12">
        <v>37.142280000000007</v>
      </c>
      <c r="DA77" s="13">
        <v>30.84</v>
      </c>
      <c r="DB77" s="12">
        <v>33.200000000000003</v>
      </c>
      <c r="DC77" s="13">
        <v>41.16</v>
      </c>
      <c r="DD77" s="13">
        <v>29.73</v>
      </c>
      <c r="DE77" s="12">
        <v>41</v>
      </c>
      <c r="DF77" s="13">
        <v>34.6</v>
      </c>
      <c r="DG77" s="12">
        <v>29.56</v>
      </c>
      <c r="DH77" s="13">
        <f t="shared" si="61"/>
        <v>33.755877142857145</v>
      </c>
      <c r="DJ77" s="4">
        <v>26705</v>
      </c>
      <c r="DK77" s="4">
        <v>24124</v>
      </c>
      <c r="DL77" s="4">
        <v>24121</v>
      </c>
      <c r="DM77" s="4">
        <v>28679</v>
      </c>
      <c r="DN77" s="4">
        <v>28300</v>
      </c>
      <c r="DO77" s="5">
        <v>21447</v>
      </c>
      <c r="DP77" s="5">
        <v>23868</v>
      </c>
      <c r="DQ77" s="5">
        <v>25259</v>
      </c>
      <c r="DR77" s="4">
        <v>26072</v>
      </c>
      <c r="DS77" s="5">
        <v>24782</v>
      </c>
      <c r="DT77" s="5">
        <v>24825</v>
      </c>
      <c r="DU77" s="4">
        <v>23548</v>
      </c>
      <c r="DV77" s="4">
        <v>24840</v>
      </c>
      <c r="DW77" s="4">
        <v>24270</v>
      </c>
      <c r="DX77" s="5">
        <f t="shared" si="62"/>
        <v>25060</v>
      </c>
    </row>
    <row r="78" spans="1:128" x14ac:dyDescent="0.25">
      <c r="A78" s="6">
        <v>73</v>
      </c>
      <c r="B78" s="4">
        <f t="shared" si="52"/>
        <v>43579.109693441918</v>
      </c>
      <c r="C78" s="4">
        <f t="shared" si="14"/>
        <v>23945.784836065573</v>
      </c>
      <c r="D78" s="4">
        <f t="shared" si="15"/>
        <v>22680.83780184418</v>
      </c>
      <c r="E78" s="4">
        <f t="shared" si="16"/>
        <v>29677.52328654005</v>
      </c>
      <c r="F78" s="4">
        <f t="shared" si="17"/>
        <v>49925.85365853658</v>
      </c>
      <c r="G78" s="4">
        <f t="shared" si="17"/>
        <v>29030.165077503574</v>
      </c>
      <c r="H78" s="4">
        <f t="shared" si="18"/>
        <v>37819.984246135311</v>
      </c>
      <c r="I78" s="4">
        <f t="shared" si="19"/>
        <v>26454.241391187508</v>
      </c>
      <c r="J78" s="4">
        <f t="shared" si="20"/>
        <v>22545.559263460258</v>
      </c>
      <c r="K78" s="4">
        <f t="shared" si="21"/>
        <v>18299.112481655164</v>
      </c>
      <c r="L78" s="4">
        <f t="shared" si="22"/>
        <v>23319.735323344597</v>
      </c>
      <c r="M78" s="4">
        <f t="shared" si="23"/>
        <v>20590.956069072236</v>
      </c>
      <c r="N78" s="4">
        <f t="shared" si="24"/>
        <v>32928.828901734101</v>
      </c>
      <c r="O78" s="4">
        <f t="shared" si="25"/>
        <v>25726.88015191448</v>
      </c>
      <c r="P78" s="5">
        <f t="shared" si="53"/>
        <v>29037.469441602538</v>
      </c>
      <c r="R78" s="4">
        <v>319</v>
      </c>
      <c r="S78" s="4">
        <v>360</v>
      </c>
      <c r="T78" s="4">
        <v>319</v>
      </c>
      <c r="U78" s="4">
        <v>341</v>
      </c>
      <c r="V78" s="4">
        <v>300</v>
      </c>
      <c r="W78" s="4">
        <v>300</v>
      </c>
      <c r="X78" s="4">
        <v>319</v>
      </c>
      <c r="Y78" s="4">
        <v>300</v>
      </c>
      <c r="Z78" s="4">
        <v>319</v>
      </c>
      <c r="AA78" s="4">
        <v>259</v>
      </c>
      <c r="AB78" s="4">
        <v>341</v>
      </c>
      <c r="AC78" s="4">
        <v>318</v>
      </c>
      <c r="AD78" s="4">
        <v>275</v>
      </c>
      <c r="AE78" s="4">
        <v>315</v>
      </c>
      <c r="AF78" s="5">
        <f t="shared" si="54"/>
        <v>313.21428571428572</v>
      </c>
      <c r="AH78" s="4">
        <f t="shared" si="55"/>
        <v>32060.058651026393</v>
      </c>
      <c r="AI78" s="4">
        <f t="shared" si="26"/>
        <v>14454.375</v>
      </c>
      <c r="AJ78" s="4">
        <f t="shared" si="27"/>
        <v>16284.108520076223</v>
      </c>
      <c r="AK78" s="4">
        <f t="shared" si="28"/>
        <v>21073.82328654005</v>
      </c>
      <c r="AL78" s="4">
        <f t="shared" si="29"/>
        <v>33360</v>
      </c>
      <c r="AM78" s="4">
        <f t="shared" si="30"/>
        <v>20802.415716889765</v>
      </c>
      <c r="AN78" s="4">
        <f t="shared" si="31"/>
        <v>30108.664424088849</v>
      </c>
      <c r="AO78" s="4">
        <f t="shared" si="51"/>
        <v>16625.836721926808</v>
      </c>
      <c r="AP78" s="4">
        <f t="shared" si="32"/>
        <v>13121.944805628933</v>
      </c>
      <c r="AQ78" s="4">
        <f t="shared" si="33"/>
        <v>11074.039595357786</v>
      </c>
      <c r="AR78" s="4">
        <f t="shared" si="34"/>
        <v>13299.553688632186</v>
      </c>
      <c r="AS78" s="4">
        <f t="shared" si="35"/>
        <v>13698.858508096628</v>
      </c>
      <c r="AT78" s="4">
        <f t="shared" si="36"/>
        <v>24313.8</v>
      </c>
      <c r="AU78" s="4">
        <f t="shared" si="37"/>
        <v>15874.376768964546</v>
      </c>
      <c r="AV78" s="5">
        <f t="shared" si="56"/>
        <v>19725.132549087724</v>
      </c>
      <c r="AX78" s="4">
        <f t="shared" si="57"/>
        <v>11519.051042415529</v>
      </c>
      <c r="AY78" s="4">
        <f t="shared" si="38"/>
        <v>9491.4098360655735</v>
      </c>
      <c r="AZ78" s="4">
        <f t="shared" si="39"/>
        <v>6396.7292817679554</v>
      </c>
      <c r="BA78" s="4">
        <f t="shared" si="40"/>
        <v>8603.7000000000007</v>
      </c>
      <c r="BB78" s="4">
        <f t="shared" si="41"/>
        <v>16565.853658536584</v>
      </c>
      <c r="BC78" s="4">
        <f t="shared" si="42"/>
        <v>8227.7493606138105</v>
      </c>
      <c r="BD78" s="4">
        <f t="shared" si="43"/>
        <v>7711.3198220464647</v>
      </c>
      <c r="BE78" s="4">
        <f t="shared" si="44"/>
        <v>9828.4046692607008</v>
      </c>
      <c r="BF78" s="4">
        <f t="shared" si="45"/>
        <v>9423.6144578313251</v>
      </c>
      <c r="BG78" s="4">
        <f t="shared" si="46"/>
        <v>7225.0728862973765</v>
      </c>
      <c r="BH78" s="4">
        <f t="shared" si="47"/>
        <v>10020.181634712411</v>
      </c>
      <c r="BI78" s="4">
        <f t="shared" si="48"/>
        <v>6892.0975609756097</v>
      </c>
      <c r="BJ78" s="4">
        <f t="shared" si="49"/>
        <v>8615.0289017341038</v>
      </c>
      <c r="BK78" s="4">
        <f t="shared" si="50"/>
        <v>9852.5033829499334</v>
      </c>
      <c r="BL78" s="5">
        <f t="shared" si="58"/>
        <v>9312.3368925148134</v>
      </c>
      <c r="BN78" s="12">
        <v>17.05</v>
      </c>
      <c r="BO78" s="12">
        <v>38.4</v>
      </c>
      <c r="BP78" s="12">
        <v>30.939366400000001</v>
      </c>
      <c r="BQ78" s="12">
        <v>24.22</v>
      </c>
      <c r="BR78" s="12">
        <v>15</v>
      </c>
      <c r="BS78" s="13">
        <v>21.724399999999999</v>
      </c>
      <c r="BT78" s="12">
        <v>16.87009403159108</v>
      </c>
      <c r="BU78" s="13">
        <v>31.97</v>
      </c>
      <c r="BV78" s="12">
        <v>39.305149323502256</v>
      </c>
      <c r="BW78" s="13">
        <v>48.338999999999999</v>
      </c>
      <c r="BX78" s="13">
        <v>38.090000000000003</v>
      </c>
      <c r="BY78" s="12">
        <v>37.67</v>
      </c>
      <c r="BZ78" s="12">
        <v>20</v>
      </c>
      <c r="CA78" s="12">
        <v>34.092677015080156</v>
      </c>
      <c r="CB78" s="13">
        <f t="shared" si="59"/>
        <v>29.547906197869533</v>
      </c>
      <c r="CD78" s="4">
        <v>45552</v>
      </c>
      <c r="CE78" s="4">
        <v>46254</v>
      </c>
      <c r="CF78" s="4">
        <v>41985</v>
      </c>
      <c r="CG78" s="4">
        <v>42534</v>
      </c>
      <c r="CH78" s="4">
        <v>41700</v>
      </c>
      <c r="CI78" s="5">
        <v>37660</v>
      </c>
      <c r="CJ78" s="5">
        <v>42328</v>
      </c>
      <c r="CK78" s="5">
        <v>44294</v>
      </c>
      <c r="CL78" s="4">
        <v>42980</v>
      </c>
      <c r="CM78" s="5">
        <v>44609</v>
      </c>
      <c r="CN78" s="5">
        <v>42215</v>
      </c>
      <c r="CO78" s="4">
        <v>43003</v>
      </c>
      <c r="CP78" s="4">
        <v>40523</v>
      </c>
      <c r="CQ78" s="4">
        <v>45100</v>
      </c>
      <c r="CR78" s="5">
        <f t="shared" si="60"/>
        <v>42909.785714285717</v>
      </c>
      <c r="CT78" s="12">
        <v>27.82</v>
      </c>
      <c r="CU78" s="12">
        <v>30.5</v>
      </c>
      <c r="CV78" s="12">
        <v>45.25</v>
      </c>
      <c r="CW78" s="12">
        <v>40</v>
      </c>
      <c r="CX78" s="13">
        <v>20.5</v>
      </c>
      <c r="CY78" s="13">
        <v>31.28</v>
      </c>
      <c r="CZ78" s="12">
        <v>37.142280000000007</v>
      </c>
      <c r="DA78" s="13">
        <v>30.84</v>
      </c>
      <c r="DB78" s="12">
        <v>33.200000000000003</v>
      </c>
      <c r="DC78" s="13">
        <v>41.16</v>
      </c>
      <c r="DD78" s="13">
        <v>29.73</v>
      </c>
      <c r="DE78" s="12">
        <v>41</v>
      </c>
      <c r="DF78" s="13">
        <v>34.6</v>
      </c>
      <c r="DG78" s="12">
        <v>29.56</v>
      </c>
      <c r="DH78" s="13">
        <f t="shared" si="61"/>
        <v>33.755877142857145</v>
      </c>
      <c r="DJ78" s="4">
        <v>26705</v>
      </c>
      <c r="DK78" s="4">
        <v>24124</v>
      </c>
      <c r="DL78" s="4">
        <v>24121</v>
      </c>
      <c r="DM78" s="4">
        <v>28679</v>
      </c>
      <c r="DN78" s="4">
        <v>28300</v>
      </c>
      <c r="DO78" s="5">
        <v>21447</v>
      </c>
      <c r="DP78" s="5">
        <v>23868</v>
      </c>
      <c r="DQ78" s="5">
        <v>25259</v>
      </c>
      <c r="DR78" s="4">
        <v>26072</v>
      </c>
      <c r="DS78" s="5">
        <v>24782</v>
      </c>
      <c r="DT78" s="5">
        <v>24825</v>
      </c>
      <c r="DU78" s="4">
        <v>23548</v>
      </c>
      <c r="DV78" s="4">
        <v>24840</v>
      </c>
      <c r="DW78" s="4">
        <v>24270</v>
      </c>
      <c r="DX78" s="5">
        <f t="shared" si="62"/>
        <v>25060</v>
      </c>
    </row>
    <row r="79" spans="1:128" x14ac:dyDescent="0.25">
      <c r="A79" s="6">
        <v>74</v>
      </c>
      <c r="B79" s="4">
        <f t="shared" si="52"/>
        <v>43579.109693441918</v>
      </c>
      <c r="C79" s="4">
        <f t="shared" si="14"/>
        <v>23833.735417460925</v>
      </c>
      <c r="D79" s="4">
        <f t="shared" si="15"/>
        <v>22536.153817967883</v>
      </c>
      <c r="E79" s="4">
        <f t="shared" si="16"/>
        <v>29660.135643564357</v>
      </c>
      <c r="F79" s="4">
        <f t="shared" si="17"/>
        <v>49925.85365853658</v>
      </c>
      <c r="G79" s="4">
        <f t="shared" si="17"/>
        <v>28858.46718104001</v>
      </c>
      <c r="H79" s="4">
        <f t="shared" si="18"/>
        <v>37677.81450997723</v>
      </c>
      <c r="I79" s="4">
        <f t="shared" si="19"/>
        <v>26376.598940742646</v>
      </c>
      <c r="J79" s="4">
        <f t="shared" si="20"/>
        <v>22545.559263460258</v>
      </c>
      <c r="K79" s="4">
        <f t="shared" si="21"/>
        <v>18243.948578440395</v>
      </c>
      <c r="L79" s="4">
        <f t="shared" si="22"/>
        <v>23239.910235965021</v>
      </c>
      <c r="M79" s="4">
        <f t="shared" si="23"/>
        <v>20525.809582111673</v>
      </c>
      <c r="N79" s="4">
        <f t="shared" si="24"/>
        <v>32928.828901734101</v>
      </c>
      <c r="O79" s="4">
        <f t="shared" si="25"/>
        <v>25704.041167025101</v>
      </c>
      <c r="P79" s="5">
        <f t="shared" si="53"/>
        <v>28973.997613676296</v>
      </c>
      <c r="R79" s="4">
        <v>319</v>
      </c>
      <c r="S79" s="4">
        <v>360</v>
      </c>
      <c r="T79" s="4">
        <v>319</v>
      </c>
      <c r="U79" s="4">
        <v>341</v>
      </c>
      <c r="V79" s="4">
        <v>300</v>
      </c>
      <c r="W79" s="4">
        <v>300</v>
      </c>
      <c r="X79" s="4">
        <v>319</v>
      </c>
      <c r="Y79" s="4">
        <v>300</v>
      </c>
      <c r="Z79" s="4">
        <v>319</v>
      </c>
      <c r="AA79" s="4">
        <v>259</v>
      </c>
      <c r="AB79" s="4">
        <v>341</v>
      </c>
      <c r="AC79" s="4">
        <v>318</v>
      </c>
      <c r="AD79" s="4">
        <v>275</v>
      </c>
      <c r="AE79" s="4">
        <v>315</v>
      </c>
      <c r="AF79" s="5">
        <f t="shared" si="54"/>
        <v>313.21428571428572</v>
      </c>
      <c r="AH79" s="4">
        <f t="shared" si="55"/>
        <v>32060.058651026393</v>
      </c>
      <c r="AI79" s="4">
        <f t="shared" si="26"/>
        <v>14342.325581395351</v>
      </c>
      <c r="AJ79" s="4">
        <f t="shared" si="27"/>
        <v>16139.424536199927</v>
      </c>
      <c r="AK79" s="4">
        <f t="shared" si="28"/>
        <v>21056.435643564357</v>
      </c>
      <c r="AL79" s="4">
        <f t="shared" si="29"/>
        <v>33360</v>
      </c>
      <c r="AM79" s="4">
        <f t="shared" si="30"/>
        <v>20630.717820426198</v>
      </c>
      <c r="AN79" s="4">
        <f t="shared" si="31"/>
        <v>29966.494687930764</v>
      </c>
      <c r="AO79" s="4">
        <f t="shared" si="51"/>
        <v>16548.194271481945</v>
      </c>
      <c r="AP79" s="4">
        <f t="shared" si="32"/>
        <v>13121.944805628933</v>
      </c>
      <c r="AQ79" s="4">
        <f t="shared" si="33"/>
        <v>11018.875692143018</v>
      </c>
      <c r="AR79" s="4">
        <f t="shared" si="34"/>
        <v>13219.728601252609</v>
      </c>
      <c r="AS79" s="4">
        <f t="shared" si="35"/>
        <v>13633.712021136063</v>
      </c>
      <c r="AT79" s="4">
        <f t="shared" si="36"/>
        <v>24313.8</v>
      </c>
      <c r="AU79" s="4">
        <f t="shared" si="37"/>
        <v>15851.537784075168</v>
      </c>
      <c r="AV79" s="5">
        <f t="shared" si="56"/>
        <v>19661.660721161483</v>
      </c>
      <c r="AX79" s="4">
        <f t="shared" si="57"/>
        <v>11519.051042415529</v>
      </c>
      <c r="AY79" s="4">
        <f t="shared" si="38"/>
        <v>9491.4098360655735</v>
      </c>
      <c r="AZ79" s="4">
        <f t="shared" si="39"/>
        <v>6396.7292817679554</v>
      </c>
      <c r="BA79" s="4">
        <f t="shared" si="40"/>
        <v>8603.7000000000007</v>
      </c>
      <c r="BB79" s="4">
        <f t="shared" si="41"/>
        <v>16565.853658536584</v>
      </c>
      <c r="BC79" s="4">
        <f t="shared" si="42"/>
        <v>8227.7493606138105</v>
      </c>
      <c r="BD79" s="4">
        <f t="shared" si="43"/>
        <v>7711.3198220464647</v>
      </c>
      <c r="BE79" s="4">
        <f t="shared" si="44"/>
        <v>9828.4046692607008</v>
      </c>
      <c r="BF79" s="4">
        <f t="shared" si="45"/>
        <v>9423.6144578313251</v>
      </c>
      <c r="BG79" s="4">
        <f t="shared" si="46"/>
        <v>7225.0728862973765</v>
      </c>
      <c r="BH79" s="4">
        <f t="shared" si="47"/>
        <v>10020.181634712411</v>
      </c>
      <c r="BI79" s="4">
        <f t="shared" si="48"/>
        <v>6892.0975609756097</v>
      </c>
      <c r="BJ79" s="4">
        <f t="shared" si="49"/>
        <v>8615.0289017341038</v>
      </c>
      <c r="BK79" s="4">
        <f t="shared" si="50"/>
        <v>9852.5033829499334</v>
      </c>
      <c r="BL79" s="5">
        <f t="shared" si="58"/>
        <v>9312.3368925148134</v>
      </c>
      <c r="BN79" s="12">
        <v>17.05</v>
      </c>
      <c r="BO79" s="12">
        <v>38.699999999999996</v>
      </c>
      <c r="BP79" s="12">
        <v>31.216726399999999</v>
      </c>
      <c r="BQ79" s="12">
        <v>24.24</v>
      </c>
      <c r="BR79" s="12">
        <v>15</v>
      </c>
      <c r="BS79" s="13">
        <v>21.905200000000001</v>
      </c>
      <c r="BT79" s="12">
        <v>16.95013064723166</v>
      </c>
      <c r="BU79" s="13">
        <v>32.119999999999997</v>
      </c>
      <c r="BV79" s="12">
        <v>39.305149323502256</v>
      </c>
      <c r="BW79" s="13">
        <v>48.581000000000003</v>
      </c>
      <c r="BX79" s="13">
        <v>38.32</v>
      </c>
      <c r="BY79" s="12">
        <v>37.85</v>
      </c>
      <c r="BZ79" s="12">
        <v>20</v>
      </c>
      <c r="CA79" s="12">
        <v>34.141797936078</v>
      </c>
      <c r="CB79" s="13">
        <f t="shared" si="59"/>
        <v>29.670000307629419</v>
      </c>
      <c r="CD79" s="4">
        <v>45552</v>
      </c>
      <c r="CE79" s="4">
        <v>46254</v>
      </c>
      <c r="CF79" s="4">
        <v>41985</v>
      </c>
      <c r="CG79" s="4">
        <v>42534</v>
      </c>
      <c r="CH79" s="4">
        <v>41700</v>
      </c>
      <c r="CI79" s="5">
        <v>37660</v>
      </c>
      <c r="CJ79" s="5">
        <v>42328</v>
      </c>
      <c r="CK79" s="5">
        <v>44294</v>
      </c>
      <c r="CL79" s="4">
        <v>42980</v>
      </c>
      <c r="CM79" s="5">
        <v>44609</v>
      </c>
      <c r="CN79" s="5">
        <v>42215</v>
      </c>
      <c r="CO79" s="4">
        <v>43003</v>
      </c>
      <c r="CP79" s="4">
        <v>40523</v>
      </c>
      <c r="CQ79" s="4">
        <v>45100</v>
      </c>
      <c r="CR79" s="5">
        <f t="shared" si="60"/>
        <v>42909.785714285717</v>
      </c>
      <c r="CT79" s="12">
        <v>27.82</v>
      </c>
      <c r="CU79" s="12">
        <v>30.5</v>
      </c>
      <c r="CV79" s="12">
        <v>45.25</v>
      </c>
      <c r="CW79" s="12">
        <v>40</v>
      </c>
      <c r="CX79" s="13">
        <v>20.5</v>
      </c>
      <c r="CY79" s="13">
        <v>31.28</v>
      </c>
      <c r="CZ79" s="12">
        <v>37.142280000000007</v>
      </c>
      <c r="DA79" s="13">
        <v>30.84</v>
      </c>
      <c r="DB79" s="12">
        <v>33.200000000000003</v>
      </c>
      <c r="DC79" s="13">
        <v>41.16</v>
      </c>
      <c r="DD79" s="13">
        <v>29.73</v>
      </c>
      <c r="DE79" s="12">
        <v>41</v>
      </c>
      <c r="DF79" s="13">
        <v>34.6</v>
      </c>
      <c r="DG79" s="12">
        <v>29.56</v>
      </c>
      <c r="DH79" s="13">
        <f t="shared" si="61"/>
        <v>33.755877142857145</v>
      </c>
      <c r="DJ79" s="4">
        <v>26705</v>
      </c>
      <c r="DK79" s="4">
        <v>24124</v>
      </c>
      <c r="DL79" s="4">
        <v>24121</v>
      </c>
      <c r="DM79" s="4">
        <v>28679</v>
      </c>
      <c r="DN79" s="4">
        <v>28300</v>
      </c>
      <c r="DO79" s="5">
        <v>21447</v>
      </c>
      <c r="DP79" s="5">
        <v>23868</v>
      </c>
      <c r="DQ79" s="5">
        <v>25259</v>
      </c>
      <c r="DR79" s="4">
        <v>26072</v>
      </c>
      <c r="DS79" s="5">
        <v>24782</v>
      </c>
      <c r="DT79" s="5">
        <v>24825</v>
      </c>
      <c r="DU79" s="4">
        <v>23548</v>
      </c>
      <c r="DV79" s="4">
        <v>24840</v>
      </c>
      <c r="DW79" s="4">
        <v>24270</v>
      </c>
      <c r="DX79" s="5">
        <f t="shared" si="62"/>
        <v>25060</v>
      </c>
    </row>
    <row r="80" spans="1:128" x14ac:dyDescent="0.25">
      <c r="A80" s="6">
        <v>75</v>
      </c>
      <c r="B80" s="4">
        <f t="shared" si="52"/>
        <v>43579.109693441918</v>
      </c>
      <c r="C80" s="4">
        <f t="shared" si="14"/>
        <v>23723.409836065573</v>
      </c>
      <c r="D80" s="4">
        <f t="shared" si="15"/>
        <v>22394.018220430422</v>
      </c>
      <c r="E80" s="4">
        <f t="shared" si="16"/>
        <v>29651.452577319589</v>
      </c>
      <c r="F80" s="4">
        <f t="shared" si="17"/>
        <v>49925.85365853658</v>
      </c>
      <c r="G80" s="4">
        <f t="shared" si="17"/>
        <v>28689.580384792025</v>
      </c>
      <c r="H80" s="4">
        <f t="shared" si="18"/>
        <v>37538.86275595284</v>
      </c>
      <c r="I80" s="4">
        <f t="shared" si="19"/>
        <v>26294.575672978171</v>
      </c>
      <c r="J80" s="4">
        <f t="shared" si="20"/>
        <v>22545.559263460258</v>
      </c>
      <c r="K80" s="4">
        <f t="shared" si="21"/>
        <v>18190.454507830418</v>
      </c>
      <c r="L80" s="4">
        <f t="shared" si="22"/>
        <v>23164.447332688542</v>
      </c>
      <c r="M80" s="4">
        <f t="shared" si="23"/>
        <v>20457.712702931443</v>
      </c>
      <c r="N80" s="4">
        <f t="shared" si="24"/>
        <v>32928.828901734101</v>
      </c>
      <c r="O80" s="4">
        <f t="shared" si="25"/>
        <v>25681.573064757591</v>
      </c>
      <c r="P80" s="5">
        <f t="shared" si="53"/>
        <v>28911.817040922819</v>
      </c>
      <c r="R80" s="4">
        <v>319</v>
      </c>
      <c r="S80" s="4">
        <v>360</v>
      </c>
      <c r="T80" s="4">
        <v>319</v>
      </c>
      <c r="U80" s="4">
        <v>341</v>
      </c>
      <c r="V80" s="4">
        <v>300</v>
      </c>
      <c r="W80" s="4">
        <v>300</v>
      </c>
      <c r="X80" s="4">
        <v>319</v>
      </c>
      <c r="Y80" s="4">
        <v>300</v>
      </c>
      <c r="Z80" s="4">
        <v>319</v>
      </c>
      <c r="AA80" s="4">
        <v>259</v>
      </c>
      <c r="AB80" s="4">
        <v>341</v>
      </c>
      <c r="AC80" s="4">
        <v>318</v>
      </c>
      <c r="AD80" s="4">
        <v>275</v>
      </c>
      <c r="AE80" s="4">
        <v>315</v>
      </c>
      <c r="AF80" s="5">
        <f t="shared" si="54"/>
        <v>313.21428571428572</v>
      </c>
      <c r="AH80" s="4">
        <f t="shared" si="55"/>
        <v>32060.058651026393</v>
      </c>
      <c r="AI80" s="4">
        <f t="shared" si="26"/>
        <v>14232</v>
      </c>
      <c r="AJ80" s="4">
        <f t="shared" si="27"/>
        <v>15997.288938662465</v>
      </c>
      <c r="AK80" s="4">
        <f t="shared" si="28"/>
        <v>21047.752577319588</v>
      </c>
      <c r="AL80" s="4">
        <f t="shared" si="29"/>
        <v>33360</v>
      </c>
      <c r="AM80" s="4">
        <f t="shared" si="30"/>
        <v>20461.831024178213</v>
      </c>
      <c r="AN80" s="4">
        <f t="shared" si="31"/>
        <v>29827.542933906374</v>
      </c>
      <c r="AO80" s="4">
        <f t="shared" si="51"/>
        <v>16466.171003717471</v>
      </c>
      <c r="AP80" s="4">
        <f t="shared" si="32"/>
        <v>13121.944805628933</v>
      </c>
      <c r="AQ80" s="4">
        <f t="shared" si="33"/>
        <v>10965.381621533041</v>
      </c>
      <c r="AR80" s="4">
        <f t="shared" si="34"/>
        <v>13144.265697976129</v>
      </c>
      <c r="AS80" s="4">
        <f t="shared" si="35"/>
        <v>13565.615141955835</v>
      </c>
      <c r="AT80" s="4">
        <f t="shared" si="36"/>
        <v>24313.8</v>
      </c>
      <c r="AU80" s="4">
        <f t="shared" si="37"/>
        <v>15829.069681807656</v>
      </c>
      <c r="AV80" s="5">
        <f t="shared" si="56"/>
        <v>19599.480148408009</v>
      </c>
      <c r="AX80" s="4">
        <f t="shared" si="57"/>
        <v>11519.051042415529</v>
      </c>
      <c r="AY80" s="4">
        <f t="shared" si="38"/>
        <v>9491.4098360655735</v>
      </c>
      <c r="AZ80" s="4">
        <f t="shared" si="39"/>
        <v>6396.7292817679554</v>
      </c>
      <c r="BA80" s="4">
        <f t="shared" si="40"/>
        <v>8603.7000000000007</v>
      </c>
      <c r="BB80" s="4">
        <f t="shared" si="41"/>
        <v>16565.853658536584</v>
      </c>
      <c r="BC80" s="4">
        <f t="shared" si="42"/>
        <v>8227.7493606138105</v>
      </c>
      <c r="BD80" s="4">
        <f t="shared" si="43"/>
        <v>7711.3198220464647</v>
      </c>
      <c r="BE80" s="4">
        <f t="shared" si="44"/>
        <v>9828.4046692607008</v>
      </c>
      <c r="BF80" s="4">
        <f t="shared" si="45"/>
        <v>9423.6144578313251</v>
      </c>
      <c r="BG80" s="4">
        <f t="shared" si="46"/>
        <v>7225.0728862973765</v>
      </c>
      <c r="BH80" s="4">
        <f t="shared" si="47"/>
        <v>10020.181634712411</v>
      </c>
      <c r="BI80" s="4">
        <f t="shared" si="48"/>
        <v>6892.0975609756097</v>
      </c>
      <c r="BJ80" s="4">
        <f t="shared" si="49"/>
        <v>8615.0289017341038</v>
      </c>
      <c r="BK80" s="4">
        <f t="shared" si="50"/>
        <v>9852.5033829499334</v>
      </c>
      <c r="BL80" s="5">
        <f t="shared" si="58"/>
        <v>9312.3368925148134</v>
      </c>
      <c r="BN80" s="12">
        <v>17.05</v>
      </c>
      <c r="BO80" s="12">
        <v>39</v>
      </c>
      <c r="BP80" s="12">
        <v>31.4940864</v>
      </c>
      <c r="BQ80" s="12">
        <v>24.25</v>
      </c>
      <c r="BR80" s="12">
        <v>15</v>
      </c>
      <c r="BS80" s="13">
        <v>22.085999999999999</v>
      </c>
      <c r="BT80" s="12">
        <v>17.029092913402707</v>
      </c>
      <c r="BU80" s="13">
        <v>32.28</v>
      </c>
      <c r="BV80" s="12">
        <v>39.305149323502256</v>
      </c>
      <c r="BW80" s="13">
        <v>48.817999999999998</v>
      </c>
      <c r="BX80" s="13">
        <v>38.54</v>
      </c>
      <c r="BY80" s="12">
        <v>38.04</v>
      </c>
      <c r="BZ80" s="12">
        <v>20</v>
      </c>
      <c r="CA80" s="12">
        <v>34.190259495919776</v>
      </c>
      <c r="CB80" s="13">
        <f t="shared" si="59"/>
        <v>29.79161343805891</v>
      </c>
      <c r="CD80" s="4">
        <v>45552</v>
      </c>
      <c r="CE80" s="4">
        <v>46254</v>
      </c>
      <c r="CF80" s="4">
        <v>41985</v>
      </c>
      <c r="CG80" s="4">
        <v>42534</v>
      </c>
      <c r="CH80" s="4">
        <v>41700</v>
      </c>
      <c r="CI80" s="5">
        <v>37660</v>
      </c>
      <c r="CJ80" s="5">
        <v>42328</v>
      </c>
      <c r="CK80" s="5">
        <v>44294</v>
      </c>
      <c r="CL80" s="4">
        <v>42980</v>
      </c>
      <c r="CM80" s="5">
        <v>44609</v>
      </c>
      <c r="CN80" s="5">
        <v>42215</v>
      </c>
      <c r="CO80" s="4">
        <v>43003</v>
      </c>
      <c r="CP80" s="4">
        <v>40523</v>
      </c>
      <c r="CQ80" s="4">
        <v>45100</v>
      </c>
      <c r="CR80" s="5">
        <f t="shared" si="60"/>
        <v>42909.785714285717</v>
      </c>
      <c r="CT80" s="12">
        <v>27.82</v>
      </c>
      <c r="CU80" s="12">
        <v>30.5</v>
      </c>
      <c r="CV80" s="12">
        <v>45.25</v>
      </c>
      <c r="CW80" s="12">
        <v>40</v>
      </c>
      <c r="CX80" s="13">
        <v>20.5</v>
      </c>
      <c r="CY80" s="13">
        <v>31.28</v>
      </c>
      <c r="CZ80" s="12">
        <v>37.142280000000007</v>
      </c>
      <c r="DA80" s="13">
        <v>30.84</v>
      </c>
      <c r="DB80" s="12">
        <v>33.200000000000003</v>
      </c>
      <c r="DC80" s="13">
        <v>41.16</v>
      </c>
      <c r="DD80" s="13">
        <v>29.73</v>
      </c>
      <c r="DE80" s="12">
        <v>41</v>
      </c>
      <c r="DF80" s="13">
        <v>34.6</v>
      </c>
      <c r="DG80" s="12">
        <v>29.56</v>
      </c>
      <c r="DH80" s="13">
        <f t="shared" si="61"/>
        <v>33.755877142857145</v>
      </c>
      <c r="DJ80" s="4">
        <v>26705</v>
      </c>
      <c r="DK80" s="4">
        <v>24124</v>
      </c>
      <c r="DL80" s="4">
        <v>24121</v>
      </c>
      <c r="DM80" s="4">
        <v>28679</v>
      </c>
      <c r="DN80" s="4">
        <v>28300</v>
      </c>
      <c r="DO80" s="5">
        <v>21447</v>
      </c>
      <c r="DP80" s="5">
        <v>23868</v>
      </c>
      <c r="DQ80" s="5">
        <v>25259</v>
      </c>
      <c r="DR80" s="4">
        <v>26072</v>
      </c>
      <c r="DS80" s="5">
        <v>24782</v>
      </c>
      <c r="DT80" s="5">
        <v>24825</v>
      </c>
      <c r="DU80" s="4">
        <v>23548</v>
      </c>
      <c r="DV80" s="4">
        <v>24840</v>
      </c>
      <c r="DW80" s="4">
        <v>24270</v>
      </c>
      <c r="DX80" s="5">
        <f t="shared" si="62"/>
        <v>25060</v>
      </c>
    </row>
    <row r="81" spans="1:128" x14ac:dyDescent="0.25">
      <c r="A81" s="6">
        <v>76</v>
      </c>
      <c r="B81" s="4">
        <f t="shared" si="52"/>
        <v>43579.109693441918</v>
      </c>
      <c r="C81" s="4">
        <f t="shared" si="14"/>
        <v>23614.768614691529</v>
      </c>
      <c r="D81" s="4">
        <f t="shared" si="15"/>
        <v>22254.364268131056</v>
      </c>
      <c r="E81" s="4">
        <f t="shared" si="16"/>
        <v>29634.107911001236</v>
      </c>
      <c r="F81" s="4">
        <f t="shared" si="17"/>
        <v>49925.85365853658</v>
      </c>
      <c r="G81" s="4">
        <f t="shared" si="17"/>
        <v>28523.436212788351</v>
      </c>
      <c r="H81" s="4">
        <f t="shared" si="18"/>
        <v>37403.008846174896</v>
      </c>
      <c r="I81" s="4">
        <f t="shared" si="19"/>
        <v>26218.413919954502</v>
      </c>
      <c r="J81" s="4">
        <f t="shared" si="20"/>
        <v>22545.559263460258</v>
      </c>
      <c r="K81" s="4">
        <f t="shared" si="21"/>
        <v>18138.367212610807</v>
      </c>
      <c r="L81" s="4">
        <f t="shared" si="22"/>
        <v>23093.213892776927</v>
      </c>
      <c r="M81" s="4">
        <f t="shared" si="23"/>
        <v>20393.824405559597</v>
      </c>
      <c r="N81" s="4">
        <f t="shared" si="24"/>
        <v>32928.828901734101</v>
      </c>
      <c r="O81" s="4">
        <f t="shared" si="25"/>
        <v>25659.464907888621</v>
      </c>
      <c r="P81" s="5">
        <f t="shared" si="53"/>
        <v>28850.880122053593</v>
      </c>
      <c r="R81" s="4">
        <v>319</v>
      </c>
      <c r="S81" s="4">
        <v>360</v>
      </c>
      <c r="T81" s="4">
        <v>319</v>
      </c>
      <c r="U81" s="4">
        <v>341</v>
      </c>
      <c r="V81" s="4">
        <v>300</v>
      </c>
      <c r="W81" s="4">
        <v>300</v>
      </c>
      <c r="X81" s="4">
        <v>319</v>
      </c>
      <c r="Y81" s="4">
        <v>300</v>
      </c>
      <c r="Z81" s="4">
        <v>319</v>
      </c>
      <c r="AA81" s="4">
        <v>259</v>
      </c>
      <c r="AB81" s="4">
        <v>341</v>
      </c>
      <c r="AC81" s="4">
        <v>318</v>
      </c>
      <c r="AD81" s="4">
        <v>275</v>
      </c>
      <c r="AE81" s="4">
        <v>315</v>
      </c>
      <c r="AF81" s="5">
        <f t="shared" si="54"/>
        <v>313.21428571428572</v>
      </c>
      <c r="AH81" s="4">
        <f t="shared" si="55"/>
        <v>32060.058651026393</v>
      </c>
      <c r="AI81" s="4">
        <f t="shared" si="26"/>
        <v>14123.358778625956</v>
      </c>
      <c r="AJ81" s="4">
        <f t="shared" si="27"/>
        <v>15857.6349863631</v>
      </c>
      <c r="AK81" s="4">
        <f t="shared" si="28"/>
        <v>21030.407911001235</v>
      </c>
      <c r="AL81" s="4">
        <f t="shared" si="29"/>
        <v>33360</v>
      </c>
      <c r="AM81" s="4">
        <f t="shared" si="30"/>
        <v>20295.686852174542</v>
      </c>
      <c r="AN81" s="4">
        <f t="shared" si="31"/>
        <v>29691.689024128431</v>
      </c>
      <c r="AO81" s="4">
        <f t="shared" si="51"/>
        <v>16390.009250693802</v>
      </c>
      <c r="AP81" s="4">
        <f t="shared" si="32"/>
        <v>13121.944805628933</v>
      </c>
      <c r="AQ81" s="4">
        <f t="shared" si="33"/>
        <v>10913.294326313429</v>
      </c>
      <c r="AR81" s="4">
        <f t="shared" si="34"/>
        <v>13073.032258064517</v>
      </c>
      <c r="AS81" s="4">
        <f t="shared" si="35"/>
        <v>13501.726844583987</v>
      </c>
      <c r="AT81" s="4">
        <f t="shared" si="36"/>
        <v>24313.8</v>
      </c>
      <c r="AU81" s="4">
        <f t="shared" si="37"/>
        <v>15806.96152493869</v>
      </c>
      <c r="AV81" s="5">
        <f t="shared" si="56"/>
        <v>19538.543229538784</v>
      </c>
      <c r="AX81" s="4">
        <f t="shared" si="57"/>
        <v>11519.051042415529</v>
      </c>
      <c r="AY81" s="4">
        <f t="shared" si="38"/>
        <v>9491.4098360655735</v>
      </c>
      <c r="AZ81" s="4">
        <f t="shared" si="39"/>
        <v>6396.7292817679554</v>
      </c>
      <c r="BA81" s="4">
        <f t="shared" si="40"/>
        <v>8603.7000000000007</v>
      </c>
      <c r="BB81" s="4">
        <f t="shared" si="41"/>
        <v>16565.853658536584</v>
      </c>
      <c r="BC81" s="4">
        <f t="shared" si="42"/>
        <v>8227.7493606138105</v>
      </c>
      <c r="BD81" s="4">
        <f t="shared" si="43"/>
        <v>7711.3198220464647</v>
      </c>
      <c r="BE81" s="4">
        <f t="shared" si="44"/>
        <v>9828.4046692607008</v>
      </c>
      <c r="BF81" s="4">
        <f t="shared" si="45"/>
        <v>9423.6144578313251</v>
      </c>
      <c r="BG81" s="4">
        <f t="shared" si="46"/>
        <v>7225.0728862973765</v>
      </c>
      <c r="BH81" s="4">
        <f t="shared" si="47"/>
        <v>10020.181634712411</v>
      </c>
      <c r="BI81" s="4">
        <f t="shared" si="48"/>
        <v>6892.0975609756097</v>
      </c>
      <c r="BJ81" s="4">
        <f t="shared" si="49"/>
        <v>8615.0289017341038</v>
      </c>
      <c r="BK81" s="4">
        <f t="shared" si="50"/>
        <v>9852.5033829499334</v>
      </c>
      <c r="BL81" s="5">
        <f t="shared" si="58"/>
        <v>9312.3368925148134</v>
      </c>
      <c r="BN81" s="12">
        <v>17.05</v>
      </c>
      <c r="BO81" s="12">
        <v>39.299999999999997</v>
      </c>
      <c r="BP81" s="12">
        <v>31.771446400000002</v>
      </c>
      <c r="BQ81" s="12">
        <v>24.27</v>
      </c>
      <c r="BR81" s="12">
        <v>15</v>
      </c>
      <c r="BS81" s="13">
        <v>22.266799999999996</v>
      </c>
      <c r="BT81" s="12">
        <v>17.107009290957976</v>
      </c>
      <c r="BU81" s="13">
        <v>32.43</v>
      </c>
      <c r="BV81" s="12">
        <v>39.305149323502256</v>
      </c>
      <c r="BW81" s="13">
        <v>49.051000000000002</v>
      </c>
      <c r="BX81" s="13">
        <v>38.75</v>
      </c>
      <c r="BY81" s="12">
        <v>38.22</v>
      </c>
      <c r="BZ81" s="12">
        <v>20</v>
      </c>
      <c r="CA81" s="12">
        <v>34.238079161902633</v>
      </c>
      <c r="CB81" s="13">
        <f t="shared" si="59"/>
        <v>29.911391726883064</v>
      </c>
      <c r="CD81" s="4">
        <v>45552</v>
      </c>
      <c r="CE81" s="4">
        <v>46254</v>
      </c>
      <c r="CF81" s="4">
        <v>41985</v>
      </c>
      <c r="CG81" s="4">
        <v>42534</v>
      </c>
      <c r="CH81" s="4">
        <v>41700</v>
      </c>
      <c r="CI81" s="5">
        <v>37660</v>
      </c>
      <c r="CJ81" s="5">
        <v>42328</v>
      </c>
      <c r="CK81" s="5">
        <v>44294</v>
      </c>
      <c r="CL81" s="4">
        <v>42980</v>
      </c>
      <c r="CM81" s="5">
        <v>44609</v>
      </c>
      <c r="CN81" s="5">
        <v>42215</v>
      </c>
      <c r="CO81" s="4">
        <v>43003</v>
      </c>
      <c r="CP81" s="4">
        <v>40523</v>
      </c>
      <c r="CQ81" s="4">
        <v>45100</v>
      </c>
      <c r="CR81" s="5">
        <f t="shared" si="60"/>
        <v>42909.785714285717</v>
      </c>
      <c r="CT81" s="12">
        <v>27.82</v>
      </c>
      <c r="CU81" s="12">
        <v>30.5</v>
      </c>
      <c r="CV81" s="12">
        <v>45.25</v>
      </c>
      <c r="CW81" s="12">
        <v>40</v>
      </c>
      <c r="CX81" s="13">
        <v>20.5</v>
      </c>
      <c r="CY81" s="13">
        <v>31.28</v>
      </c>
      <c r="CZ81" s="12">
        <v>37.142280000000007</v>
      </c>
      <c r="DA81" s="13">
        <v>30.84</v>
      </c>
      <c r="DB81" s="12">
        <v>33.200000000000003</v>
      </c>
      <c r="DC81" s="13">
        <v>41.16</v>
      </c>
      <c r="DD81" s="13">
        <v>29.73</v>
      </c>
      <c r="DE81" s="12">
        <v>41</v>
      </c>
      <c r="DF81" s="13">
        <v>34.6</v>
      </c>
      <c r="DG81" s="12">
        <v>29.56</v>
      </c>
      <c r="DH81" s="13">
        <f t="shared" si="61"/>
        <v>33.755877142857145</v>
      </c>
      <c r="DJ81" s="4">
        <v>26705</v>
      </c>
      <c r="DK81" s="4">
        <v>24124</v>
      </c>
      <c r="DL81" s="4">
        <v>24121</v>
      </c>
      <c r="DM81" s="4">
        <v>28679</v>
      </c>
      <c r="DN81" s="4">
        <v>28300</v>
      </c>
      <c r="DO81" s="5">
        <v>21447</v>
      </c>
      <c r="DP81" s="5">
        <v>23868</v>
      </c>
      <c r="DQ81" s="5">
        <v>25259</v>
      </c>
      <c r="DR81" s="4">
        <v>26072</v>
      </c>
      <c r="DS81" s="5">
        <v>24782</v>
      </c>
      <c r="DT81" s="5">
        <v>24825</v>
      </c>
      <c r="DU81" s="4">
        <v>23548</v>
      </c>
      <c r="DV81" s="4">
        <v>24840</v>
      </c>
      <c r="DW81" s="4">
        <v>24270</v>
      </c>
      <c r="DX81" s="5">
        <f t="shared" si="62"/>
        <v>25060</v>
      </c>
    </row>
    <row r="82" spans="1:128" x14ac:dyDescent="0.25">
      <c r="A82" s="6">
        <v>77</v>
      </c>
      <c r="B82" s="4">
        <f t="shared" si="52"/>
        <v>43579.109693441918</v>
      </c>
      <c r="C82" s="4">
        <f t="shared" si="14"/>
        <v>23507.77347242921</v>
      </c>
      <c r="D82" s="4">
        <f t="shared" si="15"/>
        <v>22117.127530359205</v>
      </c>
      <c r="E82" s="4">
        <f t="shared" si="16"/>
        <v>29616.791807328122</v>
      </c>
      <c r="F82" s="4">
        <f t="shared" si="17"/>
        <v>49925.85365853658</v>
      </c>
      <c r="G82" s="4">
        <f t="shared" si="17"/>
        <v>28359.968395165386</v>
      </c>
      <c r="H82" s="4">
        <f t="shared" si="18"/>
        <v>37270.138798297172</v>
      </c>
      <c r="I82" s="4">
        <f t="shared" si="19"/>
        <v>26142.953472207293</v>
      </c>
      <c r="J82" s="4">
        <f t="shared" si="20"/>
        <v>22545.559263460258</v>
      </c>
      <c r="K82" s="4">
        <f t="shared" si="21"/>
        <v>18086.99281811971</v>
      </c>
      <c r="L82" s="4">
        <f t="shared" si="22"/>
        <v>23019.411811771686</v>
      </c>
      <c r="M82" s="4">
        <f t="shared" si="23"/>
        <v>20330.53506097561</v>
      </c>
      <c r="N82" s="4">
        <f t="shared" si="24"/>
        <v>32928.828901734101</v>
      </c>
      <c r="O82" s="4">
        <f t="shared" si="25"/>
        <v>25637.706221882785</v>
      </c>
      <c r="P82" s="5">
        <f t="shared" si="53"/>
        <v>28790.6250646935</v>
      </c>
      <c r="R82" s="4">
        <v>319</v>
      </c>
      <c r="S82" s="4">
        <v>360</v>
      </c>
      <c r="T82" s="4">
        <v>319</v>
      </c>
      <c r="U82" s="4">
        <v>341</v>
      </c>
      <c r="V82" s="4">
        <v>300</v>
      </c>
      <c r="W82" s="4">
        <v>300</v>
      </c>
      <c r="X82" s="4">
        <v>319</v>
      </c>
      <c r="Y82" s="4">
        <v>300</v>
      </c>
      <c r="Z82" s="4">
        <v>319</v>
      </c>
      <c r="AA82" s="4">
        <v>259</v>
      </c>
      <c r="AB82" s="4">
        <v>341</v>
      </c>
      <c r="AC82" s="4">
        <v>318</v>
      </c>
      <c r="AD82" s="4">
        <v>275</v>
      </c>
      <c r="AE82" s="4">
        <v>315</v>
      </c>
      <c r="AF82" s="5">
        <f t="shared" si="54"/>
        <v>313.21428571428572</v>
      </c>
      <c r="AH82" s="4">
        <f t="shared" si="55"/>
        <v>32060.058651026393</v>
      </c>
      <c r="AI82" s="4">
        <f t="shared" si="26"/>
        <v>14016.363636363636</v>
      </c>
      <c r="AJ82" s="4">
        <f t="shared" si="27"/>
        <v>15720.398248591247</v>
      </c>
      <c r="AK82" s="4">
        <f t="shared" si="28"/>
        <v>21013.091807328121</v>
      </c>
      <c r="AL82" s="4">
        <f t="shared" si="29"/>
        <v>33360</v>
      </c>
      <c r="AM82" s="4">
        <f t="shared" si="30"/>
        <v>20132.219034551577</v>
      </c>
      <c r="AN82" s="4">
        <f t="shared" si="31"/>
        <v>29558.818976250706</v>
      </c>
      <c r="AO82" s="4">
        <f t="shared" si="51"/>
        <v>16314.548802946594</v>
      </c>
      <c r="AP82" s="4">
        <f t="shared" si="32"/>
        <v>13121.944805628933</v>
      </c>
      <c r="AQ82" s="4">
        <f t="shared" si="33"/>
        <v>10861.919931822333</v>
      </c>
      <c r="AR82" s="4">
        <f t="shared" si="34"/>
        <v>12999.230177059277</v>
      </c>
      <c r="AS82" s="4">
        <f t="shared" si="35"/>
        <v>13438.4375</v>
      </c>
      <c r="AT82" s="4">
        <f t="shared" si="36"/>
        <v>24313.8</v>
      </c>
      <c r="AU82" s="4">
        <f t="shared" si="37"/>
        <v>15785.20283893285</v>
      </c>
      <c r="AV82" s="5">
        <f t="shared" si="56"/>
        <v>19478.288172178694</v>
      </c>
      <c r="AX82" s="4">
        <f t="shared" si="57"/>
        <v>11519.051042415529</v>
      </c>
      <c r="AY82" s="4">
        <f t="shared" si="38"/>
        <v>9491.4098360655735</v>
      </c>
      <c r="AZ82" s="4">
        <f t="shared" si="39"/>
        <v>6396.7292817679554</v>
      </c>
      <c r="BA82" s="4">
        <f t="shared" si="40"/>
        <v>8603.7000000000007</v>
      </c>
      <c r="BB82" s="4">
        <f t="shared" si="41"/>
        <v>16565.853658536584</v>
      </c>
      <c r="BC82" s="4">
        <f t="shared" si="42"/>
        <v>8227.7493606138105</v>
      </c>
      <c r="BD82" s="4">
        <f t="shared" si="43"/>
        <v>7711.3198220464647</v>
      </c>
      <c r="BE82" s="4">
        <f t="shared" si="44"/>
        <v>9828.4046692607008</v>
      </c>
      <c r="BF82" s="4">
        <f t="shared" si="45"/>
        <v>9423.6144578313251</v>
      </c>
      <c r="BG82" s="4">
        <f t="shared" si="46"/>
        <v>7225.0728862973765</v>
      </c>
      <c r="BH82" s="4">
        <f t="shared" si="47"/>
        <v>10020.181634712411</v>
      </c>
      <c r="BI82" s="4">
        <f t="shared" si="48"/>
        <v>6892.0975609756097</v>
      </c>
      <c r="BJ82" s="4">
        <f t="shared" si="49"/>
        <v>8615.0289017341038</v>
      </c>
      <c r="BK82" s="4">
        <f t="shared" si="50"/>
        <v>9852.5033829499334</v>
      </c>
      <c r="BL82" s="5">
        <f t="shared" si="58"/>
        <v>9312.3368925148134</v>
      </c>
      <c r="BN82" s="12">
        <v>17.05</v>
      </c>
      <c r="BO82" s="12">
        <v>39.6</v>
      </c>
      <c r="BP82" s="12">
        <v>32.048806400000004</v>
      </c>
      <c r="BQ82" s="12">
        <v>24.29</v>
      </c>
      <c r="BR82" s="12">
        <v>15</v>
      </c>
      <c r="BS82" s="13">
        <v>22.447600000000001</v>
      </c>
      <c r="BT82" s="12">
        <v>17.183907124574418</v>
      </c>
      <c r="BU82" s="13">
        <v>32.58</v>
      </c>
      <c r="BV82" s="12">
        <v>39.305149323502256</v>
      </c>
      <c r="BW82" s="13">
        <v>49.283000000000001</v>
      </c>
      <c r="BX82" s="13">
        <v>38.97</v>
      </c>
      <c r="BY82" s="12">
        <v>38.4</v>
      </c>
      <c r="BZ82" s="12">
        <v>20</v>
      </c>
      <c r="CA82" s="12">
        <v>34.285273716291854</v>
      </c>
      <c r="CB82" s="13">
        <f t="shared" si="59"/>
        <v>30.031695468883463</v>
      </c>
      <c r="CD82" s="4">
        <v>45552</v>
      </c>
      <c r="CE82" s="4">
        <v>46254</v>
      </c>
      <c r="CF82" s="4">
        <v>41985</v>
      </c>
      <c r="CG82" s="4">
        <v>42534</v>
      </c>
      <c r="CH82" s="4">
        <v>41700</v>
      </c>
      <c r="CI82" s="5">
        <v>37660</v>
      </c>
      <c r="CJ82" s="5">
        <v>42328</v>
      </c>
      <c r="CK82" s="5">
        <v>44294</v>
      </c>
      <c r="CL82" s="4">
        <v>42980</v>
      </c>
      <c r="CM82" s="5">
        <v>44609</v>
      </c>
      <c r="CN82" s="5">
        <v>42215</v>
      </c>
      <c r="CO82" s="4">
        <v>43003</v>
      </c>
      <c r="CP82" s="4">
        <v>40523</v>
      </c>
      <c r="CQ82" s="4">
        <v>45100</v>
      </c>
      <c r="CR82" s="5">
        <f t="shared" si="60"/>
        <v>42909.785714285717</v>
      </c>
      <c r="CT82" s="12">
        <v>27.82</v>
      </c>
      <c r="CU82" s="12">
        <v>30.5</v>
      </c>
      <c r="CV82" s="12">
        <v>45.25</v>
      </c>
      <c r="CW82" s="12">
        <v>40</v>
      </c>
      <c r="CX82" s="13">
        <v>20.5</v>
      </c>
      <c r="CY82" s="13">
        <v>31.28</v>
      </c>
      <c r="CZ82" s="12">
        <v>37.142280000000007</v>
      </c>
      <c r="DA82" s="13">
        <v>30.84</v>
      </c>
      <c r="DB82" s="12">
        <v>33.200000000000003</v>
      </c>
      <c r="DC82" s="13">
        <v>41.16</v>
      </c>
      <c r="DD82" s="13">
        <v>29.73</v>
      </c>
      <c r="DE82" s="12">
        <v>41</v>
      </c>
      <c r="DF82" s="13">
        <v>34.6</v>
      </c>
      <c r="DG82" s="12">
        <v>29.56</v>
      </c>
      <c r="DH82" s="13">
        <f t="shared" si="61"/>
        <v>33.755877142857145</v>
      </c>
      <c r="DJ82" s="4">
        <v>26705</v>
      </c>
      <c r="DK82" s="4">
        <v>24124</v>
      </c>
      <c r="DL82" s="4">
        <v>24121</v>
      </c>
      <c r="DM82" s="4">
        <v>28679</v>
      </c>
      <c r="DN82" s="4">
        <v>28300</v>
      </c>
      <c r="DO82" s="5">
        <v>21447</v>
      </c>
      <c r="DP82" s="5">
        <v>23868</v>
      </c>
      <c r="DQ82" s="5">
        <v>25259</v>
      </c>
      <c r="DR82" s="4">
        <v>26072</v>
      </c>
      <c r="DS82" s="5">
        <v>24782</v>
      </c>
      <c r="DT82" s="5">
        <v>24825</v>
      </c>
      <c r="DU82" s="4">
        <v>23548</v>
      </c>
      <c r="DV82" s="4">
        <v>24840</v>
      </c>
      <c r="DW82" s="4">
        <v>24270</v>
      </c>
      <c r="DX82" s="5">
        <f t="shared" si="62"/>
        <v>25060</v>
      </c>
    </row>
    <row r="83" spans="1:128" x14ac:dyDescent="0.25">
      <c r="A83" s="6">
        <v>78</v>
      </c>
      <c r="B83" s="4">
        <f t="shared" si="52"/>
        <v>43579.109693441918</v>
      </c>
      <c r="C83" s="4">
        <f t="shared" si="14"/>
        <v>23402.387279674596</v>
      </c>
      <c r="D83" s="4">
        <f t="shared" si="15"/>
        <v>21982.245787678163</v>
      </c>
      <c r="E83" s="4">
        <f t="shared" si="16"/>
        <v>29608.144444444446</v>
      </c>
      <c r="F83" s="4">
        <f t="shared" si="17"/>
        <v>49925.85365853658</v>
      </c>
      <c r="G83" s="4">
        <f t="shared" si="17"/>
        <v>28199.112780033654</v>
      </c>
      <c r="H83" s="4">
        <f t="shared" si="18"/>
        <v>37140.144387984277</v>
      </c>
      <c r="I83" s="4">
        <f t="shared" si="19"/>
        <v>26068.184687592508</v>
      </c>
      <c r="J83" s="4">
        <f t="shared" si="20"/>
        <v>22545.559263460258</v>
      </c>
      <c r="K83" s="4">
        <f t="shared" si="21"/>
        <v>18036.973272070234</v>
      </c>
      <c r="L83" s="4">
        <f t="shared" si="22"/>
        <v>22949.737530577651</v>
      </c>
      <c r="M83" s="4">
        <f t="shared" si="23"/>
        <v>20267.836285703448</v>
      </c>
      <c r="N83" s="4">
        <f t="shared" si="24"/>
        <v>32928.828901734101</v>
      </c>
      <c r="O83" s="4">
        <f t="shared" si="25"/>
        <v>25616.2869695603</v>
      </c>
      <c r="P83" s="5">
        <f t="shared" si="53"/>
        <v>28732.171781606583</v>
      </c>
      <c r="R83" s="4">
        <v>319</v>
      </c>
      <c r="S83" s="4">
        <v>360</v>
      </c>
      <c r="T83" s="4">
        <v>319</v>
      </c>
      <c r="U83" s="4">
        <v>341</v>
      </c>
      <c r="V83" s="4">
        <v>300</v>
      </c>
      <c r="W83" s="4">
        <v>300</v>
      </c>
      <c r="X83" s="4">
        <v>319</v>
      </c>
      <c r="Y83" s="4">
        <v>300</v>
      </c>
      <c r="Z83" s="4">
        <v>319</v>
      </c>
      <c r="AA83" s="4">
        <v>259</v>
      </c>
      <c r="AB83" s="4">
        <v>341</v>
      </c>
      <c r="AC83" s="4">
        <v>318</v>
      </c>
      <c r="AD83" s="4">
        <v>275</v>
      </c>
      <c r="AE83" s="4">
        <v>315</v>
      </c>
      <c r="AF83" s="5">
        <f t="shared" si="54"/>
        <v>313.21428571428572</v>
      </c>
      <c r="AH83" s="4">
        <f t="shared" si="55"/>
        <v>32060.058651026393</v>
      </c>
      <c r="AI83" s="4">
        <f t="shared" si="26"/>
        <v>13910.977443609023</v>
      </c>
      <c r="AJ83" s="4">
        <f t="shared" si="27"/>
        <v>15585.516505910207</v>
      </c>
      <c r="AK83" s="4">
        <f t="shared" si="28"/>
        <v>21004.444444444445</v>
      </c>
      <c r="AL83" s="4">
        <f t="shared" si="29"/>
        <v>33360</v>
      </c>
      <c r="AM83" s="4">
        <f t="shared" si="30"/>
        <v>19971.363419419846</v>
      </c>
      <c r="AN83" s="4">
        <f t="shared" si="31"/>
        <v>29428.824565937812</v>
      </c>
      <c r="AO83" s="4">
        <f t="shared" si="51"/>
        <v>16239.780018331807</v>
      </c>
      <c r="AP83" s="4">
        <f t="shared" si="32"/>
        <v>13121.944805628933</v>
      </c>
      <c r="AQ83" s="4">
        <f t="shared" si="33"/>
        <v>10811.900385772858</v>
      </c>
      <c r="AR83" s="4">
        <f t="shared" si="34"/>
        <v>12929.555895865238</v>
      </c>
      <c r="AS83" s="4">
        <f t="shared" si="35"/>
        <v>13375.738724727838</v>
      </c>
      <c r="AT83" s="4">
        <f t="shared" si="36"/>
        <v>24313.8</v>
      </c>
      <c r="AU83" s="4">
        <f t="shared" si="37"/>
        <v>15763.783586610365</v>
      </c>
      <c r="AV83" s="5">
        <f t="shared" si="56"/>
        <v>19419.834889091766</v>
      </c>
      <c r="AX83" s="4">
        <f t="shared" si="57"/>
        <v>11519.051042415529</v>
      </c>
      <c r="AY83" s="4">
        <f t="shared" si="38"/>
        <v>9491.4098360655735</v>
      </c>
      <c r="AZ83" s="4">
        <f t="shared" si="39"/>
        <v>6396.7292817679554</v>
      </c>
      <c r="BA83" s="4">
        <f t="shared" si="40"/>
        <v>8603.7000000000007</v>
      </c>
      <c r="BB83" s="4">
        <f t="shared" si="41"/>
        <v>16565.853658536584</v>
      </c>
      <c r="BC83" s="4">
        <f t="shared" si="42"/>
        <v>8227.7493606138105</v>
      </c>
      <c r="BD83" s="4">
        <f t="shared" si="43"/>
        <v>7711.3198220464647</v>
      </c>
      <c r="BE83" s="4">
        <f t="shared" si="44"/>
        <v>9828.4046692607008</v>
      </c>
      <c r="BF83" s="4">
        <f t="shared" si="45"/>
        <v>9423.6144578313251</v>
      </c>
      <c r="BG83" s="4">
        <f t="shared" si="46"/>
        <v>7225.0728862973765</v>
      </c>
      <c r="BH83" s="4">
        <f t="shared" si="47"/>
        <v>10020.181634712411</v>
      </c>
      <c r="BI83" s="4">
        <f t="shared" si="48"/>
        <v>6892.0975609756097</v>
      </c>
      <c r="BJ83" s="4">
        <f t="shared" si="49"/>
        <v>8615.0289017341038</v>
      </c>
      <c r="BK83" s="4">
        <f t="shared" si="50"/>
        <v>9852.5033829499334</v>
      </c>
      <c r="BL83" s="5">
        <f t="shared" si="58"/>
        <v>9312.3368925148134</v>
      </c>
      <c r="BN83" s="12">
        <v>17.05</v>
      </c>
      <c r="BO83" s="12">
        <v>39.9</v>
      </c>
      <c r="BP83" s="12">
        <v>32.326166400000005</v>
      </c>
      <c r="BQ83" s="12">
        <v>24.3</v>
      </c>
      <c r="BR83" s="12">
        <v>15</v>
      </c>
      <c r="BS83" s="13">
        <v>22.628399999999999</v>
      </c>
      <c r="BT83" s="12">
        <v>17.259812700365444</v>
      </c>
      <c r="BU83" s="13">
        <v>32.729999999999997</v>
      </c>
      <c r="BV83" s="12">
        <v>39.305149323502256</v>
      </c>
      <c r="BW83" s="13">
        <v>49.511000000000003</v>
      </c>
      <c r="BX83" s="13">
        <v>39.18</v>
      </c>
      <c r="BY83" s="12">
        <v>38.58</v>
      </c>
      <c r="BZ83" s="12">
        <v>20</v>
      </c>
      <c r="CA83" s="12">
        <v>34.331859291679891</v>
      </c>
      <c r="CB83" s="13">
        <f t="shared" si="59"/>
        <v>30.150170551110541</v>
      </c>
      <c r="CD83" s="4">
        <v>45552</v>
      </c>
      <c r="CE83" s="4">
        <v>46254</v>
      </c>
      <c r="CF83" s="4">
        <v>41985</v>
      </c>
      <c r="CG83" s="4">
        <v>42534</v>
      </c>
      <c r="CH83" s="4">
        <v>41700</v>
      </c>
      <c r="CI83" s="5">
        <v>37660</v>
      </c>
      <c r="CJ83" s="5">
        <v>42328</v>
      </c>
      <c r="CK83" s="5">
        <v>44294</v>
      </c>
      <c r="CL83" s="4">
        <v>42980</v>
      </c>
      <c r="CM83" s="5">
        <v>44609</v>
      </c>
      <c r="CN83" s="5">
        <v>42215</v>
      </c>
      <c r="CO83" s="4">
        <v>43003</v>
      </c>
      <c r="CP83" s="4">
        <v>40523</v>
      </c>
      <c r="CQ83" s="4">
        <v>45100</v>
      </c>
      <c r="CR83" s="5">
        <f t="shared" si="60"/>
        <v>42909.785714285717</v>
      </c>
      <c r="CT83" s="12">
        <v>27.82</v>
      </c>
      <c r="CU83" s="12">
        <v>30.5</v>
      </c>
      <c r="CV83" s="12">
        <v>45.25</v>
      </c>
      <c r="CW83" s="12">
        <v>40</v>
      </c>
      <c r="CX83" s="13">
        <v>20.5</v>
      </c>
      <c r="CY83" s="13">
        <v>31.28</v>
      </c>
      <c r="CZ83" s="12">
        <v>37.142280000000007</v>
      </c>
      <c r="DA83" s="13">
        <v>30.84</v>
      </c>
      <c r="DB83" s="12">
        <v>33.200000000000003</v>
      </c>
      <c r="DC83" s="13">
        <v>41.16</v>
      </c>
      <c r="DD83" s="13">
        <v>29.73</v>
      </c>
      <c r="DE83" s="12">
        <v>41</v>
      </c>
      <c r="DF83" s="13">
        <v>34.6</v>
      </c>
      <c r="DG83" s="12">
        <v>29.56</v>
      </c>
      <c r="DH83" s="13">
        <f t="shared" si="61"/>
        <v>33.755877142857145</v>
      </c>
      <c r="DJ83" s="4">
        <v>26705</v>
      </c>
      <c r="DK83" s="4">
        <v>24124</v>
      </c>
      <c r="DL83" s="4">
        <v>24121</v>
      </c>
      <c r="DM83" s="4">
        <v>28679</v>
      </c>
      <c r="DN83" s="4">
        <v>28300</v>
      </c>
      <c r="DO83" s="5">
        <v>21447</v>
      </c>
      <c r="DP83" s="5">
        <v>23868</v>
      </c>
      <c r="DQ83" s="5">
        <v>25259</v>
      </c>
      <c r="DR83" s="4">
        <v>26072</v>
      </c>
      <c r="DS83" s="5">
        <v>24782</v>
      </c>
      <c r="DT83" s="5">
        <v>24825</v>
      </c>
      <c r="DU83" s="4">
        <v>23548</v>
      </c>
      <c r="DV83" s="4">
        <v>24840</v>
      </c>
      <c r="DW83" s="4">
        <v>24270</v>
      </c>
      <c r="DX83" s="5">
        <f t="shared" si="62"/>
        <v>25060</v>
      </c>
    </row>
    <row r="84" spans="1:128" x14ac:dyDescent="0.25">
      <c r="A84" s="6">
        <v>79</v>
      </c>
      <c r="B84" s="4">
        <f t="shared" si="52"/>
        <v>43579.109693441918</v>
      </c>
      <c r="C84" s="4">
        <f t="shared" si="14"/>
        <v>23298.574015170052</v>
      </c>
      <c r="D84" s="4">
        <f t="shared" si="15"/>
        <v>21849.658937867978</v>
      </c>
      <c r="E84" s="4">
        <f t="shared" si="16"/>
        <v>29590.871052631581</v>
      </c>
      <c r="F84" s="4">
        <f t="shared" si="17"/>
        <v>49925.85365853658</v>
      </c>
      <c r="G84" s="4">
        <f t="shared" si="17"/>
        <v>28040.807249535828</v>
      </c>
      <c r="H84" s="4">
        <f t="shared" si="18"/>
        <v>37012.922782173766</v>
      </c>
      <c r="I84" s="4">
        <f t="shared" si="19"/>
        <v>25994.098099917632</v>
      </c>
      <c r="J84" s="4">
        <f t="shared" si="20"/>
        <v>22545.559263460258</v>
      </c>
      <c r="K84" s="4">
        <f t="shared" si="21"/>
        <v>17988.061465998198</v>
      </c>
      <c r="L84" s="4">
        <f t="shared" si="22"/>
        <v>22880.806158703272</v>
      </c>
      <c r="M84" s="4">
        <f t="shared" si="23"/>
        <v>20205.719851997281</v>
      </c>
      <c r="N84" s="4">
        <f t="shared" si="24"/>
        <v>32928.828901734101</v>
      </c>
      <c r="O84" s="4">
        <f t="shared" si="25"/>
        <v>25595.197527458502</v>
      </c>
      <c r="P84" s="5">
        <f t="shared" si="53"/>
        <v>28674.004904187637</v>
      </c>
      <c r="R84" s="4">
        <v>319</v>
      </c>
      <c r="S84" s="4">
        <v>360</v>
      </c>
      <c r="T84" s="4">
        <v>319</v>
      </c>
      <c r="U84" s="4">
        <v>341</v>
      </c>
      <c r="V84" s="4">
        <v>300</v>
      </c>
      <c r="W84" s="4">
        <v>300</v>
      </c>
      <c r="X84" s="4">
        <v>319</v>
      </c>
      <c r="Y84" s="4">
        <v>300</v>
      </c>
      <c r="Z84" s="4">
        <v>319</v>
      </c>
      <c r="AA84" s="4">
        <v>259</v>
      </c>
      <c r="AB84" s="4">
        <v>341</v>
      </c>
      <c r="AC84" s="4">
        <v>318</v>
      </c>
      <c r="AD84" s="4">
        <v>275</v>
      </c>
      <c r="AE84" s="4">
        <v>315</v>
      </c>
      <c r="AF84" s="5">
        <f t="shared" si="54"/>
        <v>313.21428571428572</v>
      </c>
      <c r="AH84" s="4">
        <f t="shared" si="55"/>
        <v>32060.058651026393</v>
      </c>
      <c r="AI84" s="4">
        <f t="shared" si="26"/>
        <v>13807.164179104479</v>
      </c>
      <c r="AJ84" s="4">
        <f t="shared" si="27"/>
        <v>15452.929656100023</v>
      </c>
      <c r="AK84" s="4">
        <f t="shared" si="28"/>
        <v>20987.17105263158</v>
      </c>
      <c r="AL84" s="4">
        <f t="shared" si="29"/>
        <v>33360</v>
      </c>
      <c r="AM84" s="4">
        <f t="shared" si="30"/>
        <v>19813.057888922016</v>
      </c>
      <c r="AN84" s="4">
        <f t="shared" si="31"/>
        <v>29301.602960127304</v>
      </c>
      <c r="AO84" s="4">
        <f t="shared" si="51"/>
        <v>16165.693430656933</v>
      </c>
      <c r="AP84" s="4">
        <f t="shared" si="32"/>
        <v>13121.944805628933</v>
      </c>
      <c r="AQ84" s="4">
        <f t="shared" si="33"/>
        <v>10762.988579700821</v>
      </c>
      <c r="AR84" s="4">
        <f t="shared" si="34"/>
        <v>12860.62452399086</v>
      </c>
      <c r="AS84" s="4">
        <f t="shared" si="35"/>
        <v>13313.622291021673</v>
      </c>
      <c r="AT84" s="4">
        <f t="shared" si="36"/>
        <v>24313.8</v>
      </c>
      <c r="AU84" s="4">
        <f t="shared" si="37"/>
        <v>15742.694144508569</v>
      </c>
      <c r="AV84" s="5">
        <f t="shared" si="56"/>
        <v>19361.668011672828</v>
      </c>
      <c r="AX84" s="4">
        <f t="shared" si="57"/>
        <v>11519.051042415529</v>
      </c>
      <c r="AY84" s="4">
        <f t="shared" si="38"/>
        <v>9491.4098360655735</v>
      </c>
      <c r="AZ84" s="4">
        <f t="shared" si="39"/>
        <v>6396.7292817679554</v>
      </c>
      <c r="BA84" s="4">
        <f t="shared" si="40"/>
        <v>8603.7000000000007</v>
      </c>
      <c r="BB84" s="4">
        <f t="shared" si="41"/>
        <v>16565.853658536584</v>
      </c>
      <c r="BC84" s="4">
        <f t="shared" si="42"/>
        <v>8227.7493606138105</v>
      </c>
      <c r="BD84" s="4">
        <f t="shared" si="43"/>
        <v>7711.3198220464647</v>
      </c>
      <c r="BE84" s="4">
        <f t="shared" si="44"/>
        <v>9828.4046692607008</v>
      </c>
      <c r="BF84" s="4">
        <f t="shared" si="45"/>
        <v>9423.6144578313251</v>
      </c>
      <c r="BG84" s="4">
        <f t="shared" si="46"/>
        <v>7225.0728862973765</v>
      </c>
      <c r="BH84" s="4">
        <f t="shared" si="47"/>
        <v>10020.181634712411</v>
      </c>
      <c r="BI84" s="4">
        <f t="shared" si="48"/>
        <v>6892.0975609756097</v>
      </c>
      <c r="BJ84" s="4">
        <f t="shared" si="49"/>
        <v>8615.0289017341038</v>
      </c>
      <c r="BK84" s="4">
        <f t="shared" si="50"/>
        <v>9852.5033829499334</v>
      </c>
      <c r="BL84" s="5">
        <f t="shared" si="58"/>
        <v>9312.3368925148134</v>
      </c>
      <c r="BN84" s="12">
        <v>17.05</v>
      </c>
      <c r="BO84" s="12">
        <v>40.199999999999996</v>
      </c>
      <c r="BP84" s="12">
        <v>32.6035264</v>
      </c>
      <c r="BQ84" s="12">
        <v>24.32</v>
      </c>
      <c r="BR84" s="12">
        <v>15</v>
      </c>
      <c r="BS84" s="13">
        <v>22.809199999999997</v>
      </c>
      <c r="BT84" s="12">
        <v>17.334751299824219</v>
      </c>
      <c r="BU84" s="13">
        <v>32.880000000000003</v>
      </c>
      <c r="BV84" s="12">
        <v>39.305149323502256</v>
      </c>
      <c r="BW84" s="13">
        <v>49.735999999999997</v>
      </c>
      <c r="BX84" s="13">
        <v>39.39</v>
      </c>
      <c r="BY84" s="12">
        <v>38.76</v>
      </c>
      <c r="BZ84" s="12">
        <v>20</v>
      </c>
      <c r="CA84" s="12">
        <v>34.377851404092965</v>
      </c>
      <c r="CB84" s="13">
        <f t="shared" si="59"/>
        <v>30.269034173387102</v>
      </c>
      <c r="CD84" s="4">
        <v>45552</v>
      </c>
      <c r="CE84" s="4">
        <v>46254</v>
      </c>
      <c r="CF84" s="4">
        <v>41985</v>
      </c>
      <c r="CG84" s="4">
        <v>42534</v>
      </c>
      <c r="CH84" s="4">
        <v>41700</v>
      </c>
      <c r="CI84" s="5">
        <v>37660</v>
      </c>
      <c r="CJ84" s="5">
        <v>42328</v>
      </c>
      <c r="CK84" s="5">
        <v>44294</v>
      </c>
      <c r="CL84" s="4">
        <v>42980</v>
      </c>
      <c r="CM84" s="5">
        <v>44609</v>
      </c>
      <c r="CN84" s="5">
        <v>42215</v>
      </c>
      <c r="CO84" s="4">
        <v>43003</v>
      </c>
      <c r="CP84" s="4">
        <v>40523</v>
      </c>
      <c r="CQ84" s="4">
        <v>45100</v>
      </c>
      <c r="CR84" s="5">
        <f t="shared" si="60"/>
        <v>42909.785714285717</v>
      </c>
      <c r="CT84" s="12">
        <v>27.82</v>
      </c>
      <c r="CU84" s="12">
        <v>30.5</v>
      </c>
      <c r="CV84" s="12">
        <v>45.25</v>
      </c>
      <c r="CW84" s="12">
        <v>40</v>
      </c>
      <c r="CX84" s="13">
        <v>20.5</v>
      </c>
      <c r="CY84" s="13">
        <v>31.28</v>
      </c>
      <c r="CZ84" s="12">
        <v>37.142280000000007</v>
      </c>
      <c r="DA84" s="13">
        <v>30.84</v>
      </c>
      <c r="DB84" s="12">
        <v>33.200000000000003</v>
      </c>
      <c r="DC84" s="13">
        <v>41.16</v>
      </c>
      <c r="DD84" s="13">
        <v>29.73</v>
      </c>
      <c r="DE84" s="12">
        <v>41</v>
      </c>
      <c r="DF84" s="13">
        <v>34.6</v>
      </c>
      <c r="DG84" s="12">
        <v>29.56</v>
      </c>
      <c r="DH84" s="13">
        <f t="shared" si="61"/>
        <v>33.755877142857145</v>
      </c>
      <c r="DJ84" s="4">
        <v>26705</v>
      </c>
      <c r="DK84" s="4">
        <v>24124</v>
      </c>
      <c r="DL84" s="4">
        <v>24121</v>
      </c>
      <c r="DM84" s="4">
        <v>28679</v>
      </c>
      <c r="DN84" s="4">
        <v>28300</v>
      </c>
      <c r="DO84" s="5">
        <v>21447</v>
      </c>
      <c r="DP84" s="5">
        <v>23868</v>
      </c>
      <c r="DQ84" s="5">
        <v>25259</v>
      </c>
      <c r="DR84" s="4">
        <v>26072</v>
      </c>
      <c r="DS84" s="5">
        <v>24782</v>
      </c>
      <c r="DT84" s="5">
        <v>24825</v>
      </c>
      <c r="DU84" s="4">
        <v>23548</v>
      </c>
      <c r="DV84" s="4">
        <v>24840</v>
      </c>
      <c r="DW84" s="4">
        <v>24270</v>
      </c>
      <c r="DX84" s="5">
        <f t="shared" si="62"/>
        <v>25060</v>
      </c>
    </row>
    <row r="85" spans="1:128" x14ac:dyDescent="0.25">
      <c r="A85" s="6">
        <v>80</v>
      </c>
      <c r="B85" s="4">
        <f t="shared" si="52"/>
        <v>43579.109693441918</v>
      </c>
      <c r="C85" s="4">
        <f t="shared" si="14"/>
        <v>23196.29872495446</v>
      </c>
      <c r="D85" s="4">
        <f t="shared" si="15"/>
        <v>21886.396073462034</v>
      </c>
      <c r="E85" s="4">
        <f t="shared" si="16"/>
        <v>29582.245006165231</v>
      </c>
      <c r="F85" s="4">
        <f t="shared" si="17"/>
        <v>49925.85365853658</v>
      </c>
      <c r="G85" s="4">
        <f t="shared" si="17"/>
        <v>27884.991639865657</v>
      </c>
      <c r="H85" s="4">
        <f t="shared" si="18"/>
        <v>36888.376200361556</v>
      </c>
      <c r="I85" s="4">
        <f t="shared" si="19"/>
        <v>25920.684414946438</v>
      </c>
      <c r="J85" s="4">
        <f t="shared" si="20"/>
        <v>22545.559263460258</v>
      </c>
      <c r="K85" s="4">
        <f t="shared" si="21"/>
        <v>17940.44810898889</v>
      </c>
      <c r="L85" s="4">
        <f t="shared" si="22"/>
        <v>22815.837103265076</v>
      </c>
      <c r="M85" s="4">
        <f t="shared" si="23"/>
        <v>20147.581763390201</v>
      </c>
      <c r="N85" s="4">
        <f t="shared" si="24"/>
        <v>32928.828901734101</v>
      </c>
      <c r="O85" s="4">
        <f t="shared" si="25"/>
        <v>25574.428663753723</v>
      </c>
      <c r="P85" s="5">
        <f t="shared" si="53"/>
        <v>28629.759944023295</v>
      </c>
      <c r="R85" s="4">
        <v>319</v>
      </c>
      <c r="S85" s="4">
        <v>360</v>
      </c>
      <c r="T85" s="4">
        <v>319</v>
      </c>
      <c r="U85" s="4">
        <v>341</v>
      </c>
      <c r="V85" s="4">
        <v>300</v>
      </c>
      <c r="W85" s="4">
        <v>300</v>
      </c>
      <c r="X85" s="4">
        <v>319</v>
      </c>
      <c r="Y85" s="4">
        <v>300</v>
      </c>
      <c r="Z85" s="4">
        <v>319</v>
      </c>
      <c r="AA85" s="4">
        <v>259</v>
      </c>
      <c r="AB85" s="4">
        <v>341</v>
      </c>
      <c r="AC85" s="4">
        <v>318</v>
      </c>
      <c r="AD85" s="4">
        <v>275</v>
      </c>
      <c r="AE85" s="4">
        <v>315</v>
      </c>
      <c r="AF85" s="5">
        <f t="shared" si="54"/>
        <v>313.21428571428572</v>
      </c>
      <c r="AH85" s="4">
        <f t="shared" si="55"/>
        <v>32060.058651026393</v>
      </c>
      <c r="AI85" s="4">
        <f t="shared" si="26"/>
        <v>13704.888888888889</v>
      </c>
      <c r="AJ85" s="4">
        <f t="shared" si="27"/>
        <v>15489.666791694079</v>
      </c>
      <c r="AK85" s="4">
        <f t="shared" si="28"/>
        <v>20978.54500616523</v>
      </c>
      <c r="AL85" s="4">
        <f t="shared" si="29"/>
        <v>33360</v>
      </c>
      <c r="AM85" s="4">
        <f t="shared" si="30"/>
        <v>19657.242279251848</v>
      </c>
      <c r="AN85" s="4">
        <f t="shared" si="31"/>
        <v>29177.05637831509</v>
      </c>
      <c r="AO85" s="4">
        <f t="shared" si="51"/>
        <v>16092.279745685739</v>
      </c>
      <c r="AP85" s="4">
        <f t="shared" si="32"/>
        <v>13121.944805628933</v>
      </c>
      <c r="AQ85" s="4">
        <f t="shared" si="33"/>
        <v>10715.375222691515</v>
      </c>
      <c r="AR85" s="4">
        <f t="shared" si="34"/>
        <v>12795.655468552664</v>
      </c>
      <c r="AS85" s="4">
        <f t="shared" si="35"/>
        <v>13255.484202414591</v>
      </c>
      <c r="AT85" s="4">
        <f t="shared" si="36"/>
        <v>24313.8</v>
      </c>
      <c r="AU85" s="4">
        <f t="shared" si="37"/>
        <v>15721.925280803791</v>
      </c>
      <c r="AV85" s="5">
        <f t="shared" si="56"/>
        <v>19317.423051508486</v>
      </c>
      <c r="AX85" s="4">
        <f t="shared" si="57"/>
        <v>11519.051042415529</v>
      </c>
      <c r="AY85" s="4">
        <f t="shared" si="38"/>
        <v>9491.4098360655735</v>
      </c>
      <c r="AZ85" s="4">
        <f t="shared" si="39"/>
        <v>6396.7292817679554</v>
      </c>
      <c r="BA85" s="4">
        <f t="shared" si="40"/>
        <v>8603.7000000000007</v>
      </c>
      <c r="BB85" s="4">
        <f t="shared" si="41"/>
        <v>16565.853658536584</v>
      </c>
      <c r="BC85" s="4">
        <f t="shared" si="42"/>
        <v>8227.7493606138105</v>
      </c>
      <c r="BD85" s="4">
        <f t="shared" si="43"/>
        <v>7711.3198220464647</v>
      </c>
      <c r="BE85" s="4">
        <f t="shared" si="44"/>
        <v>9828.4046692607008</v>
      </c>
      <c r="BF85" s="4">
        <f t="shared" si="45"/>
        <v>9423.6144578313251</v>
      </c>
      <c r="BG85" s="4">
        <f t="shared" si="46"/>
        <v>7225.0728862973765</v>
      </c>
      <c r="BH85" s="4">
        <f t="shared" si="47"/>
        <v>10020.181634712411</v>
      </c>
      <c r="BI85" s="4">
        <f t="shared" si="48"/>
        <v>6892.0975609756097</v>
      </c>
      <c r="BJ85" s="4">
        <f t="shared" si="49"/>
        <v>8615.0289017341038</v>
      </c>
      <c r="BK85" s="4">
        <f t="shared" si="50"/>
        <v>9852.5033829499334</v>
      </c>
      <c r="BL85" s="5">
        <f t="shared" si="58"/>
        <v>9312.3368925148134</v>
      </c>
      <c r="BN85" s="12">
        <v>17.05</v>
      </c>
      <c r="BO85" s="12">
        <v>40.5</v>
      </c>
      <c r="BP85" s="12">
        <v>32.526200000000003</v>
      </c>
      <c r="BQ85" s="12">
        <v>24.33</v>
      </c>
      <c r="BR85" s="12">
        <v>15</v>
      </c>
      <c r="BS85" s="13">
        <v>22.99</v>
      </c>
      <c r="BT85" s="12">
        <v>17.408747250373999</v>
      </c>
      <c r="BU85" s="13">
        <v>33.03</v>
      </c>
      <c r="BV85" s="12">
        <v>39.305149323502256</v>
      </c>
      <c r="BW85" s="13">
        <v>49.957000000000001</v>
      </c>
      <c r="BX85" s="13">
        <v>39.590000000000003</v>
      </c>
      <c r="BY85" s="12">
        <v>38.93</v>
      </c>
      <c r="BZ85" s="12">
        <v>20</v>
      </c>
      <c r="CA85" s="12">
        <v>34.423264984015425</v>
      </c>
      <c r="CB85" s="13">
        <f t="shared" si="59"/>
        <v>30.360025825563692</v>
      </c>
      <c r="CD85" s="4">
        <v>45552</v>
      </c>
      <c r="CE85" s="4">
        <v>46254</v>
      </c>
      <c r="CF85" s="4">
        <v>41985</v>
      </c>
      <c r="CG85" s="4">
        <v>42534</v>
      </c>
      <c r="CH85" s="4">
        <v>41700</v>
      </c>
      <c r="CI85" s="5">
        <v>37660</v>
      </c>
      <c r="CJ85" s="5">
        <v>42328</v>
      </c>
      <c r="CK85" s="5">
        <v>44294</v>
      </c>
      <c r="CL85" s="4">
        <v>42980</v>
      </c>
      <c r="CM85" s="5">
        <v>44609</v>
      </c>
      <c r="CN85" s="5">
        <v>42215</v>
      </c>
      <c r="CO85" s="4">
        <v>43003</v>
      </c>
      <c r="CP85" s="4">
        <v>40523</v>
      </c>
      <c r="CQ85" s="4">
        <v>45100</v>
      </c>
      <c r="CR85" s="5">
        <f t="shared" si="60"/>
        <v>42909.785714285717</v>
      </c>
      <c r="CT85" s="12">
        <v>27.82</v>
      </c>
      <c r="CU85" s="12">
        <v>30.5</v>
      </c>
      <c r="CV85" s="12">
        <v>45.25</v>
      </c>
      <c r="CW85" s="12">
        <v>40</v>
      </c>
      <c r="CX85" s="13">
        <v>20.5</v>
      </c>
      <c r="CY85" s="13">
        <v>31.28</v>
      </c>
      <c r="CZ85" s="12">
        <v>37.142280000000007</v>
      </c>
      <c r="DA85" s="13">
        <v>30.84</v>
      </c>
      <c r="DB85" s="12">
        <v>33.200000000000003</v>
      </c>
      <c r="DC85" s="13">
        <v>41.16</v>
      </c>
      <c r="DD85" s="13">
        <v>29.73</v>
      </c>
      <c r="DE85" s="12">
        <v>41</v>
      </c>
      <c r="DF85" s="13">
        <v>34.6</v>
      </c>
      <c r="DG85" s="12">
        <v>29.56</v>
      </c>
      <c r="DH85" s="13">
        <f t="shared" si="61"/>
        <v>33.755877142857145</v>
      </c>
      <c r="DJ85" s="4">
        <v>26705</v>
      </c>
      <c r="DK85" s="4">
        <v>24124</v>
      </c>
      <c r="DL85" s="4">
        <v>24121</v>
      </c>
      <c r="DM85" s="4">
        <v>28679</v>
      </c>
      <c r="DN85" s="4">
        <v>28300</v>
      </c>
      <c r="DO85" s="5">
        <v>21447</v>
      </c>
      <c r="DP85" s="5">
        <v>23868</v>
      </c>
      <c r="DQ85" s="5">
        <v>25259</v>
      </c>
      <c r="DR85" s="4">
        <v>26072</v>
      </c>
      <c r="DS85" s="5">
        <v>24782</v>
      </c>
      <c r="DT85" s="5">
        <v>24825</v>
      </c>
      <c r="DU85" s="4">
        <v>23548</v>
      </c>
      <c r="DV85" s="4">
        <v>24840</v>
      </c>
      <c r="DW85" s="4">
        <v>24270</v>
      </c>
      <c r="DX85" s="5">
        <f t="shared" si="62"/>
        <v>25060</v>
      </c>
    </row>
    <row r="86" spans="1:128" x14ac:dyDescent="0.25">
      <c r="A86" s="6">
        <v>81</v>
      </c>
      <c r="B86" s="4">
        <f t="shared" si="52"/>
        <v>43579.109693441918</v>
      </c>
      <c r="C86" s="4">
        <f t="shared" ref="C86:C149" si="63">IF(ISNUMBER(AI86),AI86+AY86,"")</f>
        <v>23095.527483124399</v>
      </c>
      <c r="D86" s="4">
        <f t="shared" ref="D86:D149" si="64">IF(ISNUMBER(AJ86),AJ86+AZ86,"")</f>
        <v>21815.177558263193</v>
      </c>
      <c r="E86" s="4">
        <f t="shared" ref="E86:E149" si="65">IF(ISNUMBER(AK86),AK86+BA86,"")</f>
        <v>29565.014168377824</v>
      </c>
      <c r="F86" s="4">
        <f t="shared" ref="F86:G149" si="66">IF(ISNUMBER(AL86),AL86+BB86,"")</f>
        <v>49925.85365853658</v>
      </c>
      <c r="G86" s="4">
        <f t="shared" si="66"/>
        <v>27884.991639865657</v>
      </c>
      <c r="H86" s="4">
        <f t="shared" ref="H86:H149" si="67">IF(ISNUMBER(AN86),AN86+BD86,"")</f>
        <v>36766.411601423963</v>
      </c>
      <c r="I86" s="4">
        <f t="shared" ref="I86:I149" si="68">IF(ISNUMBER(AO86),AO86+BE86,"")</f>
        <v>25852.764030128954</v>
      </c>
      <c r="J86" s="4">
        <f t="shared" ref="J86:J149" si="69">IF(ISNUMBER(AP86),AP86+BF86,"")</f>
        <v>22545.559263460258</v>
      </c>
      <c r="K86" s="4">
        <f t="shared" ref="K86:K149" si="70">IF(ISNUMBER(AQ86),AQ86+BG86,"")</f>
        <v>17893.254160959579</v>
      </c>
      <c r="L86" s="4">
        <f t="shared" ref="L86:L149" si="71">IF(ISNUMBER(AR86),AR86+BH86,"")</f>
        <v>22748.322338229998</v>
      </c>
      <c r="M86" s="4">
        <f t="shared" ref="M86:M149" si="72">IF(ISNUMBER(AS86),AS86+BI86,"")</f>
        <v>20089.949223379699</v>
      </c>
      <c r="N86" s="4">
        <f t="shared" ref="N86:N149" si="73">IF(ISNUMBER(AT86),AT86+BJ86,"")</f>
        <v>32928.828901734101</v>
      </c>
      <c r="O86" s="4">
        <f t="shared" ref="O86:O149" si="74">IF(ISNUMBER(AU86),AU86+BK86,"")</f>
        <v>25553.971517622489</v>
      </c>
      <c r="P86" s="5">
        <f t="shared" si="53"/>
        <v>28588.909659896326</v>
      </c>
      <c r="R86" s="4">
        <v>319</v>
      </c>
      <c r="S86" s="4">
        <v>360</v>
      </c>
      <c r="T86" s="4">
        <v>319</v>
      </c>
      <c r="U86" s="4">
        <v>341</v>
      </c>
      <c r="V86" s="4">
        <v>300</v>
      </c>
      <c r="W86" s="4">
        <v>300</v>
      </c>
      <c r="X86" s="4">
        <v>319</v>
      </c>
      <c r="Y86" s="4">
        <v>300</v>
      </c>
      <c r="Z86" s="4">
        <v>319</v>
      </c>
      <c r="AA86" s="4">
        <v>259</v>
      </c>
      <c r="AB86" s="4">
        <v>341</v>
      </c>
      <c r="AC86" s="4">
        <v>318</v>
      </c>
      <c r="AD86" s="4">
        <v>275</v>
      </c>
      <c r="AE86" s="4">
        <v>315</v>
      </c>
      <c r="AF86" s="5">
        <f t="shared" si="54"/>
        <v>313.21428571428572</v>
      </c>
      <c r="AH86" s="4">
        <f t="shared" si="55"/>
        <v>32060.058651026393</v>
      </c>
      <c r="AI86" s="4">
        <f t="shared" ref="AI86:AI149" si="75">IF(ISBLANK(BO86),"",12*CE86/BO86)</f>
        <v>13604.117647058825</v>
      </c>
      <c r="AJ86" s="4">
        <f t="shared" ref="AJ86:AJ149" si="76">IF(ISBLANK(BP86),"",12*CF86/BP86)</f>
        <v>15418.448276495237</v>
      </c>
      <c r="AK86" s="4">
        <f t="shared" ref="AK86:AK149" si="77">IF(ISBLANK(BQ86),"",12*CG86/BQ86)</f>
        <v>20961.314168377823</v>
      </c>
      <c r="AL86" s="4">
        <f t="shared" ref="AL86:AL149" si="78">IF(ISBLANK(BR86),"",12*CH86/BR86)</f>
        <v>33360</v>
      </c>
      <c r="AM86" s="4">
        <f t="shared" ref="AM86:AM149" si="79">IF(ISBLANK(BS86),"",12*CI86/BS86)</f>
        <v>19657.242279251848</v>
      </c>
      <c r="AN86" s="4">
        <f t="shared" ref="AN86:AN149" si="80">IF(ISBLANK(BT86),"",12*CJ86/BT86)</f>
        <v>29055.091779377497</v>
      </c>
      <c r="AO86" s="4">
        <f t="shared" ref="AO86:AO149" si="81">IF(ISBLANK(BU86),"",12*CK86/BU86)</f>
        <v>16024.359360868253</v>
      </c>
      <c r="AP86" s="4">
        <f t="shared" ref="AP86:AP149" si="82">IF(ISBLANK(BV86),"",12*CL86/BV86)</f>
        <v>13121.944805628933</v>
      </c>
      <c r="AQ86" s="4">
        <f t="shared" ref="AQ86:AQ149" si="83">IF(ISBLANK(BW86),"",12*CM86/BW86)</f>
        <v>10668.181274662204</v>
      </c>
      <c r="AR86" s="4">
        <f t="shared" ref="AR86:AR149" si="84">IF(ISBLANK(BX86),"",12*CN86/BX86)</f>
        <v>12728.140703517589</v>
      </c>
      <c r="AS86" s="4">
        <f t="shared" ref="AS86:AS149" si="85">IF(ISBLANK(BY86),"",12*CO86/BY86)</f>
        <v>13197.851662404091</v>
      </c>
      <c r="AT86" s="4">
        <f t="shared" ref="AT86:AT149" si="86">IF(ISBLANK(BZ86),"",12*CP86/BZ86)</f>
        <v>24313.8</v>
      </c>
      <c r="AU86" s="4">
        <f t="shared" ref="AU86:AU149" si="87">IF(ISBLANK(CA86),"",12*CQ86/CA86)</f>
        <v>15701.468134672556</v>
      </c>
      <c r="AV86" s="5">
        <f t="shared" si="56"/>
        <v>19276.572767381516</v>
      </c>
      <c r="AX86" s="4">
        <f t="shared" si="57"/>
        <v>11519.051042415529</v>
      </c>
      <c r="AY86" s="4">
        <f t="shared" ref="AY86:AY149" si="88">IF(ISBLANK(CU86),"",12*DK86/CU86)</f>
        <v>9491.4098360655735</v>
      </c>
      <c r="AZ86" s="4">
        <f t="shared" ref="AZ86:AZ149" si="89">IF(ISBLANK(CV86),"",12*DL86/CV86)</f>
        <v>6396.7292817679554</v>
      </c>
      <c r="BA86" s="4">
        <f t="shared" ref="BA86:BA149" si="90">IF(ISBLANK(CW86),"",12*DM86/CW86)</f>
        <v>8603.7000000000007</v>
      </c>
      <c r="BB86" s="4">
        <f t="shared" ref="BB86:BB149" si="91">IF(ISBLANK(CX86),"",12*DN86/CX86)</f>
        <v>16565.853658536584</v>
      </c>
      <c r="BC86" s="4">
        <f t="shared" ref="BC86:BC149" si="92">IF(ISBLANK(CY86),"",12*DO86/CY86)</f>
        <v>8227.7493606138105</v>
      </c>
      <c r="BD86" s="4">
        <f t="shared" ref="BD86:BD149" si="93">IF(ISBLANK(CZ86),"",12*DP86/CZ86)</f>
        <v>7711.3198220464647</v>
      </c>
      <c r="BE86" s="4">
        <f t="shared" ref="BE86:BE149" si="94">IF(ISBLANK(DA86),"",12*DQ86/DA86)</f>
        <v>9828.4046692607008</v>
      </c>
      <c r="BF86" s="4">
        <f t="shared" ref="BF86:BF149" si="95">IF(ISBLANK(DB86),"",12*DR86/DB86)</f>
        <v>9423.6144578313251</v>
      </c>
      <c r="BG86" s="4">
        <f t="shared" ref="BG86:BG149" si="96">IF(ISBLANK(DC86),"",12*DS86/DC86)</f>
        <v>7225.0728862973765</v>
      </c>
      <c r="BH86" s="4">
        <f t="shared" ref="BH86:BH149" si="97">IF(ISBLANK(DD86),"",12*DT86/DD86)</f>
        <v>10020.181634712411</v>
      </c>
      <c r="BI86" s="4">
        <f t="shared" ref="BI86:BI149" si="98">IF(ISBLANK(DE86),"",12*DU86/DE86)</f>
        <v>6892.0975609756097</v>
      </c>
      <c r="BJ86" s="4">
        <f t="shared" ref="BJ86:BJ149" si="99">IF(ISBLANK(DF86),"",12*DV86/DF86)</f>
        <v>8615.0289017341038</v>
      </c>
      <c r="BK86" s="4">
        <f t="shared" ref="BK86:BK149" si="100">IF(ISBLANK(DG86),"",12*DW86/DG86)</f>
        <v>9852.5033829499334</v>
      </c>
      <c r="BL86" s="5">
        <f t="shared" si="58"/>
        <v>9312.3368925148134</v>
      </c>
      <c r="BN86" s="12">
        <v>17.05</v>
      </c>
      <c r="BO86" s="12">
        <v>40.799999999999997</v>
      </c>
      <c r="BP86" s="12">
        <v>32.676439999999999</v>
      </c>
      <c r="BQ86" s="12">
        <v>24.35</v>
      </c>
      <c r="BR86" s="12">
        <v>15</v>
      </c>
      <c r="BS86" s="13">
        <v>22.99</v>
      </c>
      <c r="BT86" s="12">
        <v>17.481823972778464</v>
      </c>
      <c r="BU86" s="13">
        <v>33.17</v>
      </c>
      <c r="BV86" s="12">
        <v>39.305149323502256</v>
      </c>
      <c r="BW86" s="13">
        <v>50.177999999999997</v>
      </c>
      <c r="BX86" s="13">
        <v>39.799999999999997</v>
      </c>
      <c r="BY86" s="12">
        <v>39.1</v>
      </c>
      <c r="BZ86" s="12">
        <v>20</v>
      </c>
      <c r="CA86" s="12">
        <v>34.468114405486858</v>
      </c>
      <c r="CB86" s="13">
        <f t="shared" si="59"/>
        <v>30.454966264411972</v>
      </c>
      <c r="CD86" s="4">
        <v>45552</v>
      </c>
      <c r="CE86" s="4">
        <v>46254</v>
      </c>
      <c r="CF86" s="4">
        <v>41985</v>
      </c>
      <c r="CG86" s="4">
        <v>42534</v>
      </c>
      <c r="CH86" s="4">
        <v>41700</v>
      </c>
      <c r="CI86" s="5">
        <v>37660</v>
      </c>
      <c r="CJ86" s="5">
        <v>42328</v>
      </c>
      <c r="CK86" s="5">
        <v>44294</v>
      </c>
      <c r="CL86" s="4">
        <v>42980</v>
      </c>
      <c r="CM86" s="5">
        <v>44609</v>
      </c>
      <c r="CN86" s="5">
        <v>42215</v>
      </c>
      <c r="CO86" s="4">
        <v>43003</v>
      </c>
      <c r="CP86" s="4">
        <v>40523</v>
      </c>
      <c r="CQ86" s="4">
        <v>45100</v>
      </c>
      <c r="CR86" s="5">
        <f t="shared" si="60"/>
        <v>42909.785714285717</v>
      </c>
      <c r="CT86" s="12">
        <v>27.82</v>
      </c>
      <c r="CU86" s="12">
        <v>30.5</v>
      </c>
      <c r="CV86" s="12">
        <v>45.25</v>
      </c>
      <c r="CW86" s="12">
        <v>40</v>
      </c>
      <c r="CX86" s="13">
        <v>20.5</v>
      </c>
      <c r="CY86" s="13">
        <v>31.28</v>
      </c>
      <c r="CZ86" s="12">
        <v>37.142280000000007</v>
      </c>
      <c r="DA86" s="13">
        <v>30.84</v>
      </c>
      <c r="DB86" s="12">
        <v>33.200000000000003</v>
      </c>
      <c r="DC86" s="13">
        <v>41.16</v>
      </c>
      <c r="DD86" s="13">
        <v>29.73</v>
      </c>
      <c r="DE86" s="12">
        <v>41</v>
      </c>
      <c r="DF86" s="13">
        <v>34.6</v>
      </c>
      <c r="DG86" s="12">
        <v>29.56</v>
      </c>
      <c r="DH86" s="13">
        <f t="shared" si="61"/>
        <v>33.755877142857145</v>
      </c>
      <c r="DJ86" s="4">
        <v>26705</v>
      </c>
      <c r="DK86" s="4">
        <v>24124</v>
      </c>
      <c r="DL86" s="4">
        <v>24121</v>
      </c>
      <c r="DM86" s="4">
        <v>28679</v>
      </c>
      <c r="DN86" s="4">
        <v>28300</v>
      </c>
      <c r="DO86" s="5">
        <v>21447</v>
      </c>
      <c r="DP86" s="5">
        <v>23868</v>
      </c>
      <c r="DQ86" s="5">
        <v>25259</v>
      </c>
      <c r="DR86" s="4">
        <v>26072</v>
      </c>
      <c r="DS86" s="5">
        <v>24782</v>
      </c>
      <c r="DT86" s="5">
        <v>24825</v>
      </c>
      <c r="DU86" s="4">
        <v>23548</v>
      </c>
      <c r="DV86" s="4">
        <v>24840</v>
      </c>
      <c r="DW86" s="4">
        <v>24270</v>
      </c>
      <c r="DX86" s="5">
        <f t="shared" si="62"/>
        <v>25060</v>
      </c>
    </row>
    <row r="87" spans="1:128" x14ac:dyDescent="0.25">
      <c r="A87" s="6">
        <v>82</v>
      </c>
      <c r="B87" s="4">
        <f t="shared" si="52"/>
        <v>43579.109693441918</v>
      </c>
      <c r="C87" s="4">
        <f t="shared" si="63"/>
        <v>22996.227354313749</v>
      </c>
      <c r="D87" s="4">
        <f t="shared" si="64"/>
        <v>21744.610943879383</v>
      </c>
      <c r="E87" s="4">
        <f t="shared" si="65"/>
        <v>29556.409359605914</v>
      </c>
      <c r="F87" s="4">
        <f t="shared" si="66"/>
        <v>49925.85365853658</v>
      </c>
      <c r="G87" s="4">
        <f t="shared" si="66"/>
        <v>27884.991639865657</v>
      </c>
      <c r="H87" s="4">
        <f t="shared" si="67"/>
        <v>36646.940393740435</v>
      </c>
      <c r="I87" s="4">
        <f t="shared" si="68"/>
        <v>25785.414576195551</v>
      </c>
      <c r="J87" s="4">
        <f t="shared" si="69"/>
        <v>22545.559263460258</v>
      </c>
      <c r="K87" s="4">
        <f t="shared" si="70"/>
        <v>17847.317156562283</v>
      </c>
      <c r="L87" s="4">
        <f t="shared" si="71"/>
        <v>22684.681634712411</v>
      </c>
      <c r="M87" s="4">
        <f t="shared" si="72"/>
        <v>20032.815666399598</v>
      </c>
      <c r="N87" s="4">
        <f t="shared" si="73"/>
        <v>32928.828901734101</v>
      </c>
      <c r="O87" s="4">
        <f t="shared" si="74"/>
        <v>25533.81757993155</v>
      </c>
      <c r="P87" s="5">
        <f t="shared" si="53"/>
        <v>28549.469844455663</v>
      </c>
      <c r="R87" s="4">
        <v>319</v>
      </c>
      <c r="S87" s="4">
        <v>360</v>
      </c>
      <c r="T87" s="4">
        <v>319</v>
      </c>
      <c r="U87" s="4">
        <v>341</v>
      </c>
      <c r="V87" s="4">
        <v>300</v>
      </c>
      <c r="W87" s="4">
        <v>300</v>
      </c>
      <c r="X87" s="4">
        <v>319</v>
      </c>
      <c r="Y87" s="4">
        <v>300</v>
      </c>
      <c r="Z87" s="4">
        <v>319</v>
      </c>
      <c r="AA87" s="4">
        <v>259</v>
      </c>
      <c r="AB87" s="4">
        <v>341</v>
      </c>
      <c r="AC87" s="4">
        <v>318</v>
      </c>
      <c r="AD87" s="4">
        <v>275</v>
      </c>
      <c r="AE87" s="4">
        <v>315</v>
      </c>
      <c r="AF87" s="5">
        <f t="shared" si="54"/>
        <v>313.21428571428572</v>
      </c>
      <c r="AH87" s="4">
        <f t="shared" si="55"/>
        <v>32060.058651026393</v>
      </c>
      <c r="AI87" s="4">
        <f t="shared" si="75"/>
        <v>13504.817518248177</v>
      </c>
      <c r="AJ87" s="4">
        <f t="shared" si="76"/>
        <v>15347.881662111427</v>
      </c>
      <c r="AK87" s="4">
        <f t="shared" si="77"/>
        <v>20952.709359605913</v>
      </c>
      <c r="AL87" s="4">
        <f t="shared" si="78"/>
        <v>33360</v>
      </c>
      <c r="AM87" s="4">
        <f t="shared" si="79"/>
        <v>19657.242279251848</v>
      </c>
      <c r="AN87" s="4">
        <f t="shared" si="80"/>
        <v>28935.620571693969</v>
      </c>
      <c r="AO87" s="4">
        <f t="shared" si="81"/>
        <v>15957.009906934853</v>
      </c>
      <c r="AP87" s="4">
        <f t="shared" si="82"/>
        <v>13121.944805628933</v>
      </c>
      <c r="AQ87" s="4">
        <f t="shared" si="83"/>
        <v>10622.244270264906</v>
      </c>
      <c r="AR87" s="4">
        <f t="shared" si="84"/>
        <v>12664.5</v>
      </c>
      <c r="AS87" s="4">
        <f t="shared" si="85"/>
        <v>13140.718105423986</v>
      </c>
      <c r="AT87" s="4">
        <f t="shared" si="86"/>
        <v>24313.8</v>
      </c>
      <c r="AU87" s="4">
        <f t="shared" si="87"/>
        <v>15681.314196981617</v>
      </c>
      <c r="AV87" s="5">
        <f t="shared" si="56"/>
        <v>19237.132951940857</v>
      </c>
      <c r="AX87" s="4">
        <f t="shared" si="57"/>
        <v>11519.051042415529</v>
      </c>
      <c r="AY87" s="4">
        <f t="shared" si="88"/>
        <v>9491.4098360655735</v>
      </c>
      <c r="AZ87" s="4">
        <f t="shared" si="89"/>
        <v>6396.7292817679554</v>
      </c>
      <c r="BA87" s="4">
        <f t="shared" si="90"/>
        <v>8603.7000000000007</v>
      </c>
      <c r="BB87" s="4">
        <f t="shared" si="91"/>
        <v>16565.853658536584</v>
      </c>
      <c r="BC87" s="4">
        <f t="shared" si="92"/>
        <v>8227.7493606138105</v>
      </c>
      <c r="BD87" s="4">
        <f t="shared" si="93"/>
        <v>7711.3198220464647</v>
      </c>
      <c r="BE87" s="4">
        <f t="shared" si="94"/>
        <v>9828.4046692607008</v>
      </c>
      <c r="BF87" s="4">
        <f t="shared" si="95"/>
        <v>9423.6144578313251</v>
      </c>
      <c r="BG87" s="4">
        <f t="shared" si="96"/>
        <v>7225.0728862973765</v>
      </c>
      <c r="BH87" s="4">
        <f t="shared" si="97"/>
        <v>10020.181634712411</v>
      </c>
      <c r="BI87" s="4">
        <f t="shared" si="98"/>
        <v>6892.0975609756097</v>
      </c>
      <c r="BJ87" s="4">
        <f t="shared" si="99"/>
        <v>8615.0289017341038</v>
      </c>
      <c r="BK87" s="4">
        <f t="shared" si="100"/>
        <v>9852.5033829499334</v>
      </c>
      <c r="BL87" s="5">
        <f t="shared" si="58"/>
        <v>9312.3368925148134</v>
      </c>
      <c r="BN87" s="12">
        <v>17.05</v>
      </c>
      <c r="BO87" s="12">
        <v>41.099999999999994</v>
      </c>
      <c r="BP87" s="12">
        <v>32.826680000000003</v>
      </c>
      <c r="BQ87" s="12">
        <v>24.36</v>
      </c>
      <c r="BR87" s="12">
        <v>15</v>
      </c>
      <c r="BS87" s="13">
        <v>22.99</v>
      </c>
      <c r="BT87" s="12">
        <v>17.554004025643195</v>
      </c>
      <c r="BU87" s="13">
        <v>33.31</v>
      </c>
      <c r="BV87" s="12">
        <v>39.305149323502256</v>
      </c>
      <c r="BW87" s="13">
        <v>50.395000000000003</v>
      </c>
      <c r="BX87" s="13">
        <v>40</v>
      </c>
      <c r="BY87" s="12">
        <v>39.270000000000003</v>
      </c>
      <c r="BZ87" s="12">
        <v>20</v>
      </c>
      <c r="CA87" s="12">
        <v>34.512413513414053</v>
      </c>
      <c r="CB87" s="13">
        <f t="shared" si="59"/>
        <v>30.548089061611392</v>
      </c>
      <c r="CD87" s="4">
        <v>45552</v>
      </c>
      <c r="CE87" s="4">
        <v>46254</v>
      </c>
      <c r="CF87" s="4">
        <v>41985</v>
      </c>
      <c r="CG87" s="4">
        <v>42534</v>
      </c>
      <c r="CH87" s="4">
        <v>41700</v>
      </c>
      <c r="CI87" s="5">
        <v>37660</v>
      </c>
      <c r="CJ87" s="5">
        <v>42328</v>
      </c>
      <c r="CK87" s="5">
        <v>44294</v>
      </c>
      <c r="CL87" s="4">
        <v>42980</v>
      </c>
      <c r="CM87" s="5">
        <v>44609</v>
      </c>
      <c r="CN87" s="5">
        <v>42215</v>
      </c>
      <c r="CO87" s="4">
        <v>43003</v>
      </c>
      <c r="CP87" s="4">
        <v>40523</v>
      </c>
      <c r="CQ87" s="4">
        <v>45100</v>
      </c>
      <c r="CR87" s="5">
        <f t="shared" si="60"/>
        <v>42909.785714285717</v>
      </c>
      <c r="CT87" s="12">
        <v>27.82</v>
      </c>
      <c r="CU87" s="12">
        <v>30.5</v>
      </c>
      <c r="CV87" s="12">
        <v>45.25</v>
      </c>
      <c r="CW87" s="12">
        <v>40</v>
      </c>
      <c r="CX87" s="13">
        <v>20.5</v>
      </c>
      <c r="CY87" s="13">
        <v>31.28</v>
      </c>
      <c r="CZ87" s="12">
        <v>37.142280000000007</v>
      </c>
      <c r="DA87" s="13">
        <v>30.84</v>
      </c>
      <c r="DB87" s="12">
        <v>33.200000000000003</v>
      </c>
      <c r="DC87" s="13">
        <v>41.16</v>
      </c>
      <c r="DD87" s="13">
        <v>29.73</v>
      </c>
      <c r="DE87" s="12">
        <v>41</v>
      </c>
      <c r="DF87" s="13">
        <v>34.6</v>
      </c>
      <c r="DG87" s="12">
        <v>29.56</v>
      </c>
      <c r="DH87" s="13">
        <f t="shared" si="61"/>
        <v>33.755877142857145</v>
      </c>
      <c r="DJ87" s="4">
        <v>26705</v>
      </c>
      <c r="DK87" s="4">
        <v>24124</v>
      </c>
      <c r="DL87" s="4">
        <v>24121</v>
      </c>
      <c r="DM87" s="4">
        <v>28679</v>
      </c>
      <c r="DN87" s="4">
        <v>28300</v>
      </c>
      <c r="DO87" s="5">
        <v>21447</v>
      </c>
      <c r="DP87" s="5">
        <v>23868</v>
      </c>
      <c r="DQ87" s="5">
        <v>25259</v>
      </c>
      <c r="DR87" s="4">
        <v>26072</v>
      </c>
      <c r="DS87" s="5">
        <v>24782</v>
      </c>
      <c r="DT87" s="5">
        <v>24825</v>
      </c>
      <c r="DU87" s="4">
        <v>23548</v>
      </c>
      <c r="DV87" s="4">
        <v>24840</v>
      </c>
      <c r="DW87" s="4">
        <v>24270</v>
      </c>
      <c r="DX87" s="5">
        <f t="shared" si="62"/>
        <v>25060</v>
      </c>
    </row>
    <row r="88" spans="1:128" x14ac:dyDescent="0.25">
      <c r="A88" s="6">
        <v>83</v>
      </c>
      <c r="B88" s="4">
        <f t="shared" si="52"/>
        <v>43579.109693441918</v>
      </c>
      <c r="C88" s="4">
        <f t="shared" si="63"/>
        <v>22898.366357804705</v>
      </c>
      <c r="D88" s="4">
        <f t="shared" si="64"/>
        <v>21674.687320299141</v>
      </c>
      <c r="E88" s="4">
        <f t="shared" si="65"/>
        <v>29539.220918785893</v>
      </c>
      <c r="F88" s="4">
        <f t="shared" si="66"/>
        <v>49925.85365853658</v>
      </c>
      <c r="G88" s="4">
        <f t="shared" si="66"/>
        <v>27884.991639865657</v>
      </c>
      <c r="H88" s="4">
        <f t="shared" si="67"/>
        <v>36529.878166602786</v>
      </c>
      <c r="I88" s="4">
        <f t="shared" si="68"/>
        <v>25718.628884507336</v>
      </c>
      <c r="J88" s="4">
        <f t="shared" si="69"/>
        <v>22545.559263460258</v>
      </c>
      <c r="K88" s="4">
        <f t="shared" si="70"/>
        <v>17802.40102951301</v>
      </c>
      <c r="L88" s="4">
        <f t="shared" si="71"/>
        <v>22621.674172025843</v>
      </c>
      <c r="M88" s="4">
        <f t="shared" si="72"/>
        <v>19976.174640083118</v>
      </c>
      <c r="N88" s="4">
        <f t="shared" si="73"/>
        <v>32928.828901734101</v>
      </c>
      <c r="O88" s="4">
        <f t="shared" si="74"/>
        <v>25513.9586751561</v>
      </c>
      <c r="P88" s="5">
        <f t="shared" si="53"/>
        <v>28509.952380129744</v>
      </c>
      <c r="R88" s="4">
        <v>319</v>
      </c>
      <c r="S88" s="4">
        <v>360</v>
      </c>
      <c r="T88" s="4">
        <v>319</v>
      </c>
      <c r="U88" s="4">
        <v>341</v>
      </c>
      <c r="V88" s="4">
        <v>300</v>
      </c>
      <c r="W88" s="4">
        <v>300</v>
      </c>
      <c r="X88" s="4">
        <v>319</v>
      </c>
      <c r="Y88" s="4">
        <v>300</v>
      </c>
      <c r="Z88" s="4">
        <v>319</v>
      </c>
      <c r="AA88" s="4">
        <v>259</v>
      </c>
      <c r="AB88" s="4">
        <v>341</v>
      </c>
      <c r="AC88" s="4">
        <v>318</v>
      </c>
      <c r="AD88" s="4">
        <v>275</v>
      </c>
      <c r="AE88" s="4">
        <v>315</v>
      </c>
      <c r="AF88" s="5">
        <f t="shared" si="54"/>
        <v>313.21428571428572</v>
      </c>
      <c r="AH88" s="4">
        <f t="shared" si="55"/>
        <v>32060.058651026393</v>
      </c>
      <c r="AI88" s="4">
        <f t="shared" si="75"/>
        <v>13406.95652173913</v>
      </c>
      <c r="AJ88" s="4">
        <f t="shared" si="76"/>
        <v>15277.958038531187</v>
      </c>
      <c r="AK88" s="4">
        <f t="shared" si="77"/>
        <v>20935.520918785893</v>
      </c>
      <c r="AL88" s="4">
        <f t="shared" si="78"/>
        <v>33360</v>
      </c>
      <c r="AM88" s="4">
        <f t="shared" si="79"/>
        <v>19657.242279251848</v>
      </c>
      <c r="AN88" s="4">
        <f t="shared" si="80"/>
        <v>28818.558344556321</v>
      </c>
      <c r="AO88" s="4">
        <f t="shared" si="81"/>
        <v>15890.224215246635</v>
      </c>
      <c r="AP88" s="4">
        <f t="shared" si="82"/>
        <v>13121.944805628933</v>
      </c>
      <c r="AQ88" s="4">
        <f t="shared" si="83"/>
        <v>10577.328143215633</v>
      </c>
      <c r="AR88" s="4">
        <f t="shared" si="84"/>
        <v>12601.492537313432</v>
      </c>
      <c r="AS88" s="4">
        <f t="shared" si="85"/>
        <v>13084.077079107507</v>
      </c>
      <c r="AT88" s="4">
        <f t="shared" si="86"/>
        <v>24313.8</v>
      </c>
      <c r="AU88" s="4">
        <f t="shared" si="87"/>
        <v>15661.455292206167</v>
      </c>
      <c r="AV88" s="5">
        <f t="shared" si="56"/>
        <v>19197.615487614934</v>
      </c>
      <c r="AX88" s="4">
        <f t="shared" si="57"/>
        <v>11519.051042415529</v>
      </c>
      <c r="AY88" s="4">
        <f t="shared" si="88"/>
        <v>9491.4098360655735</v>
      </c>
      <c r="AZ88" s="4">
        <f t="shared" si="89"/>
        <v>6396.7292817679554</v>
      </c>
      <c r="BA88" s="4">
        <f t="shared" si="90"/>
        <v>8603.7000000000007</v>
      </c>
      <c r="BB88" s="4">
        <f t="shared" si="91"/>
        <v>16565.853658536584</v>
      </c>
      <c r="BC88" s="4">
        <f t="shared" si="92"/>
        <v>8227.7493606138105</v>
      </c>
      <c r="BD88" s="4">
        <f t="shared" si="93"/>
        <v>7711.3198220464647</v>
      </c>
      <c r="BE88" s="4">
        <f t="shared" si="94"/>
        <v>9828.4046692607008</v>
      </c>
      <c r="BF88" s="4">
        <f t="shared" si="95"/>
        <v>9423.6144578313251</v>
      </c>
      <c r="BG88" s="4">
        <f t="shared" si="96"/>
        <v>7225.0728862973765</v>
      </c>
      <c r="BH88" s="4">
        <f t="shared" si="97"/>
        <v>10020.181634712411</v>
      </c>
      <c r="BI88" s="4">
        <f t="shared" si="98"/>
        <v>6892.0975609756097</v>
      </c>
      <c r="BJ88" s="4">
        <f t="shared" si="99"/>
        <v>8615.0289017341038</v>
      </c>
      <c r="BK88" s="4">
        <f t="shared" si="100"/>
        <v>9852.5033829499334</v>
      </c>
      <c r="BL88" s="5">
        <f t="shared" si="58"/>
        <v>9312.3368925148134</v>
      </c>
      <c r="BN88" s="12">
        <v>17.05</v>
      </c>
      <c r="BO88" s="12">
        <v>41.4</v>
      </c>
      <c r="BP88" s="12">
        <v>32.976920000000007</v>
      </c>
      <c r="BQ88" s="12">
        <v>24.38</v>
      </c>
      <c r="BR88" s="12">
        <v>15</v>
      </c>
      <c r="BS88" s="13">
        <v>22.99</v>
      </c>
      <c r="BT88" s="12">
        <v>17.625309147219937</v>
      </c>
      <c r="BU88" s="13">
        <v>33.450000000000003</v>
      </c>
      <c r="BV88" s="12">
        <v>39.305149323502256</v>
      </c>
      <c r="BW88" s="13">
        <v>50.609000000000002</v>
      </c>
      <c r="BX88" s="13">
        <v>40.200000000000003</v>
      </c>
      <c r="BY88" s="12">
        <v>39.44</v>
      </c>
      <c r="BZ88" s="12">
        <v>20</v>
      </c>
      <c r="CA88" s="12">
        <v>34.556175649227505</v>
      </c>
      <c r="CB88" s="13">
        <f t="shared" si="59"/>
        <v>30.641611008567832</v>
      </c>
      <c r="CD88" s="4">
        <v>45552</v>
      </c>
      <c r="CE88" s="4">
        <v>46254</v>
      </c>
      <c r="CF88" s="4">
        <v>41985</v>
      </c>
      <c r="CG88" s="4">
        <v>42534</v>
      </c>
      <c r="CH88" s="4">
        <v>41700</v>
      </c>
      <c r="CI88" s="5">
        <v>37660</v>
      </c>
      <c r="CJ88" s="5">
        <v>42328</v>
      </c>
      <c r="CK88" s="5">
        <v>44294</v>
      </c>
      <c r="CL88" s="4">
        <v>42980</v>
      </c>
      <c r="CM88" s="5">
        <v>44609</v>
      </c>
      <c r="CN88" s="5">
        <v>42215</v>
      </c>
      <c r="CO88" s="4">
        <v>43003</v>
      </c>
      <c r="CP88" s="4">
        <v>40523</v>
      </c>
      <c r="CQ88" s="4">
        <v>45100</v>
      </c>
      <c r="CR88" s="5">
        <f t="shared" si="60"/>
        <v>42909.785714285717</v>
      </c>
      <c r="CT88" s="12">
        <v>27.82</v>
      </c>
      <c r="CU88" s="12">
        <v>30.5</v>
      </c>
      <c r="CV88" s="12">
        <v>45.25</v>
      </c>
      <c r="CW88" s="12">
        <v>40</v>
      </c>
      <c r="CX88" s="13">
        <v>20.5</v>
      </c>
      <c r="CY88" s="13">
        <v>31.28</v>
      </c>
      <c r="CZ88" s="12">
        <v>37.142280000000007</v>
      </c>
      <c r="DA88" s="13">
        <v>30.84</v>
      </c>
      <c r="DB88" s="12">
        <v>33.200000000000003</v>
      </c>
      <c r="DC88" s="13">
        <v>41.16</v>
      </c>
      <c r="DD88" s="13">
        <v>29.73</v>
      </c>
      <c r="DE88" s="12">
        <v>41</v>
      </c>
      <c r="DF88" s="13">
        <v>34.6</v>
      </c>
      <c r="DG88" s="12">
        <v>29.56</v>
      </c>
      <c r="DH88" s="13">
        <f t="shared" si="61"/>
        <v>33.755877142857145</v>
      </c>
      <c r="DJ88" s="4">
        <v>26705</v>
      </c>
      <c r="DK88" s="4">
        <v>24124</v>
      </c>
      <c r="DL88" s="4">
        <v>24121</v>
      </c>
      <c r="DM88" s="4">
        <v>28679</v>
      </c>
      <c r="DN88" s="4">
        <v>28300</v>
      </c>
      <c r="DO88" s="5">
        <v>21447</v>
      </c>
      <c r="DP88" s="5">
        <v>23868</v>
      </c>
      <c r="DQ88" s="5">
        <v>25259</v>
      </c>
      <c r="DR88" s="4">
        <v>26072</v>
      </c>
      <c r="DS88" s="5">
        <v>24782</v>
      </c>
      <c r="DT88" s="5">
        <v>24825</v>
      </c>
      <c r="DU88" s="4">
        <v>23548</v>
      </c>
      <c r="DV88" s="4">
        <v>24840</v>
      </c>
      <c r="DW88" s="4">
        <v>24270</v>
      </c>
      <c r="DX88" s="5">
        <f t="shared" si="62"/>
        <v>25060</v>
      </c>
    </row>
    <row r="89" spans="1:128" x14ac:dyDescent="0.25">
      <c r="A89" s="6">
        <v>84</v>
      </c>
      <c r="B89" s="4">
        <f t="shared" si="52"/>
        <v>43579.109693441918</v>
      </c>
      <c r="C89" s="4">
        <f t="shared" si="63"/>
        <v>22801.913433187874</v>
      </c>
      <c r="D89" s="4">
        <f t="shared" si="64"/>
        <v>21605.39793914758</v>
      </c>
      <c r="E89" s="4">
        <f t="shared" si="65"/>
        <v>29530.637269372695</v>
      </c>
      <c r="F89" s="4">
        <f t="shared" si="66"/>
        <v>49925.85365853658</v>
      </c>
      <c r="G89" s="4">
        <f t="shared" si="66"/>
        <v>27884.991639865657</v>
      </c>
      <c r="H89" s="4">
        <f t="shared" si="67"/>
        <v>36415.144441094875</v>
      </c>
      <c r="I89" s="4">
        <f t="shared" si="68"/>
        <v>25652.399905938284</v>
      </c>
      <c r="J89" s="4">
        <f t="shared" si="69"/>
        <v>22545.559263460258</v>
      </c>
      <c r="K89" s="4">
        <f t="shared" si="70"/>
        <v>17758.484928800328</v>
      </c>
      <c r="L89" s="4">
        <f t="shared" si="71"/>
        <v>22562.395053875571</v>
      </c>
      <c r="M89" s="4">
        <f t="shared" si="72"/>
        <v>19923.30968218773</v>
      </c>
      <c r="N89" s="4">
        <f t="shared" si="73"/>
        <v>32928.828901734101</v>
      </c>
      <c r="O89" s="4">
        <f t="shared" si="74"/>
        <v>25494.386944434169</v>
      </c>
      <c r="P89" s="5">
        <f t="shared" si="53"/>
        <v>28472.029482505543</v>
      </c>
      <c r="R89" s="4">
        <v>319</v>
      </c>
      <c r="S89" s="4">
        <v>360</v>
      </c>
      <c r="T89" s="4">
        <v>319</v>
      </c>
      <c r="U89" s="4">
        <v>341</v>
      </c>
      <c r="V89" s="4">
        <v>300</v>
      </c>
      <c r="W89" s="4">
        <v>300</v>
      </c>
      <c r="X89" s="4">
        <v>319</v>
      </c>
      <c r="Y89" s="4">
        <v>300</v>
      </c>
      <c r="Z89" s="4">
        <v>319</v>
      </c>
      <c r="AA89" s="4">
        <v>259</v>
      </c>
      <c r="AB89" s="4">
        <v>341</v>
      </c>
      <c r="AC89" s="4">
        <v>318</v>
      </c>
      <c r="AD89" s="4">
        <v>275</v>
      </c>
      <c r="AE89" s="4">
        <v>315</v>
      </c>
      <c r="AF89" s="5">
        <f t="shared" si="54"/>
        <v>313.21428571428572</v>
      </c>
      <c r="AH89" s="4">
        <f t="shared" si="55"/>
        <v>32060.058651026393</v>
      </c>
      <c r="AI89" s="4">
        <f t="shared" si="75"/>
        <v>13310.503597122301</v>
      </c>
      <c r="AJ89" s="4">
        <f t="shared" si="76"/>
        <v>15208.668657379623</v>
      </c>
      <c r="AK89" s="4">
        <f t="shared" si="77"/>
        <v>20926.937269372695</v>
      </c>
      <c r="AL89" s="4">
        <f t="shared" si="78"/>
        <v>33360</v>
      </c>
      <c r="AM89" s="4">
        <f t="shared" si="79"/>
        <v>19657.242279251848</v>
      </c>
      <c r="AN89" s="4">
        <f t="shared" si="80"/>
        <v>28703.824619048413</v>
      </c>
      <c r="AO89" s="4">
        <f t="shared" si="81"/>
        <v>15823.995236677581</v>
      </c>
      <c r="AP89" s="4">
        <f t="shared" si="82"/>
        <v>13121.944805628933</v>
      </c>
      <c r="AQ89" s="4">
        <f t="shared" si="83"/>
        <v>10533.412042502952</v>
      </c>
      <c r="AR89" s="4">
        <f t="shared" si="84"/>
        <v>12542.213419163159</v>
      </c>
      <c r="AS89" s="4">
        <f t="shared" si="85"/>
        <v>13031.21212121212</v>
      </c>
      <c r="AT89" s="4">
        <f t="shared" si="86"/>
        <v>24313.8</v>
      </c>
      <c r="AU89" s="4">
        <f t="shared" si="87"/>
        <v>15641.883561484234</v>
      </c>
      <c r="AV89" s="5">
        <f t="shared" si="56"/>
        <v>19159.692589990733</v>
      </c>
      <c r="AX89" s="4">
        <f t="shared" si="57"/>
        <v>11519.051042415529</v>
      </c>
      <c r="AY89" s="4">
        <f t="shared" si="88"/>
        <v>9491.4098360655735</v>
      </c>
      <c r="AZ89" s="4">
        <f t="shared" si="89"/>
        <v>6396.7292817679554</v>
      </c>
      <c r="BA89" s="4">
        <f t="shared" si="90"/>
        <v>8603.7000000000007</v>
      </c>
      <c r="BB89" s="4">
        <f t="shared" si="91"/>
        <v>16565.853658536584</v>
      </c>
      <c r="BC89" s="4">
        <f t="shared" si="92"/>
        <v>8227.7493606138105</v>
      </c>
      <c r="BD89" s="4">
        <f t="shared" si="93"/>
        <v>7711.3198220464647</v>
      </c>
      <c r="BE89" s="4">
        <f t="shared" si="94"/>
        <v>9828.4046692607008</v>
      </c>
      <c r="BF89" s="4">
        <f t="shared" si="95"/>
        <v>9423.6144578313251</v>
      </c>
      <c r="BG89" s="4">
        <f t="shared" si="96"/>
        <v>7225.0728862973765</v>
      </c>
      <c r="BH89" s="4">
        <f t="shared" si="97"/>
        <v>10020.181634712411</v>
      </c>
      <c r="BI89" s="4">
        <f t="shared" si="98"/>
        <v>6892.0975609756097</v>
      </c>
      <c r="BJ89" s="4">
        <f t="shared" si="99"/>
        <v>8615.0289017341038</v>
      </c>
      <c r="BK89" s="4">
        <f t="shared" si="100"/>
        <v>9852.5033829499334</v>
      </c>
      <c r="BL89" s="5">
        <f t="shared" si="58"/>
        <v>9312.3368925148134</v>
      </c>
      <c r="BN89" s="12">
        <v>17.05</v>
      </c>
      <c r="BO89" s="12">
        <v>41.7</v>
      </c>
      <c r="BP89" s="12">
        <v>33.127160000000003</v>
      </c>
      <c r="BQ89" s="12">
        <v>24.39</v>
      </c>
      <c r="BR89" s="12">
        <v>15</v>
      </c>
      <c r="BS89" s="13">
        <v>22.99</v>
      </c>
      <c r="BT89" s="12">
        <v>17.695760294707341</v>
      </c>
      <c r="BU89" s="13">
        <v>33.590000000000003</v>
      </c>
      <c r="BV89" s="12">
        <v>39.305149323502256</v>
      </c>
      <c r="BW89" s="13">
        <v>50.82</v>
      </c>
      <c r="BX89" s="13">
        <v>40.39</v>
      </c>
      <c r="BY89" s="12">
        <v>39.6</v>
      </c>
      <c r="BZ89" s="12">
        <v>20</v>
      </c>
      <c r="CA89" s="12">
        <v>34.599413675001578</v>
      </c>
      <c r="CB89" s="13">
        <f t="shared" si="59"/>
        <v>30.732677378086514</v>
      </c>
      <c r="CD89" s="4">
        <v>45552</v>
      </c>
      <c r="CE89" s="4">
        <v>46254</v>
      </c>
      <c r="CF89" s="4">
        <v>41985</v>
      </c>
      <c r="CG89" s="4">
        <v>42534</v>
      </c>
      <c r="CH89" s="4">
        <v>41700</v>
      </c>
      <c r="CI89" s="5">
        <v>37660</v>
      </c>
      <c r="CJ89" s="5">
        <v>42328</v>
      </c>
      <c r="CK89" s="5">
        <v>44294</v>
      </c>
      <c r="CL89" s="4">
        <v>42980</v>
      </c>
      <c r="CM89" s="5">
        <v>44609</v>
      </c>
      <c r="CN89" s="5">
        <v>42215</v>
      </c>
      <c r="CO89" s="4">
        <v>43003</v>
      </c>
      <c r="CP89" s="4">
        <v>40523</v>
      </c>
      <c r="CQ89" s="4">
        <v>45100</v>
      </c>
      <c r="CR89" s="5">
        <f t="shared" si="60"/>
        <v>42909.785714285717</v>
      </c>
      <c r="CT89" s="12">
        <v>27.82</v>
      </c>
      <c r="CU89" s="12">
        <v>30.5</v>
      </c>
      <c r="CV89" s="12">
        <v>45.25</v>
      </c>
      <c r="CW89" s="12">
        <v>40</v>
      </c>
      <c r="CX89" s="13">
        <v>20.5</v>
      </c>
      <c r="CY89" s="13">
        <v>31.28</v>
      </c>
      <c r="CZ89" s="12">
        <v>37.142280000000007</v>
      </c>
      <c r="DA89" s="13">
        <v>30.84</v>
      </c>
      <c r="DB89" s="12">
        <v>33.200000000000003</v>
      </c>
      <c r="DC89" s="13">
        <v>41.16</v>
      </c>
      <c r="DD89" s="13">
        <v>29.73</v>
      </c>
      <c r="DE89" s="12">
        <v>41</v>
      </c>
      <c r="DF89" s="13">
        <v>34.6</v>
      </c>
      <c r="DG89" s="12">
        <v>29.56</v>
      </c>
      <c r="DH89" s="13">
        <f t="shared" si="61"/>
        <v>33.755877142857145</v>
      </c>
      <c r="DJ89" s="4">
        <v>26705</v>
      </c>
      <c r="DK89" s="4">
        <v>24124</v>
      </c>
      <c r="DL89" s="4">
        <v>24121</v>
      </c>
      <c r="DM89" s="4">
        <v>28679</v>
      </c>
      <c r="DN89" s="4">
        <v>28300</v>
      </c>
      <c r="DO89" s="5">
        <v>21447</v>
      </c>
      <c r="DP89" s="5">
        <v>23868</v>
      </c>
      <c r="DQ89" s="5">
        <v>25259</v>
      </c>
      <c r="DR89" s="4">
        <v>26072</v>
      </c>
      <c r="DS89" s="5">
        <v>24782</v>
      </c>
      <c r="DT89" s="5">
        <v>24825</v>
      </c>
      <c r="DU89" s="4">
        <v>23548</v>
      </c>
      <c r="DV89" s="4">
        <v>24840</v>
      </c>
      <c r="DW89" s="4">
        <v>24270</v>
      </c>
      <c r="DX89" s="5">
        <f t="shared" si="62"/>
        <v>25060</v>
      </c>
    </row>
    <row r="90" spans="1:128" x14ac:dyDescent="0.25">
      <c r="A90" s="6">
        <v>85</v>
      </c>
      <c r="B90" s="4">
        <f t="shared" si="52"/>
        <v>43579.109693441918</v>
      </c>
      <c r="C90" s="4">
        <f t="shared" si="63"/>
        <v>22770.070123146914</v>
      </c>
      <c r="D90" s="4">
        <f t="shared" si="64"/>
        <v>21536.73421003759</v>
      </c>
      <c r="E90" s="4">
        <f t="shared" si="65"/>
        <v>29513.491069233922</v>
      </c>
      <c r="F90" s="4">
        <f t="shared" si="66"/>
        <v>49925.85365853658</v>
      </c>
      <c r="G90" s="4">
        <f t="shared" si="66"/>
        <v>27884.991639865657</v>
      </c>
      <c r="H90" s="4">
        <f t="shared" si="67"/>
        <v>36302.662438802028</v>
      </c>
      <c r="I90" s="4">
        <f t="shared" si="68"/>
        <v>25586.720708395005</v>
      </c>
      <c r="J90" s="4">
        <f t="shared" si="69"/>
        <v>22545.559263460258</v>
      </c>
      <c r="K90" s="4">
        <f t="shared" si="70"/>
        <v>17715.137554139823</v>
      </c>
      <c r="L90" s="4">
        <f t="shared" si="71"/>
        <v>22500.595529760452</v>
      </c>
      <c r="M90" s="4">
        <f t="shared" si="72"/>
        <v>19870.8701967905</v>
      </c>
      <c r="N90" s="4">
        <f t="shared" si="73"/>
        <v>32928.828901734101</v>
      </c>
      <c r="O90" s="4">
        <f t="shared" si="74"/>
        <v>25475.094829673224</v>
      </c>
      <c r="P90" s="5">
        <f t="shared" si="53"/>
        <v>28438.265701215572</v>
      </c>
      <c r="R90" s="4">
        <v>319</v>
      </c>
      <c r="S90" s="4">
        <v>360</v>
      </c>
      <c r="T90" s="4">
        <v>319</v>
      </c>
      <c r="U90" s="4">
        <v>341</v>
      </c>
      <c r="V90" s="4">
        <v>300</v>
      </c>
      <c r="W90" s="4">
        <v>300</v>
      </c>
      <c r="X90" s="4">
        <v>319</v>
      </c>
      <c r="Y90" s="4">
        <v>300</v>
      </c>
      <c r="Z90" s="4">
        <v>319</v>
      </c>
      <c r="AA90" s="4">
        <v>259</v>
      </c>
      <c r="AB90" s="4">
        <v>341</v>
      </c>
      <c r="AC90" s="4">
        <v>318</v>
      </c>
      <c r="AD90" s="4">
        <v>275</v>
      </c>
      <c r="AE90" s="4">
        <v>315</v>
      </c>
      <c r="AF90" s="5">
        <f t="shared" si="54"/>
        <v>313.21428571428572</v>
      </c>
      <c r="AH90" s="4">
        <f t="shared" si="55"/>
        <v>32060.058651026393</v>
      </c>
      <c r="AI90" s="4">
        <f t="shared" si="75"/>
        <v>13278.66028708134</v>
      </c>
      <c r="AJ90" s="4">
        <f t="shared" si="76"/>
        <v>15140.004928269636</v>
      </c>
      <c r="AK90" s="4">
        <f t="shared" si="77"/>
        <v>20909.791069233921</v>
      </c>
      <c r="AL90" s="4">
        <f t="shared" si="78"/>
        <v>33360</v>
      </c>
      <c r="AM90" s="4">
        <f t="shared" si="79"/>
        <v>19657.242279251848</v>
      </c>
      <c r="AN90" s="4">
        <f t="shared" si="80"/>
        <v>28591.342616755566</v>
      </c>
      <c r="AO90" s="4">
        <f t="shared" si="81"/>
        <v>15758.316039134303</v>
      </c>
      <c r="AP90" s="4">
        <f t="shared" si="82"/>
        <v>13121.944805628933</v>
      </c>
      <c r="AQ90" s="4">
        <f t="shared" si="83"/>
        <v>10490.064667842445</v>
      </c>
      <c r="AR90" s="4">
        <f t="shared" si="84"/>
        <v>12480.413895048041</v>
      </c>
      <c r="AS90" s="4">
        <f t="shared" si="85"/>
        <v>12978.77263581489</v>
      </c>
      <c r="AT90" s="4">
        <f t="shared" si="86"/>
        <v>24313.8</v>
      </c>
      <c r="AU90" s="4">
        <f t="shared" si="87"/>
        <v>15622.591446723289</v>
      </c>
      <c r="AV90" s="5">
        <f t="shared" si="56"/>
        <v>19125.928808700759</v>
      </c>
      <c r="AX90" s="4">
        <f t="shared" si="57"/>
        <v>11519.051042415529</v>
      </c>
      <c r="AY90" s="4">
        <f t="shared" si="88"/>
        <v>9491.4098360655735</v>
      </c>
      <c r="AZ90" s="4">
        <f t="shared" si="89"/>
        <v>6396.7292817679554</v>
      </c>
      <c r="BA90" s="4">
        <f t="shared" si="90"/>
        <v>8603.7000000000007</v>
      </c>
      <c r="BB90" s="4">
        <f t="shared" si="91"/>
        <v>16565.853658536584</v>
      </c>
      <c r="BC90" s="4">
        <f t="shared" si="92"/>
        <v>8227.7493606138105</v>
      </c>
      <c r="BD90" s="4">
        <f t="shared" si="93"/>
        <v>7711.3198220464647</v>
      </c>
      <c r="BE90" s="4">
        <f t="shared" si="94"/>
        <v>9828.4046692607008</v>
      </c>
      <c r="BF90" s="4">
        <f t="shared" si="95"/>
        <v>9423.6144578313251</v>
      </c>
      <c r="BG90" s="4">
        <f t="shared" si="96"/>
        <v>7225.0728862973765</v>
      </c>
      <c r="BH90" s="4">
        <f t="shared" si="97"/>
        <v>10020.181634712411</v>
      </c>
      <c r="BI90" s="4">
        <f t="shared" si="98"/>
        <v>6892.0975609756097</v>
      </c>
      <c r="BJ90" s="4">
        <f t="shared" si="99"/>
        <v>8615.0289017341038</v>
      </c>
      <c r="BK90" s="4">
        <f t="shared" si="100"/>
        <v>9852.5033829499334</v>
      </c>
      <c r="BL90" s="5">
        <f t="shared" si="58"/>
        <v>9312.3368925148134</v>
      </c>
      <c r="BN90" s="12">
        <v>17.05</v>
      </c>
      <c r="BO90" s="12">
        <v>41.8</v>
      </c>
      <c r="BP90" s="12">
        <v>33.2774</v>
      </c>
      <c r="BQ90" s="12">
        <v>24.41</v>
      </c>
      <c r="BR90" s="12">
        <v>15</v>
      </c>
      <c r="BS90" s="13">
        <v>22.99</v>
      </c>
      <c r="BT90" s="12">
        <v>17.76537768122617</v>
      </c>
      <c r="BU90" s="13">
        <v>33.729999999999997</v>
      </c>
      <c r="BV90" s="12">
        <v>39.305149323502256</v>
      </c>
      <c r="BW90" s="13">
        <v>51.03</v>
      </c>
      <c r="BX90" s="13">
        <v>40.590000000000003</v>
      </c>
      <c r="BY90" s="12">
        <v>39.76</v>
      </c>
      <c r="BZ90" s="12">
        <v>20</v>
      </c>
      <c r="CA90" s="12">
        <v>34.642139996147201</v>
      </c>
      <c r="CB90" s="13">
        <f t="shared" si="59"/>
        <v>30.810719071491114</v>
      </c>
      <c r="CD90" s="4">
        <v>45552</v>
      </c>
      <c r="CE90" s="4">
        <v>46254</v>
      </c>
      <c r="CF90" s="4">
        <v>41985</v>
      </c>
      <c r="CG90" s="4">
        <v>42534</v>
      </c>
      <c r="CH90" s="4">
        <v>41700</v>
      </c>
      <c r="CI90" s="5">
        <v>37660</v>
      </c>
      <c r="CJ90" s="5">
        <v>42328</v>
      </c>
      <c r="CK90" s="5">
        <v>44294</v>
      </c>
      <c r="CL90" s="4">
        <v>42980</v>
      </c>
      <c r="CM90" s="5">
        <v>44609</v>
      </c>
      <c r="CN90" s="5">
        <v>42215</v>
      </c>
      <c r="CO90" s="4">
        <v>43003</v>
      </c>
      <c r="CP90" s="4">
        <v>40523</v>
      </c>
      <c r="CQ90" s="4">
        <v>45100</v>
      </c>
      <c r="CR90" s="5">
        <f t="shared" si="60"/>
        <v>42909.785714285717</v>
      </c>
      <c r="CT90" s="12">
        <v>27.82</v>
      </c>
      <c r="CU90" s="12">
        <v>30.5</v>
      </c>
      <c r="CV90" s="12">
        <v>45.25</v>
      </c>
      <c r="CW90" s="12">
        <v>40</v>
      </c>
      <c r="CX90" s="13">
        <v>20.5</v>
      </c>
      <c r="CY90" s="13">
        <v>31.28</v>
      </c>
      <c r="CZ90" s="12">
        <v>37.142280000000007</v>
      </c>
      <c r="DA90" s="13">
        <v>30.84</v>
      </c>
      <c r="DB90" s="12">
        <v>33.200000000000003</v>
      </c>
      <c r="DC90" s="13">
        <v>41.16</v>
      </c>
      <c r="DD90" s="13">
        <v>29.73</v>
      </c>
      <c r="DE90" s="12">
        <v>41</v>
      </c>
      <c r="DF90" s="13">
        <v>34.6</v>
      </c>
      <c r="DG90" s="12">
        <v>29.56</v>
      </c>
      <c r="DH90" s="13">
        <f t="shared" si="61"/>
        <v>33.755877142857145</v>
      </c>
      <c r="DJ90" s="4">
        <v>26705</v>
      </c>
      <c r="DK90" s="4">
        <v>24124</v>
      </c>
      <c r="DL90" s="4">
        <v>24121</v>
      </c>
      <c r="DM90" s="4">
        <v>28679</v>
      </c>
      <c r="DN90" s="4">
        <v>28300</v>
      </c>
      <c r="DO90" s="5">
        <v>21447</v>
      </c>
      <c r="DP90" s="5">
        <v>23868</v>
      </c>
      <c r="DQ90" s="5">
        <v>25259</v>
      </c>
      <c r="DR90" s="4">
        <v>26072</v>
      </c>
      <c r="DS90" s="5">
        <v>24782</v>
      </c>
      <c r="DT90" s="5">
        <v>24825</v>
      </c>
      <c r="DU90" s="4">
        <v>23548</v>
      </c>
      <c r="DV90" s="4">
        <v>24840</v>
      </c>
      <c r="DW90" s="4">
        <v>24270</v>
      </c>
      <c r="DX90" s="5">
        <f t="shared" si="62"/>
        <v>25060</v>
      </c>
    </row>
    <row r="91" spans="1:128" x14ac:dyDescent="0.25">
      <c r="A91" s="6">
        <v>86</v>
      </c>
      <c r="B91" s="4">
        <f t="shared" si="52"/>
        <v>43579.109693441918</v>
      </c>
      <c r="C91" s="4">
        <f t="shared" si="63"/>
        <v>22760.546819092109</v>
      </c>
      <c r="D91" s="4">
        <f t="shared" si="64"/>
        <v>21468.687697019523</v>
      </c>
      <c r="E91" s="4">
        <f t="shared" si="65"/>
        <v>29504.9285012285</v>
      </c>
      <c r="F91" s="4">
        <f t="shared" si="66"/>
        <v>49925.85365853658</v>
      </c>
      <c r="G91" s="4">
        <f t="shared" si="66"/>
        <v>27884.991639865657</v>
      </c>
      <c r="H91" s="4">
        <f t="shared" si="67"/>
        <v>36192.358866867173</v>
      </c>
      <c r="I91" s="4">
        <f t="shared" si="68"/>
        <v>25526.219199680076</v>
      </c>
      <c r="J91" s="4">
        <f t="shared" si="69"/>
        <v>22545.559263460258</v>
      </c>
      <c r="K91" s="4">
        <f t="shared" si="70"/>
        <v>17672.961089904216</v>
      </c>
      <c r="L91" s="4">
        <f t="shared" si="71"/>
        <v>22442.447451289165</v>
      </c>
      <c r="M91" s="4">
        <f t="shared" si="72"/>
        <v>19818.851067989635</v>
      </c>
      <c r="N91" s="4">
        <f t="shared" si="73"/>
        <v>32928.828901734101</v>
      </c>
      <c r="O91" s="4">
        <f t="shared" si="74"/>
        <v>25456.075058631974</v>
      </c>
      <c r="P91" s="5">
        <f t="shared" si="53"/>
        <v>28407.672779195778</v>
      </c>
      <c r="R91" s="4">
        <v>319</v>
      </c>
      <c r="S91" s="4">
        <v>360</v>
      </c>
      <c r="T91" s="4">
        <v>319</v>
      </c>
      <c r="U91" s="4">
        <v>341</v>
      </c>
      <c r="V91" s="4">
        <v>300</v>
      </c>
      <c r="W91" s="4">
        <v>300</v>
      </c>
      <c r="X91" s="4">
        <v>319</v>
      </c>
      <c r="Y91" s="4">
        <v>300</v>
      </c>
      <c r="Z91" s="4">
        <v>319</v>
      </c>
      <c r="AA91" s="4">
        <v>259</v>
      </c>
      <c r="AB91" s="4">
        <v>341</v>
      </c>
      <c r="AC91" s="4">
        <v>318</v>
      </c>
      <c r="AD91" s="4">
        <v>275</v>
      </c>
      <c r="AE91" s="4">
        <v>315</v>
      </c>
      <c r="AF91" s="5">
        <f t="shared" si="54"/>
        <v>313.21428571428572</v>
      </c>
      <c r="AH91" s="4">
        <f t="shared" si="55"/>
        <v>32060.058651026393</v>
      </c>
      <c r="AI91" s="4">
        <f t="shared" si="75"/>
        <v>13269.136983026536</v>
      </c>
      <c r="AJ91" s="4">
        <f t="shared" si="76"/>
        <v>15071.958415251569</v>
      </c>
      <c r="AK91" s="4">
        <f t="shared" si="77"/>
        <v>20901.228501228499</v>
      </c>
      <c r="AL91" s="4">
        <f t="shared" si="78"/>
        <v>33360</v>
      </c>
      <c r="AM91" s="4">
        <f t="shared" si="79"/>
        <v>19657.242279251848</v>
      </c>
      <c r="AN91" s="4">
        <f t="shared" si="80"/>
        <v>28481.039044820711</v>
      </c>
      <c r="AO91" s="4">
        <f t="shared" si="81"/>
        <v>15697.814530419375</v>
      </c>
      <c r="AP91" s="4">
        <f t="shared" si="82"/>
        <v>13121.944805628933</v>
      </c>
      <c r="AQ91" s="4">
        <f t="shared" si="83"/>
        <v>10447.888203606839</v>
      </c>
      <c r="AR91" s="4">
        <f t="shared" si="84"/>
        <v>12422.265816576753</v>
      </c>
      <c r="AS91" s="4">
        <f t="shared" si="85"/>
        <v>12926.753507014027</v>
      </c>
      <c r="AT91" s="4">
        <f t="shared" si="86"/>
        <v>24313.8</v>
      </c>
      <c r="AU91" s="4">
        <f t="shared" si="87"/>
        <v>15603.57167568204</v>
      </c>
      <c r="AV91" s="5">
        <f t="shared" si="56"/>
        <v>19095.335886680965</v>
      </c>
      <c r="AX91" s="4">
        <f t="shared" si="57"/>
        <v>11519.051042415529</v>
      </c>
      <c r="AY91" s="4">
        <f t="shared" si="88"/>
        <v>9491.4098360655735</v>
      </c>
      <c r="AZ91" s="4">
        <f t="shared" si="89"/>
        <v>6396.7292817679554</v>
      </c>
      <c r="BA91" s="4">
        <f t="shared" si="90"/>
        <v>8603.7000000000007</v>
      </c>
      <c r="BB91" s="4">
        <f t="shared" si="91"/>
        <v>16565.853658536584</v>
      </c>
      <c r="BC91" s="4">
        <f t="shared" si="92"/>
        <v>8227.7493606138105</v>
      </c>
      <c r="BD91" s="4">
        <f t="shared" si="93"/>
        <v>7711.3198220464647</v>
      </c>
      <c r="BE91" s="4">
        <f t="shared" si="94"/>
        <v>9828.4046692607008</v>
      </c>
      <c r="BF91" s="4">
        <f t="shared" si="95"/>
        <v>9423.6144578313251</v>
      </c>
      <c r="BG91" s="4">
        <f t="shared" si="96"/>
        <v>7225.0728862973765</v>
      </c>
      <c r="BH91" s="4">
        <f t="shared" si="97"/>
        <v>10020.181634712411</v>
      </c>
      <c r="BI91" s="4">
        <f t="shared" si="98"/>
        <v>6892.0975609756097</v>
      </c>
      <c r="BJ91" s="4">
        <f t="shared" si="99"/>
        <v>8615.0289017341038</v>
      </c>
      <c r="BK91" s="4">
        <f t="shared" si="100"/>
        <v>9852.5033829499334</v>
      </c>
      <c r="BL91" s="5">
        <f t="shared" si="58"/>
        <v>9312.3368925148134</v>
      </c>
      <c r="BN91" s="12">
        <v>17.05</v>
      </c>
      <c r="BO91" s="12">
        <v>41.83</v>
      </c>
      <c r="BP91" s="12">
        <v>33.427640000000004</v>
      </c>
      <c r="BQ91" s="12">
        <v>24.42</v>
      </c>
      <c r="BR91" s="12">
        <v>15</v>
      </c>
      <c r="BS91" s="13">
        <v>22.99</v>
      </c>
      <c r="BT91" s="12">
        <v>17.834180810631921</v>
      </c>
      <c r="BU91" s="13">
        <v>33.86</v>
      </c>
      <c r="BV91" s="12">
        <v>39.305149323502256</v>
      </c>
      <c r="BW91" s="13">
        <v>51.235999999999997</v>
      </c>
      <c r="BX91" s="13">
        <v>40.78</v>
      </c>
      <c r="BY91" s="12">
        <v>39.92</v>
      </c>
      <c r="BZ91" s="12">
        <v>20</v>
      </c>
      <c r="CA91" s="12">
        <v>34.684366582777521</v>
      </c>
      <c r="CB91" s="13">
        <f t="shared" si="59"/>
        <v>30.881238336922269</v>
      </c>
      <c r="CD91" s="4">
        <v>45552</v>
      </c>
      <c r="CE91" s="4">
        <v>46254</v>
      </c>
      <c r="CF91" s="4">
        <v>41985</v>
      </c>
      <c r="CG91" s="4">
        <v>42534</v>
      </c>
      <c r="CH91" s="4">
        <v>41700</v>
      </c>
      <c r="CI91" s="5">
        <v>37660</v>
      </c>
      <c r="CJ91" s="5">
        <v>42328</v>
      </c>
      <c r="CK91" s="5">
        <v>44294</v>
      </c>
      <c r="CL91" s="4">
        <v>42980</v>
      </c>
      <c r="CM91" s="5">
        <v>44609</v>
      </c>
      <c r="CN91" s="5">
        <v>42215</v>
      </c>
      <c r="CO91" s="4">
        <v>43003</v>
      </c>
      <c r="CP91" s="4">
        <v>40523</v>
      </c>
      <c r="CQ91" s="4">
        <v>45100</v>
      </c>
      <c r="CR91" s="5">
        <f t="shared" si="60"/>
        <v>42909.785714285717</v>
      </c>
      <c r="CT91" s="12">
        <v>27.82</v>
      </c>
      <c r="CU91" s="12">
        <v>30.5</v>
      </c>
      <c r="CV91" s="12">
        <v>45.25</v>
      </c>
      <c r="CW91" s="12">
        <v>40</v>
      </c>
      <c r="CX91" s="13">
        <v>20.5</v>
      </c>
      <c r="CY91" s="13">
        <v>31.28</v>
      </c>
      <c r="CZ91" s="12">
        <v>37.142280000000007</v>
      </c>
      <c r="DA91" s="13">
        <v>30.84</v>
      </c>
      <c r="DB91" s="12">
        <v>33.200000000000003</v>
      </c>
      <c r="DC91" s="13">
        <v>41.16</v>
      </c>
      <c r="DD91" s="13">
        <v>29.73</v>
      </c>
      <c r="DE91" s="12">
        <v>41</v>
      </c>
      <c r="DF91" s="13">
        <v>34.6</v>
      </c>
      <c r="DG91" s="12">
        <v>29.56</v>
      </c>
      <c r="DH91" s="13">
        <f t="shared" si="61"/>
        <v>33.755877142857145</v>
      </c>
      <c r="DJ91" s="4">
        <v>26705</v>
      </c>
      <c r="DK91" s="4">
        <v>24124</v>
      </c>
      <c r="DL91" s="4">
        <v>24121</v>
      </c>
      <c r="DM91" s="4">
        <v>28679</v>
      </c>
      <c r="DN91" s="4">
        <v>28300</v>
      </c>
      <c r="DO91" s="5">
        <v>21447</v>
      </c>
      <c r="DP91" s="5">
        <v>23868</v>
      </c>
      <c r="DQ91" s="5">
        <v>25259</v>
      </c>
      <c r="DR91" s="4">
        <v>26072</v>
      </c>
      <c r="DS91" s="5">
        <v>24782</v>
      </c>
      <c r="DT91" s="5">
        <v>24825</v>
      </c>
      <c r="DU91" s="4">
        <v>23548</v>
      </c>
      <c r="DV91" s="4">
        <v>24840</v>
      </c>
      <c r="DW91" s="4">
        <v>24270</v>
      </c>
      <c r="DX91" s="5">
        <f t="shared" si="62"/>
        <v>25060</v>
      </c>
    </row>
    <row r="92" spans="1:128" x14ac:dyDescent="0.25">
      <c r="A92" s="6">
        <v>87</v>
      </c>
      <c r="B92" s="4">
        <f t="shared" si="52"/>
        <v>43579.109693441918</v>
      </c>
      <c r="C92" s="4">
        <f t="shared" si="63"/>
        <v>22751.03716525812</v>
      </c>
      <c r="D92" s="4">
        <f t="shared" si="64"/>
        <v>21401.250115126106</v>
      </c>
      <c r="E92" s="4">
        <f t="shared" si="65"/>
        <v>29487.824386252047</v>
      </c>
      <c r="F92" s="4">
        <f t="shared" si="66"/>
        <v>49925.85365853658</v>
      </c>
      <c r="G92" s="4">
        <f t="shared" si="66"/>
        <v>27884.991639865657</v>
      </c>
      <c r="H92" s="4">
        <f t="shared" si="67"/>
        <v>36084.163718050011</v>
      </c>
      <c r="I92" s="4">
        <f t="shared" si="68"/>
        <v>25461.581139848939</v>
      </c>
      <c r="J92" s="4">
        <f t="shared" si="69"/>
        <v>22545.559263460258</v>
      </c>
      <c r="K92" s="4">
        <f t="shared" si="70"/>
        <v>17631.324708773613</v>
      </c>
      <c r="L92" s="4">
        <f t="shared" si="71"/>
        <v>22384.838700858374</v>
      </c>
      <c r="M92" s="4">
        <f t="shared" si="72"/>
        <v>19767.247261574412</v>
      </c>
      <c r="N92" s="4">
        <f t="shared" si="73"/>
        <v>32928.828901734101</v>
      </c>
      <c r="O92" s="4">
        <f t="shared" si="74"/>
        <v>25437.320630906943</v>
      </c>
      <c r="P92" s="5">
        <f t="shared" si="53"/>
        <v>28376.495070263365</v>
      </c>
      <c r="R92" s="4">
        <v>319</v>
      </c>
      <c r="S92" s="4">
        <v>360</v>
      </c>
      <c r="T92" s="4">
        <v>319</v>
      </c>
      <c r="U92" s="4">
        <v>341</v>
      </c>
      <c r="V92" s="4">
        <v>300</v>
      </c>
      <c r="W92" s="4">
        <v>300</v>
      </c>
      <c r="X92" s="4">
        <v>319</v>
      </c>
      <c r="Y92" s="4">
        <v>300</v>
      </c>
      <c r="Z92" s="4">
        <v>319</v>
      </c>
      <c r="AA92" s="4">
        <v>259</v>
      </c>
      <c r="AB92" s="4">
        <v>341</v>
      </c>
      <c r="AC92" s="4">
        <v>318</v>
      </c>
      <c r="AD92" s="4">
        <v>275</v>
      </c>
      <c r="AE92" s="4">
        <v>315</v>
      </c>
      <c r="AF92" s="5">
        <f t="shared" si="54"/>
        <v>313.21428571428572</v>
      </c>
      <c r="AH92" s="4">
        <f t="shared" si="55"/>
        <v>32060.058651026393</v>
      </c>
      <c r="AI92" s="4">
        <f t="shared" si="75"/>
        <v>13259.627329192546</v>
      </c>
      <c r="AJ92" s="4">
        <f t="shared" si="76"/>
        <v>15004.52083335815</v>
      </c>
      <c r="AK92" s="4">
        <f t="shared" si="77"/>
        <v>20884.124386252046</v>
      </c>
      <c r="AL92" s="4">
        <f t="shared" si="78"/>
        <v>33360</v>
      </c>
      <c r="AM92" s="4">
        <f t="shared" si="79"/>
        <v>19657.242279251848</v>
      </c>
      <c r="AN92" s="4">
        <f t="shared" si="80"/>
        <v>28372.843896003546</v>
      </c>
      <c r="AO92" s="4">
        <f t="shared" si="81"/>
        <v>15633.176470588236</v>
      </c>
      <c r="AP92" s="4">
        <f t="shared" si="82"/>
        <v>13121.944805628933</v>
      </c>
      <c r="AQ92" s="4">
        <f t="shared" si="83"/>
        <v>10406.251822476235</v>
      </c>
      <c r="AR92" s="4">
        <f t="shared" si="84"/>
        <v>12364.657066145961</v>
      </c>
      <c r="AS92" s="4">
        <f t="shared" si="85"/>
        <v>12875.149700598802</v>
      </c>
      <c r="AT92" s="4">
        <f t="shared" si="86"/>
        <v>24313.8</v>
      </c>
      <c r="AU92" s="4">
        <f t="shared" si="87"/>
        <v>15584.817247957008</v>
      </c>
      <c r="AV92" s="5">
        <f t="shared" si="56"/>
        <v>19064.158177748552</v>
      </c>
      <c r="AX92" s="4">
        <f t="shared" si="57"/>
        <v>11519.051042415529</v>
      </c>
      <c r="AY92" s="4">
        <f t="shared" si="88"/>
        <v>9491.4098360655735</v>
      </c>
      <c r="AZ92" s="4">
        <f t="shared" si="89"/>
        <v>6396.7292817679554</v>
      </c>
      <c r="BA92" s="4">
        <f t="shared" si="90"/>
        <v>8603.7000000000007</v>
      </c>
      <c r="BB92" s="4">
        <f t="shared" si="91"/>
        <v>16565.853658536584</v>
      </c>
      <c r="BC92" s="4">
        <f t="shared" si="92"/>
        <v>8227.7493606138105</v>
      </c>
      <c r="BD92" s="4">
        <f t="shared" si="93"/>
        <v>7711.3198220464647</v>
      </c>
      <c r="BE92" s="4">
        <f t="shared" si="94"/>
        <v>9828.4046692607008</v>
      </c>
      <c r="BF92" s="4">
        <f t="shared" si="95"/>
        <v>9423.6144578313251</v>
      </c>
      <c r="BG92" s="4">
        <f t="shared" si="96"/>
        <v>7225.0728862973765</v>
      </c>
      <c r="BH92" s="4">
        <f t="shared" si="97"/>
        <v>10020.181634712411</v>
      </c>
      <c r="BI92" s="4">
        <f t="shared" si="98"/>
        <v>6892.0975609756097</v>
      </c>
      <c r="BJ92" s="4">
        <f t="shared" si="99"/>
        <v>8615.0289017341038</v>
      </c>
      <c r="BK92" s="4">
        <f t="shared" si="100"/>
        <v>9852.5033829499334</v>
      </c>
      <c r="BL92" s="5">
        <f t="shared" si="58"/>
        <v>9312.3368925148134</v>
      </c>
      <c r="BN92" s="12">
        <v>17.05</v>
      </c>
      <c r="BO92" s="12">
        <v>41.86</v>
      </c>
      <c r="BP92" s="12">
        <v>33.57788</v>
      </c>
      <c r="BQ92" s="12">
        <v>24.44</v>
      </c>
      <c r="BR92" s="12">
        <v>15</v>
      </c>
      <c r="BS92" s="13">
        <v>22.99</v>
      </c>
      <c r="BT92" s="12">
        <v>17.902188510315149</v>
      </c>
      <c r="BU92" s="13">
        <v>34</v>
      </c>
      <c r="BV92" s="12">
        <v>39.305149323502256</v>
      </c>
      <c r="BW92" s="13">
        <v>51.441000000000003</v>
      </c>
      <c r="BX92" s="13">
        <v>40.97</v>
      </c>
      <c r="BY92" s="12">
        <v>40.08</v>
      </c>
      <c r="BZ92" s="12">
        <v>20</v>
      </c>
      <c r="CA92" s="12">
        <v>34.72610498983844</v>
      </c>
      <c r="CB92" s="13">
        <f t="shared" si="59"/>
        <v>30.953023058832564</v>
      </c>
      <c r="CD92" s="4">
        <v>45552</v>
      </c>
      <c r="CE92" s="4">
        <v>46254</v>
      </c>
      <c r="CF92" s="4">
        <v>41985</v>
      </c>
      <c r="CG92" s="4">
        <v>42534</v>
      </c>
      <c r="CH92" s="4">
        <v>41700</v>
      </c>
      <c r="CI92" s="5">
        <v>37660</v>
      </c>
      <c r="CJ92" s="5">
        <v>42328</v>
      </c>
      <c r="CK92" s="5">
        <v>44294</v>
      </c>
      <c r="CL92" s="4">
        <v>42980</v>
      </c>
      <c r="CM92" s="5">
        <v>44609</v>
      </c>
      <c r="CN92" s="5">
        <v>42215</v>
      </c>
      <c r="CO92" s="4">
        <v>43003</v>
      </c>
      <c r="CP92" s="4">
        <v>40523</v>
      </c>
      <c r="CQ92" s="4">
        <v>45100</v>
      </c>
      <c r="CR92" s="5">
        <f t="shared" si="60"/>
        <v>42909.785714285717</v>
      </c>
      <c r="CT92" s="12">
        <v>27.82</v>
      </c>
      <c r="CU92" s="12">
        <v>30.5</v>
      </c>
      <c r="CV92" s="12">
        <v>45.25</v>
      </c>
      <c r="CW92" s="12">
        <v>40</v>
      </c>
      <c r="CX92" s="13">
        <v>20.5</v>
      </c>
      <c r="CY92" s="13">
        <v>31.28</v>
      </c>
      <c r="CZ92" s="12">
        <v>37.142280000000007</v>
      </c>
      <c r="DA92" s="13">
        <v>30.84</v>
      </c>
      <c r="DB92" s="12">
        <v>33.200000000000003</v>
      </c>
      <c r="DC92" s="13">
        <v>41.16</v>
      </c>
      <c r="DD92" s="13">
        <v>29.73</v>
      </c>
      <c r="DE92" s="12">
        <v>41</v>
      </c>
      <c r="DF92" s="13">
        <v>34.6</v>
      </c>
      <c r="DG92" s="12">
        <v>29.56</v>
      </c>
      <c r="DH92" s="13">
        <f t="shared" si="61"/>
        <v>33.755877142857145</v>
      </c>
      <c r="DJ92" s="4">
        <v>26705</v>
      </c>
      <c r="DK92" s="4">
        <v>24124</v>
      </c>
      <c r="DL92" s="4">
        <v>24121</v>
      </c>
      <c r="DM92" s="4">
        <v>28679</v>
      </c>
      <c r="DN92" s="4">
        <v>28300</v>
      </c>
      <c r="DO92" s="5">
        <v>21447</v>
      </c>
      <c r="DP92" s="5">
        <v>23868</v>
      </c>
      <c r="DQ92" s="5">
        <v>25259</v>
      </c>
      <c r="DR92" s="4">
        <v>26072</v>
      </c>
      <c r="DS92" s="5">
        <v>24782</v>
      </c>
      <c r="DT92" s="5">
        <v>24825</v>
      </c>
      <c r="DU92" s="4">
        <v>23548</v>
      </c>
      <c r="DV92" s="4">
        <v>24840</v>
      </c>
      <c r="DW92" s="4">
        <v>24270</v>
      </c>
      <c r="DX92" s="5">
        <f t="shared" si="62"/>
        <v>25060</v>
      </c>
    </row>
    <row r="93" spans="1:128" x14ac:dyDescent="0.25">
      <c r="A93" s="6">
        <v>88</v>
      </c>
      <c r="B93" s="4">
        <f t="shared" si="52"/>
        <v>43579.109693441918</v>
      </c>
      <c r="C93" s="4">
        <f t="shared" si="63"/>
        <v>22741.54113231766</v>
      </c>
      <c r="D93" s="4">
        <f t="shared" si="64"/>
        <v>21334.41332700973</v>
      </c>
      <c r="E93" s="4">
        <f t="shared" si="65"/>
        <v>29479.28282208589</v>
      </c>
      <c r="F93" s="4">
        <f t="shared" si="66"/>
        <v>49925.85365853658</v>
      </c>
      <c r="G93" s="4">
        <f t="shared" si="66"/>
        <v>27884.991639865657</v>
      </c>
      <c r="H93" s="4">
        <f t="shared" si="67"/>
        <v>35978.010084571761</v>
      </c>
      <c r="I93" s="4">
        <f t="shared" si="68"/>
        <v>25402.034906588564</v>
      </c>
      <c r="J93" s="4">
        <f t="shared" si="69"/>
        <v>22545.559263460258</v>
      </c>
      <c r="K93" s="4">
        <f t="shared" si="70"/>
        <v>17590.62097606753</v>
      </c>
      <c r="L93" s="4">
        <f t="shared" si="71"/>
        <v>22327.761809639524</v>
      </c>
      <c r="M93" s="4">
        <f t="shared" si="72"/>
        <v>19716.053823401056</v>
      </c>
      <c r="N93" s="4">
        <f t="shared" si="73"/>
        <v>32928.828901734101</v>
      </c>
      <c r="O93" s="4">
        <f t="shared" si="74"/>
        <v>25418.824804759162</v>
      </c>
      <c r="P93" s="5">
        <f t="shared" si="53"/>
        <v>28346.634774534243</v>
      </c>
      <c r="R93" s="4">
        <v>319</v>
      </c>
      <c r="S93" s="4">
        <v>360</v>
      </c>
      <c r="T93" s="4">
        <v>319</v>
      </c>
      <c r="U93" s="4">
        <v>341</v>
      </c>
      <c r="V93" s="4">
        <v>300</v>
      </c>
      <c r="W93" s="4">
        <v>300</v>
      </c>
      <c r="X93" s="4">
        <v>319</v>
      </c>
      <c r="Y93" s="4">
        <v>300</v>
      </c>
      <c r="Z93" s="4">
        <v>319</v>
      </c>
      <c r="AA93" s="4">
        <v>259</v>
      </c>
      <c r="AB93" s="4">
        <v>341</v>
      </c>
      <c r="AC93" s="4">
        <v>318</v>
      </c>
      <c r="AD93" s="4">
        <v>275</v>
      </c>
      <c r="AE93" s="4">
        <v>315</v>
      </c>
      <c r="AF93" s="5">
        <f t="shared" si="54"/>
        <v>313.21428571428572</v>
      </c>
      <c r="AH93" s="4">
        <f t="shared" si="55"/>
        <v>32060.058651026393</v>
      </c>
      <c r="AI93" s="4">
        <f t="shared" si="75"/>
        <v>13250.131296252088</v>
      </c>
      <c r="AJ93" s="4">
        <f t="shared" si="76"/>
        <v>14937.684045241773</v>
      </c>
      <c r="AK93" s="4">
        <f t="shared" si="77"/>
        <v>20875.582822085889</v>
      </c>
      <c r="AL93" s="4">
        <f t="shared" si="78"/>
        <v>33360</v>
      </c>
      <c r="AM93" s="4">
        <f t="shared" si="79"/>
        <v>19657.242279251848</v>
      </c>
      <c r="AN93" s="4">
        <f t="shared" si="80"/>
        <v>28266.690262525299</v>
      </c>
      <c r="AO93" s="4">
        <f t="shared" si="81"/>
        <v>15573.630237327863</v>
      </c>
      <c r="AP93" s="4">
        <f t="shared" si="82"/>
        <v>13121.944805628933</v>
      </c>
      <c r="AQ93" s="4">
        <f t="shared" si="83"/>
        <v>10365.548089770153</v>
      </c>
      <c r="AR93" s="4">
        <f t="shared" si="84"/>
        <v>12307.580174927114</v>
      </c>
      <c r="AS93" s="4">
        <f t="shared" si="85"/>
        <v>12823.956262425447</v>
      </c>
      <c r="AT93" s="4">
        <f t="shared" si="86"/>
        <v>24313.8</v>
      </c>
      <c r="AU93" s="4">
        <f t="shared" si="87"/>
        <v>15566.321421809229</v>
      </c>
      <c r="AV93" s="5">
        <f t="shared" si="56"/>
        <v>19034.297882019429</v>
      </c>
      <c r="AX93" s="4">
        <f t="shared" si="57"/>
        <v>11519.051042415529</v>
      </c>
      <c r="AY93" s="4">
        <f t="shared" si="88"/>
        <v>9491.4098360655735</v>
      </c>
      <c r="AZ93" s="4">
        <f t="shared" si="89"/>
        <v>6396.7292817679554</v>
      </c>
      <c r="BA93" s="4">
        <f t="shared" si="90"/>
        <v>8603.7000000000007</v>
      </c>
      <c r="BB93" s="4">
        <f t="shared" si="91"/>
        <v>16565.853658536584</v>
      </c>
      <c r="BC93" s="4">
        <f t="shared" si="92"/>
        <v>8227.7493606138105</v>
      </c>
      <c r="BD93" s="4">
        <f t="shared" si="93"/>
        <v>7711.3198220464647</v>
      </c>
      <c r="BE93" s="4">
        <f t="shared" si="94"/>
        <v>9828.4046692607008</v>
      </c>
      <c r="BF93" s="4">
        <f t="shared" si="95"/>
        <v>9423.6144578313251</v>
      </c>
      <c r="BG93" s="4">
        <f t="shared" si="96"/>
        <v>7225.0728862973765</v>
      </c>
      <c r="BH93" s="4">
        <f t="shared" si="97"/>
        <v>10020.181634712411</v>
      </c>
      <c r="BI93" s="4">
        <f t="shared" si="98"/>
        <v>6892.0975609756097</v>
      </c>
      <c r="BJ93" s="4">
        <f t="shared" si="99"/>
        <v>8615.0289017341038</v>
      </c>
      <c r="BK93" s="4">
        <f t="shared" si="100"/>
        <v>9852.5033829499334</v>
      </c>
      <c r="BL93" s="5">
        <f t="shared" si="58"/>
        <v>9312.3368925148134</v>
      </c>
      <c r="BN93" s="12">
        <v>17.05</v>
      </c>
      <c r="BO93" s="12">
        <v>41.89</v>
      </c>
      <c r="BP93" s="12">
        <v>33.728120000000004</v>
      </c>
      <c r="BQ93" s="12">
        <v>24.45</v>
      </c>
      <c r="BR93" s="12">
        <v>15</v>
      </c>
      <c r="BS93" s="13">
        <v>22.99</v>
      </c>
      <c r="BT93" s="12">
        <v>17.969418962127257</v>
      </c>
      <c r="BU93" s="13">
        <v>34.130000000000003</v>
      </c>
      <c r="BV93" s="12">
        <v>39.305149323502256</v>
      </c>
      <c r="BW93" s="13">
        <v>51.643000000000001</v>
      </c>
      <c r="BX93" s="13">
        <v>41.16</v>
      </c>
      <c r="BY93" s="12">
        <v>40.24</v>
      </c>
      <c r="BZ93" s="12">
        <v>20</v>
      </c>
      <c r="CA93" s="12">
        <v>34.767366376088738</v>
      </c>
      <c r="CB93" s="13">
        <f t="shared" si="59"/>
        <v>31.023075332979879</v>
      </c>
      <c r="CD93" s="4">
        <v>45552</v>
      </c>
      <c r="CE93" s="4">
        <v>46254</v>
      </c>
      <c r="CF93" s="4">
        <v>41985</v>
      </c>
      <c r="CG93" s="4">
        <v>42534</v>
      </c>
      <c r="CH93" s="4">
        <v>41700</v>
      </c>
      <c r="CI93" s="5">
        <v>37660</v>
      </c>
      <c r="CJ93" s="5">
        <v>42328</v>
      </c>
      <c r="CK93" s="5">
        <v>44294</v>
      </c>
      <c r="CL93" s="4">
        <v>42980</v>
      </c>
      <c r="CM93" s="5">
        <v>44609</v>
      </c>
      <c r="CN93" s="5">
        <v>42215</v>
      </c>
      <c r="CO93" s="4">
        <v>43003</v>
      </c>
      <c r="CP93" s="4">
        <v>40523</v>
      </c>
      <c r="CQ93" s="4">
        <v>45100</v>
      </c>
      <c r="CR93" s="5">
        <f t="shared" si="60"/>
        <v>42909.785714285717</v>
      </c>
      <c r="CT93" s="12">
        <v>27.82</v>
      </c>
      <c r="CU93" s="12">
        <v>30.5</v>
      </c>
      <c r="CV93" s="12">
        <v>45.25</v>
      </c>
      <c r="CW93" s="12">
        <v>40</v>
      </c>
      <c r="CX93" s="13">
        <v>20.5</v>
      </c>
      <c r="CY93" s="13">
        <v>31.28</v>
      </c>
      <c r="CZ93" s="12">
        <v>37.142280000000007</v>
      </c>
      <c r="DA93" s="13">
        <v>30.84</v>
      </c>
      <c r="DB93" s="12">
        <v>33.200000000000003</v>
      </c>
      <c r="DC93" s="13">
        <v>41.16</v>
      </c>
      <c r="DD93" s="13">
        <v>29.73</v>
      </c>
      <c r="DE93" s="12">
        <v>41</v>
      </c>
      <c r="DF93" s="13">
        <v>34.6</v>
      </c>
      <c r="DG93" s="12">
        <v>29.56</v>
      </c>
      <c r="DH93" s="13">
        <f t="shared" si="61"/>
        <v>33.755877142857145</v>
      </c>
      <c r="DJ93" s="4">
        <v>26705</v>
      </c>
      <c r="DK93" s="4">
        <v>24124</v>
      </c>
      <c r="DL93" s="4">
        <v>24121</v>
      </c>
      <c r="DM93" s="4">
        <v>28679</v>
      </c>
      <c r="DN93" s="4">
        <v>28300</v>
      </c>
      <c r="DO93" s="5">
        <v>21447</v>
      </c>
      <c r="DP93" s="5">
        <v>23868</v>
      </c>
      <c r="DQ93" s="5">
        <v>25259</v>
      </c>
      <c r="DR93" s="4">
        <v>26072</v>
      </c>
      <c r="DS93" s="5">
        <v>24782</v>
      </c>
      <c r="DT93" s="5">
        <v>24825</v>
      </c>
      <c r="DU93" s="4">
        <v>23548</v>
      </c>
      <c r="DV93" s="4">
        <v>24840</v>
      </c>
      <c r="DW93" s="4">
        <v>24270</v>
      </c>
      <c r="DX93" s="5">
        <f t="shared" si="62"/>
        <v>25060</v>
      </c>
    </row>
    <row r="94" spans="1:128" x14ac:dyDescent="0.25">
      <c r="A94" s="6">
        <v>89</v>
      </c>
      <c r="B94" s="4">
        <f t="shared" si="52"/>
        <v>43579.109693441918</v>
      </c>
      <c r="C94" s="4">
        <f t="shared" si="63"/>
        <v>22732.058691027407</v>
      </c>
      <c r="D94" s="4">
        <f t="shared" si="64"/>
        <v>21268.169339669221</v>
      </c>
      <c r="E94" s="4">
        <f t="shared" si="65"/>
        <v>29462.220637515326</v>
      </c>
      <c r="F94" s="4">
        <f t="shared" si="66"/>
        <v>49925.85365853658</v>
      </c>
      <c r="G94" s="4">
        <f t="shared" si="66"/>
        <v>27884.991639865657</v>
      </c>
      <c r="H94" s="4">
        <f t="shared" si="67"/>
        <v>35873.833984639656</v>
      </c>
      <c r="I94" s="4">
        <f t="shared" si="68"/>
        <v>25342.940571187144</v>
      </c>
      <c r="J94" s="4">
        <f t="shared" si="69"/>
        <v>22545.559263460258</v>
      </c>
      <c r="K94" s="4">
        <f t="shared" si="70"/>
        <v>17550.831923371563</v>
      </c>
      <c r="L94" s="4">
        <f t="shared" si="71"/>
        <v>22274.172926439551</v>
      </c>
      <c r="M94" s="4">
        <f t="shared" si="72"/>
        <v>19665.265877807295</v>
      </c>
      <c r="N94" s="4">
        <f t="shared" si="73"/>
        <v>32928.828901734101</v>
      </c>
      <c r="O94" s="4">
        <f t="shared" si="74"/>
        <v>25400.581084721729</v>
      </c>
      <c r="P94" s="5">
        <f t="shared" si="53"/>
        <v>28316.74415667267</v>
      </c>
      <c r="R94" s="4">
        <v>319</v>
      </c>
      <c r="S94" s="4">
        <v>360</v>
      </c>
      <c r="T94" s="4">
        <v>319</v>
      </c>
      <c r="U94" s="4">
        <v>341</v>
      </c>
      <c r="V94" s="4">
        <v>300</v>
      </c>
      <c r="W94" s="4">
        <v>300</v>
      </c>
      <c r="X94" s="4">
        <v>319</v>
      </c>
      <c r="Y94" s="4">
        <v>300</v>
      </c>
      <c r="Z94" s="4">
        <v>319</v>
      </c>
      <c r="AA94" s="4">
        <v>259</v>
      </c>
      <c r="AB94" s="4">
        <v>341</v>
      </c>
      <c r="AC94" s="4">
        <v>318</v>
      </c>
      <c r="AD94" s="4">
        <v>275</v>
      </c>
      <c r="AE94" s="4">
        <v>315</v>
      </c>
      <c r="AF94" s="5">
        <f t="shared" si="54"/>
        <v>313.21428571428572</v>
      </c>
      <c r="AH94" s="4">
        <f t="shared" si="55"/>
        <v>32060.058651026393</v>
      </c>
      <c r="AI94" s="4">
        <f t="shared" si="75"/>
        <v>13240.648854961832</v>
      </c>
      <c r="AJ94" s="4">
        <f t="shared" si="76"/>
        <v>14871.440057901267</v>
      </c>
      <c r="AK94" s="4">
        <f t="shared" si="77"/>
        <v>20858.520637515325</v>
      </c>
      <c r="AL94" s="4">
        <f t="shared" si="78"/>
        <v>33360</v>
      </c>
      <c r="AM94" s="4">
        <f t="shared" si="79"/>
        <v>19657.242279251848</v>
      </c>
      <c r="AN94" s="4">
        <f t="shared" si="80"/>
        <v>28162.514162593194</v>
      </c>
      <c r="AO94" s="4">
        <f t="shared" si="81"/>
        <v>15514.535901926445</v>
      </c>
      <c r="AP94" s="4">
        <f t="shared" si="82"/>
        <v>13121.944805628933</v>
      </c>
      <c r="AQ94" s="4">
        <f t="shared" si="83"/>
        <v>10325.759037074187</v>
      </c>
      <c r="AR94" s="4">
        <f t="shared" si="84"/>
        <v>12253.991291727139</v>
      </c>
      <c r="AS94" s="4">
        <f t="shared" si="85"/>
        <v>12773.168316831683</v>
      </c>
      <c r="AT94" s="4">
        <f t="shared" si="86"/>
        <v>24313.8</v>
      </c>
      <c r="AU94" s="4">
        <f t="shared" si="87"/>
        <v>15548.077701771794</v>
      </c>
      <c r="AV94" s="5">
        <f t="shared" si="56"/>
        <v>19004.407264157864</v>
      </c>
      <c r="AX94" s="4">
        <f t="shared" si="57"/>
        <v>11519.051042415529</v>
      </c>
      <c r="AY94" s="4">
        <f t="shared" si="88"/>
        <v>9491.4098360655735</v>
      </c>
      <c r="AZ94" s="4">
        <f t="shared" si="89"/>
        <v>6396.7292817679554</v>
      </c>
      <c r="BA94" s="4">
        <f t="shared" si="90"/>
        <v>8603.7000000000007</v>
      </c>
      <c r="BB94" s="4">
        <f t="shared" si="91"/>
        <v>16565.853658536584</v>
      </c>
      <c r="BC94" s="4">
        <f t="shared" si="92"/>
        <v>8227.7493606138105</v>
      </c>
      <c r="BD94" s="4">
        <f t="shared" si="93"/>
        <v>7711.3198220464647</v>
      </c>
      <c r="BE94" s="4">
        <f t="shared" si="94"/>
        <v>9828.4046692607008</v>
      </c>
      <c r="BF94" s="4">
        <f t="shared" si="95"/>
        <v>9423.6144578313251</v>
      </c>
      <c r="BG94" s="4">
        <f t="shared" si="96"/>
        <v>7225.0728862973765</v>
      </c>
      <c r="BH94" s="4">
        <f t="shared" si="97"/>
        <v>10020.181634712411</v>
      </c>
      <c r="BI94" s="4">
        <f t="shared" si="98"/>
        <v>6892.0975609756097</v>
      </c>
      <c r="BJ94" s="4">
        <f t="shared" si="99"/>
        <v>8615.0289017341038</v>
      </c>
      <c r="BK94" s="4">
        <f t="shared" si="100"/>
        <v>9852.5033829499334</v>
      </c>
      <c r="BL94" s="5">
        <f t="shared" si="58"/>
        <v>9312.3368925148134</v>
      </c>
      <c r="BN94" s="12">
        <v>17.05</v>
      </c>
      <c r="BO94" s="12">
        <v>41.92</v>
      </c>
      <c r="BP94" s="12">
        <v>33.878360000000001</v>
      </c>
      <c r="BQ94" s="12">
        <v>24.47</v>
      </c>
      <c r="BR94" s="12">
        <v>15</v>
      </c>
      <c r="BS94" s="13">
        <v>22.99</v>
      </c>
      <c r="BT94" s="12">
        <v>18.035889731559017</v>
      </c>
      <c r="BU94" s="13">
        <v>34.26</v>
      </c>
      <c r="BV94" s="12">
        <v>39.305149323502256</v>
      </c>
      <c r="BW94" s="13">
        <v>51.841999999999999</v>
      </c>
      <c r="BX94" s="13">
        <v>41.34</v>
      </c>
      <c r="BY94" s="12">
        <v>40.4</v>
      </c>
      <c r="BZ94" s="12">
        <v>20</v>
      </c>
      <c r="CA94" s="12">
        <v>34.808161522007772</v>
      </c>
      <c r="CB94" s="13">
        <f t="shared" si="59"/>
        <v>31.092825755504929</v>
      </c>
      <c r="CD94" s="4">
        <v>45552</v>
      </c>
      <c r="CE94" s="4">
        <v>46254</v>
      </c>
      <c r="CF94" s="4">
        <v>41985</v>
      </c>
      <c r="CG94" s="4">
        <v>42534</v>
      </c>
      <c r="CH94" s="4">
        <v>41700</v>
      </c>
      <c r="CI94" s="5">
        <v>37660</v>
      </c>
      <c r="CJ94" s="5">
        <v>42328</v>
      </c>
      <c r="CK94" s="5">
        <v>44294</v>
      </c>
      <c r="CL94" s="4">
        <v>42980</v>
      </c>
      <c r="CM94" s="5">
        <v>44609</v>
      </c>
      <c r="CN94" s="5">
        <v>42215</v>
      </c>
      <c r="CO94" s="4">
        <v>43003</v>
      </c>
      <c r="CP94" s="4">
        <v>40523</v>
      </c>
      <c r="CQ94" s="4">
        <v>45100</v>
      </c>
      <c r="CR94" s="5">
        <f t="shared" si="60"/>
        <v>42909.785714285717</v>
      </c>
      <c r="CT94" s="12">
        <v>27.82</v>
      </c>
      <c r="CU94" s="12">
        <v>30.5</v>
      </c>
      <c r="CV94" s="12">
        <v>45.25</v>
      </c>
      <c r="CW94" s="12">
        <v>40</v>
      </c>
      <c r="CX94" s="13">
        <v>20.5</v>
      </c>
      <c r="CY94" s="13">
        <v>31.28</v>
      </c>
      <c r="CZ94" s="12">
        <v>37.142280000000007</v>
      </c>
      <c r="DA94" s="13">
        <v>30.84</v>
      </c>
      <c r="DB94" s="12">
        <v>33.200000000000003</v>
      </c>
      <c r="DC94" s="13">
        <v>41.16</v>
      </c>
      <c r="DD94" s="13">
        <v>29.73</v>
      </c>
      <c r="DE94" s="12">
        <v>41</v>
      </c>
      <c r="DF94" s="13">
        <v>34.6</v>
      </c>
      <c r="DG94" s="12">
        <v>29.56</v>
      </c>
      <c r="DH94" s="13">
        <f t="shared" si="61"/>
        <v>33.755877142857145</v>
      </c>
      <c r="DJ94" s="4">
        <v>26705</v>
      </c>
      <c r="DK94" s="4">
        <v>24124</v>
      </c>
      <c r="DL94" s="4">
        <v>24121</v>
      </c>
      <c r="DM94" s="4">
        <v>28679</v>
      </c>
      <c r="DN94" s="4">
        <v>28300</v>
      </c>
      <c r="DO94" s="5">
        <v>21447</v>
      </c>
      <c r="DP94" s="5">
        <v>23868</v>
      </c>
      <c r="DQ94" s="5">
        <v>25259</v>
      </c>
      <c r="DR94" s="4">
        <v>26072</v>
      </c>
      <c r="DS94" s="5">
        <v>24782</v>
      </c>
      <c r="DT94" s="5">
        <v>24825</v>
      </c>
      <c r="DU94" s="4">
        <v>23548</v>
      </c>
      <c r="DV94" s="4">
        <v>24840</v>
      </c>
      <c r="DW94" s="4">
        <v>24270</v>
      </c>
      <c r="DX94" s="5">
        <f t="shared" si="62"/>
        <v>25060</v>
      </c>
    </row>
    <row r="95" spans="1:128" x14ac:dyDescent="0.25">
      <c r="A95" s="6">
        <v>90</v>
      </c>
      <c r="B95" s="4">
        <f t="shared" si="52"/>
        <v>43579.109693441918</v>
      </c>
      <c r="C95" s="4">
        <f t="shared" si="63"/>
        <v>22722.58981222767</v>
      </c>
      <c r="D95" s="4">
        <f t="shared" si="64"/>
        <v>21202.510301263319</v>
      </c>
      <c r="E95" s="4">
        <f t="shared" si="65"/>
        <v>29453.7</v>
      </c>
      <c r="F95" s="4">
        <f t="shared" si="66"/>
        <v>49925.85365853658</v>
      </c>
      <c r="G95" s="4">
        <f t="shared" si="66"/>
        <v>27884.991639865657</v>
      </c>
      <c r="H95" s="4">
        <f t="shared" si="67"/>
        <v>35771.574200646537</v>
      </c>
      <c r="I95" s="4">
        <f t="shared" si="68"/>
        <v>25288.788613414275</v>
      </c>
      <c r="J95" s="4">
        <f t="shared" si="69"/>
        <v>22545.559263460258</v>
      </c>
      <c r="K95" s="4">
        <f t="shared" si="70"/>
        <v>17511.742499472111</v>
      </c>
      <c r="L95" s="4">
        <f t="shared" si="71"/>
        <v>22221.048686735532</v>
      </c>
      <c r="M95" s="4">
        <f t="shared" si="72"/>
        <v>19618.016179964514</v>
      </c>
      <c r="N95" s="4">
        <f t="shared" si="73"/>
        <v>32928.828901734101</v>
      </c>
      <c r="O95" s="4">
        <f t="shared" si="74"/>
        <v>25382.583209933531</v>
      </c>
      <c r="P95" s="5">
        <f t="shared" si="53"/>
        <v>28288.349761478283</v>
      </c>
      <c r="R95" s="4">
        <v>319</v>
      </c>
      <c r="S95" s="4">
        <v>360</v>
      </c>
      <c r="T95" s="4">
        <v>319</v>
      </c>
      <c r="U95" s="4">
        <v>341</v>
      </c>
      <c r="V95" s="4">
        <v>300</v>
      </c>
      <c r="W95" s="4">
        <v>300</v>
      </c>
      <c r="X95" s="4">
        <v>319</v>
      </c>
      <c r="Y95" s="4">
        <v>300</v>
      </c>
      <c r="Z95" s="4">
        <v>319</v>
      </c>
      <c r="AA95" s="4">
        <v>259</v>
      </c>
      <c r="AB95" s="4">
        <v>341</v>
      </c>
      <c r="AC95" s="4">
        <v>318</v>
      </c>
      <c r="AD95" s="4">
        <v>275</v>
      </c>
      <c r="AE95" s="4">
        <v>315</v>
      </c>
      <c r="AF95" s="5">
        <f t="shared" si="54"/>
        <v>313.21428571428572</v>
      </c>
      <c r="AH95" s="4">
        <f t="shared" si="55"/>
        <v>32060.058651026393</v>
      </c>
      <c r="AI95" s="4">
        <f t="shared" si="75"/>
        <v>13231.179976162097</v>
      </c>
      <c r="AJ95" s="4">
        <f t="shared" si="76"/>
        <v>14805.781019495364</v>
      </c>
      <c r="AK95" s="4">
        <f t="shared" si="77"/>
        <v>20850</v>
      </c>
      <c r="AL95" s="4">
        <f t="shared" si="78"/>
        <v>33360</v>
      </c>
      <c r="AM95" s="4">
        <f t="shared" si="79"/>
        <v>19657.242279251848</v>
      </c>
      <c r="AN95" s="4">
        <f t="shared" si="80"/>
        <v>28060.254378600072</v>
      </c>
      <c r="AO95" s="4">
        <f t="shared" si="81"/>
        <v>15460.383944153577</v>
      </c>
      <c r="AP95" s="4">
        <f t="shared" si="82"/>
        <v>13121.944805628933</v>
      </c>
      <c r="AQ95" s="4">
        <f t="shared" si="83"/>
        <v>10286.669613174734</v>
      </c>
      <c r="AR95" s="4">
        <f t="shared" si="84"/>
        <v>12200.867052023121</v>
      </c>
      <c r="AS95" s="4">
        <f t="shared" si="85"/>
        <v>12725.918618988904</v>
      </c>
      <c r="AT95" s="4">
        <f t="shared" si="86"/>
        <v>24313.8</v>
      </c>
      <c r="AU95" s="4">
        <f t="shared" si="87"/>
        <v>15530.079826983596</v>
      </c>
      <c r="AV95" s="5">
        <f t="shared" si="56"/>
        <v>18976.012868963477</v>
      </c>
      <c r="AX95" s="4">
        <f t="shared" si="57"/>
        <v>11519.051042415529</v>
      </c>
      <c r="AY95" s="4">
        <f t="shared" si="88"/>
        <v>9491.4098360655735</v>
      </c>
      <c r="AZ95" s="4">
        <f t="shared" si="89"/>
        <v>6396.7292817679554</v>
      </c>
      <c r="BA95" s="4">
        <f t="shared" si="90"/>
        <v>8603.7000000000007</v>
      </c>
      <c r="BB95" s="4">
        <f t="shared" si="91"/>
        <v>16565.853658536584</v>
      </c>
      <c r="BC95" s="4">
        <f t="shared" si="92"/>
        <v>8227.7493606138105</v>
      </c>
      <c r="BD95" s="4">
        <f t="shared" si="93"/>
        <v>7711.3198220464647</v>
      </c>
      <c r="BE95" s="4">
        <f t="shared" si="94"/>
        <v>9828.4046692607008</v>
      </c>
      <c r="BF95" s="4">
        <f t="shared" si="95"/>
        <v>9423.6144578313251</v>
      </c>
      <c r="BG95" s="4">
        <f t="shared" si="96"/>
        <v>7225.0728862973765</v>
      </c>
      <c r="BH95" s="4">
        <f t="shared" si="97"/>
        <v>10020.181634712411</v>
      </c>
      <c r="BI95" s="4">
        <f t="shared" si="98"/>
        <v>6892.0975609756097</v>
      </c>
      <c r="BJ95" s="4">
        <f t="shared" si="99"/>
        <v>8615.0289017341038</v>
      </c>
      <c r="BK95" s="4">
        <f t="shared" si="100"/>
        <v>9852.5033829499334</v>
      </c>
      <c r="BL95" s="5">
        <f t="shared" si="58"/>
        <v>9312.3368925148134</v>
      </c>
      <c r="BN95" s="12">
        <v>17.05</v>
      </c>
      <c r="BO95" s="12">
        <v>41.95</v>
      </c>
      <c r="BP95" s="12">
        <v>34.028600000000004</v>
      </c>
      <c r="BQ95" s="12">
        <v>24.48</v>
      </c>
      <c r="BR95" s="12">
        <v>15</v>
      </c>
      <c r="BS95" s="13">
        <v>22.99</v>
      </c>
      <c r="BT95" s="12">
        <v>18.101617795288888</v>
      </c>
      <c r="BU95" s="13">
        <v>34.380000000000003</v>
      </c>
      <c r="BV95" s="12">
        <v>39.305149323502256</v>
      </c>
      <c r="BW95" s="13">
        <v>52.039000000000001</v>
      </c>
      <c r="BX95" s="13">
        <v>41.52</v>
      </c>
      <c r="BY95" s="12">
        <v>40.549999999999997</v>
      </c>
      <c r="BZ95" s="12">
        <v>20</v>
      </c>
      <c r="CA95" s="12">
        <v>34.848500846702805</v>
      </c>
      <c r="CB95" s="13">
        <f t="shared" si="59"/>
        <v>31.160204854678138</v>
      </c>
      <c r="CD95" s="4">
        <v>45552</v>
      </c>
      <c r="CE95" s="4">
        <v>46254</v>
      </c>
      <c r="CF95" s="4">
        <v>41985</v>
      </c>
      <c r="CG95" s="4">
        <v>42534</v>
      </c>
      <c r="CH95" s="4">
        <v>41700</v>
      </c>
      <c r="CI95" s="5">
        <v>37660</v>
      </c>
      <c r="CJ95" s="5">
        <v>42328</v>
      </c>
      <c r="CK95" s="5">
        <v>44294</v>
      </c>
      <c r="CL95" s="4">
        <v>42980</v>
      </c>
      <c r="CM95" s="5">
        <v>44609</v>
      </c>
      <c r="CN95" s="5">
        <v>42215</v>
      </c>
      <c r="CO95" s="4">
        <v>43003</v>
      </c>
      <c r="CP95" s="4">
        <v>40523</v>
      </c>
      <c r="CQ95" s="4">
        <v>45100</v>
      </c>
      <c r="CR95" s="5">
        <f t="shared" si="60"/>
        <v>42909.785714285717</v>
      </c>
      <c r="CT95" s="12">
        <v>27.82</v>
      </c>
      <c r="CU95" s="12">
        <v>30.5</v>
      </c>
      <c r="CV95" s="12">
        <v>45.25</v>
      </c>
      <c r="CW95" s="12">
        <v>40</v>
      </c>
      <c r="CX95" s="13">
        <v>20.5</v>
      </c>
      <c r="CY95" s="13">
        <v>31.28</v>
      </c>
      <c r="CZ95" s="12">
        <v>37.142280000000007</v>
      </c>
      <c r="DA95" s="13">
        <v>30.84</v>
      </c>
      <c r="DB95" s="12">
        <v>33.200000000000003</v>
      </c>
      <c r="DC95" s="13">
        <v>41.16</v>
      </c>
      <c r="DD95" s="13">
        <v>29.73</v>
      </c>
      <c r="DE95" s="12">
        <v>41</v>
      </c>
      <c r="DF95" s="13">
        <v>34.6</v>
      </c>
      <c r="DG95" s="12">
        <v>29.56</v>
      </c>
      <c r="DH95" s="13">
        <f t="shared" si="61"/>
        <v>33.755877142857145</v>
      </c>
      <c r="DJ95" s="4">
        <v>26705</v>
      </c>
      <c r="DK95" s="4">
        <v>24124</v>
      </c>
      <c r="DL95" s="4">
        <v>24121</v>
      </c>
      <c r="DM95" s="4">
        <v>28679</v>
      </c>
      <c r="DN95" s="4">
        <v>28300</v>
      </c>
      <c r="DO95" s="5">
        <v>21447</v>
      </c>
      <c r="DP95" s="5">
        <v>23868</v>
      </c>
      <c r="DQ95" s="5">
        <v>25259</v>
      </c>
      <c r="DR95" s="4">
        <v>26072</v>
      </c>
      <c r="DS95" s="5">
        <v>24782</v>
      </c>
      <c r="DT95" s="5">
        <v>24825</v>
      </c>
      <c r="DU95" s="4">
        <v>23548</v>
      </c>
      <c r="DV95" s="4">
        <v>24840</v>
      </c>
      <c r="DW95" s="4">
        <v>24270</v>
      </c>
      <c r="DX95" s="5">
        <f t="shared" si="62"/>
        <v>25060</v>
      </c>
    </row>
    <row r="96" spans="1:128" x14ac:dyDescent="0.25">
      <c r="A96" s="6">
        <v>91</v>
      </c>
      <c r="B96" s="4">
        <f t="shared" si="52"/>
        <v>43579.109693441918</v>
      </c>
      <c r="C96" s="4">
        <f t="shared" si="63"/>
        <v>22713.134466842137</v>
      </c>
      <c r="D96" s="4">
        <f t="shared" si="64"/>
        <v>21137.428498008179</v>
      </c>
      <c r="E96" s="4">
        <f t="shared" si="65"/>
        <v>29445.186320947327</v>
      </c>
      <c r="F96" s="4">
        <f t="shared" si="66"/>
        <v>49925.85365853658</v>
      </c>
      <c r="G96" s="4">
        <f t="shared" si="66"/>
        <v>27884.991639865657</v>
      </c>
      <c r="H96" s="4">
        <f t="shared" si="67"/>
        <v>35685.663757379596</v>
      </c>
      <c r="I96" s="4">
        <f t="shared" si="68"/>
        <v>25230.548975258964</v>
      </c>
      <c r="J96" s="4">
        <f t="shared" si="69"/>
        <v>22545.559263460258</v>
      </c>
      <c r="K96" s="4">
        <f t="shared" si="70"/>
        <v>17472.947915013207</v>
      </c>
      <c r="L96" s="4">
        <f t="shared" si="71"/>
        <v>22165.470534256885</v>
      </c>
      <c r="M96" s="4">
        <f t="shared" si="72"/>
        <v>19571.114759992808</v>
      </c>
      <c r="N96" s="4">
        <f t="shared" si="73"/>
        <v>32928.828901734101</v>
      </c>
      <c r="O96" s="4">
        <f t="shared" si="74"/>
        <v>25364.825143149217</v>
      </c>
      <c r="P96" s="5">
        <f t="shared" si="53"/>
        <v>28260.761680563348</v>
      </c>
      <c r="R96" s="4">
        <v>319</v>
      </c>
      <c r="S96" s="4">
        <v>360</v>
      </c>
      <c r="T96" s="4">
        <v>319</v>
      </c>
      <c r="U96" s="4">
        <v>341</v>
      </c>
      <c r="V96" s="4">
        <v>300</v>
      </c>
      <c r="W96" s="4">
        <v>300</v>
      </c>
      <c r="X96" s="4">
        <v>319</v>
      </c>
      <c r="Y96" s="4">
        <v>300</v>
      </c>
      <c r="Z96" s="4">
        <v>319</v>
      </c>
      <c r="AA96" s="4">
        <v>259</v>
      </c>
      <c r="AB96" s="4">
        <v>341</v>
      </c>
      <c r="AC96" s="4">
        <v>318</v>
      </c>
      <c r="AD96" s="4">
        <v>275</v>
      </c>
      <c r="AE96" s="4">
        <v>315</v>
      </c>
      <c r="AF96" s="5">
        <f t="shared" si="54"/>
        <v>313.21428571428572</v>
      </c>
      <c r="AH96" s="4">
        <f t="shared" si="55"/>
        <v>32060.058651026393</v>
      </c>
      <c r="AI96" s="4">
        <f t="shared" si="75"/>
        <v>13221.724630776562</v>
      </c>
      <c r="AJ96" s="4">
        <f t="shared" si="76"/>
        <v>14740.699216240224</v>
      </c>
      <c r="AK96" s="4">
        <f t="shared" si="77"/>
        <v>20841.486320947326</v>
      </c>
      <c r="AL96" s="4">
        <f t="shared" si="78"/>
        <v>33360</v>
      </c>
      <c r="AM96" s="4">
        <f t="shared" si="79"/>
        <v>19657.242279251848</v>
      </c>
      <c r="AN96" s="4">
        <f t="shared" si="80"/>
        <v>27974.343935333134</v>
      </c>
      <c r="AO96" s="4">
        <f t="shared" si="81"/>
        <v>15402.144305998263</v>
      </c>
      <c r="AP96" s="4">
        <f t="shared" si="82"/>
        <v>13121.944805628933</v>
      </c>
      <c r="AQ96" s="4">
        <f t="shared" si="83"/>
        <v>10247.875028715829</v>
      </c>
      <c r="AR96" s="4">
        <f t="shared" si="84"/>
        <v>12145.288899544474</v>
      </c>
      <c r="AS96" s="4">
        <f t="shared" si="85"/>
        <v>12679.017199017198</v>
      </c>
      <c r="AT96" s="4">
        <f t="shared" si="86"/>
        <v>24313.8</v>
      </c>
      <c r="AU96" s="4">
        <f t="shared" si="87"/>
        <v>15512.321760199286</v>
      </c>
      <c r="AV96" s="5">
        <f t="shared" si="56"/>
        <v>18948.424788048531</v>
      </c>
      <c r="AX96" s="4">
        <f t="shared" si="57"/>
        <v>11519.051042415529</v>
      </c>
      <c r="AY96" s="4">
        <f t="shared" si="88"/>
        <v>9491.4098360655735</v>
      </c>
      <c r="AZ96" s="4">
        <f t="shared" si="89"/>
        <v>6396.7292817679554</v>
      </c>
      <c r="BA96" s="4">
        <f t="shared" si="90"/>
        <v>8603.7000000000007</v>
      </c>
      <c r="BB96" s="4">
        <f t="shared" si="91"/>
        <v>16565.853658536584</v>
      </c>
      <c r="BC96" s="4">
        <f t="shared" si="92"/>
        <v>8227.7493606138105</v>
      </c>
      <c r="BD96" s="4">
        <f t="shared" si="93"/>
        <v>7711.3198220464647</v>
      </c>
      <c r="BE96" s="4">
        <f t="shared" si="94"/>
        <v>9828.4046692607008</v>
      </c>
      <c r="BF96" s="4">
        <f t="shared" si="95"/>
        <v>9423.6144578313251</v>
      </c>
      <c r="BG96" s="4">
        <f t="shared" si="96"/>
        <v>7225.0728862973765</v>
      </c>
      <c r="BH96" s="4">
        <f t="shared" si="97"/>
        <v>10020.181634712411</v>
      </c>
      <c r="BI96" s="4">
        <f t="shared" si="98"/>
        <v>6892.0975609756097</v>
      </c>
      <c r="BJ96" s="4">
        <f t="shared" si="99"/>
        <v>8615.0289017341038</v>
      </c>
      <c r="BK96" s="4">
        <f t="shared" si="100"/>
        <v>9852.5033829499334</v>
      </c>
      <c r="BL96" s="5">
        <f t="shared" si="58"/>
        <v>9312.3368925148134</v>
      </c>
      <c r="BN96" s="12">
        <v>17.05</v>
      </c>
      <c r="BO96" s="12">
        <v>41.98</v>
      </c>
      <c r="BP96" s="12">
        <v>34.178840000000001</v>
      </c>
      <c r="BQ96" s="12">
        <v>24.49</v>
      </c>
      <c r="BR96" s="12">
        <v>15</v>
      </c>
      <c r="BS96" s="13">
        <v>22.99</v>
      </c>
      <c r="BT96" s="12">
        <v>18.157208661413822</v>
      </c>
      <c r="BU96" s="13">
        <v>34.51</v>
      </c>
      <c r="BV96" s="12">
        <v>39.305149323502256</v>
      </c>
      <c r="BW96" s="13">
        <v>52.235999999999997</v>
      </c>
      <c r="BX96" s="13">
        <v>41.71</v>
      </c>
      <c r="BY96" s="12">
        <v>40.700000000000003</v>
      </c>
      <c r="BZ96" s="12">
        <v>20</v>
      </c>
      <c r="CA96" s="12">
        <v>34.888394423881991</v>
      </c>
      <c r="CB96" s="13">
        <f t="shared" si="59"/>
        <v>31.228256600628434</v>
      </c>
      <c r="CD96" s="4">
        <v>45552</v>
      </c>
      <c r="CE96" s="4">
        <v>46254</v>
      </c>
      <c r="CF96" s="4">
        <v>41985</v>
      </c>
      <c r="CG96" s="4">
        <v>42534</v>
      </c>
      <c r="CH96" s="4">
        <v>41700</v>
      </c>
      <c r="CI96" s="5">
        <v>37660</v>
      </c>
      <c r="CJ96" s="5">
        <v>42328</v>
      </c>
      <c r="CK96" s="5">
        <v>44294</v>
      </c>
      <c r="CL96" s="4">
        <v>42980</v>
      </c>
      <c r="CM96" s="5">
        <v>44609</v>
      </c>
      <c r="CN96" s="5">
        <v>42215</v>
      </c>
      <c r="CO96" s="4">
        <v>43003</v>
      </c>
      <c r="CP96" s="4">
        <v>40523</v>
      </c>
      <c r="CQ96" s="4">
        <v>45100</v>
      </c>
      <c r="CR96" s="5">
        <f t="shared" si="60"/>
        <v>42909.785714285717</v>
      </c>
      <c r="CT96" s="12">
        <v>27.82</v>
      </c>
      <c r="CU96" s="12">
        <v>30.5</v>
      </c>
      <c r="CV96" s="12">
        <v>45.25</v>
      </c>
      <c r="CW96" s="12">
        <v>40</v>
      </c>
      <c r="CX96" s="13">
        <v>20.5</v>
      </c>
      <c r="CY96" s="13">
        <v>31.28</v>
      </c>
      <c r="CZ96" s="12">
        <v>37.142280000000007</v>
      </c>
      <c r="DA96" s="13">
        <v>30.84</v>
      </c>
      <c r="DB96" s="12">
        <v>33.200000000000003</v>
      </c>
      <c r="DC96" s="13">
        <v>41.16</v>
      </c>
      <c r="DD96" s="13">
        <v>29.73</v>
      </c>
      <c r="DE96" s="12">
        <v>41</v>
      </c>
      <c r="DF96" s="13">
        <v>34.6</v>
      </c>
      <c r="DG96" s="12">
        <v>29.56</v>
      </c>
      <c r="DH96" s="13">
        <f t="shared" si="61"/>
        <v>33.755877142857145</v>
      </c>
      <c r="DJ96" s="4">
        <v>26705</v>
      </c>
      <c r="DK96" s="4">
        <v>24124</v>
      </c>
      <c r="DL96" s="4">
        <v>24121</v>
      </c>
      <c r="DM96" s="4">
        <v>28679</v>
      </c>
      <c r="DN96" s="4">
        <v>28300</v>
      </c>
      <c r="DO96" s="5">
        <v>21447</v>
      </c>
      <c r="DP96" s="5">
        <v>23868</v>
      </c>
      <c r="DQ96" s="5">
        <v>25259</v>
      </c>
      <c r="DR96" s="4">
        <v>26072</v>
      </c>
      <c r="DS96" s="5">
        <v>24782</v>
      </c>
      <c r="DT96" s="5">
        <v>24825</v>
      </c>
      <c r="DU96" s="4">
        <v>23548</v>
      </c>
      <c r="DV96" s="4">
        <v>24840</v>
      </c>
      <c r="DW96" s="4">
        <v>24270</v>
      </c>
      <c r="DX96" s="5">
        <f t="shared" si="62"/>
        <v>25060</v>
      </c>
    </row>
    <row r="97" spans="1:128" x14ac:dyDescent="0.25">
      <c r="A97" s="6">
        <v>92</v>
      </c>
      <c r="B97" s="4">
        <f t="shared" si="52"/>
        <v>43579.109693441918</v>
      </c>
      <c r="C97" s="4">
        <f t="shared" si="63"/>
        <v>22703.692625877524</v>
      </c>
      <c r="D97" s="4">
        <f t="shared" si="64"/>
        <v>21072.916351156353</v>
      </c>
      <c r="E97" s="4">
        <f t="shared" si="65"/>
        <v>29428.179804161566</v>
      </c>
      <c r="F97" s="4">
        <f t="shared" si="66"/>
        <v>49925.85365853658</v>
      </c>
      <c r="G97" s="4">
        <f t="shared" si="66"/>
        <v>27884.991639865657</v>
      </c>
      <c r="H97" s="4">
        <f t="shared" si="67"/>
        <v>35601.208144628719</v>
      </c>
      <c r="I97" s="4">
        <f t="shared" si="68"/>
        <v>25177.177409659198</v>
      </c>
      <c r="J97" s="4">
        <f t="shared" si="69"/>
        <v>22545.559263460258</v>
      </c>
      <c r="K97" s="4">
        <f t="shared" si="70"/>
        <v>17435.223756998705</v>
      </c>
      <c r="L97" s="4">
        <f t="shared" si="71"/>
        <v>22116.170173394359</v>
      </c>
      <c r="M97" s="4">
        <f t="shared" si="72"/>
        <v>19524.557781293846</v>
      </c>
      <c r="N97" s="4">
        <f t="shared" si="73"/>
        <v>32928.828901734101</v>
      </c>
      <c r="O97" s="4">
        <f t="shared" si="74"/>
        <v>25347.301060379039</v>
      </c>
      <c r="P97" s="5">
        <f t="shared" si="53"/>
        <v>28233.62644747056</v>
      </c>
      <c r="R97" s="4">
        <v>319</v>
      </c>
      <c r="S97" s="4">
        <v>360</v>
      </c>
      <c r="T97" s="4">
        <v>319</v>
      </c>
      <c r="U97" s="4">
        <v>341</v>
      </c>
      <c r="V97" s="4">
        <v>300</v>
      </c>
      <c r="W97" s="4">
        <v>300</v>
      </c>
      <c r="X97" s="4">
        <v>319</v>
      </c>
      <c r="Y97" s="4">
        <v>300</v>
      </c>
      <c r="Z97" s="4">
        <v>319</v>
      </c>
      <c r="AA97" s="4">
        <v>259</v>
      </c>
      <c r="AB97" s="4">
        <v>341</v>
      </c>
      <c r="AC97" s="4">
        <v>318</v>
      </c>
      <c r="AD97" s="4">
        <v>275</v>
      </c>
      <c r="AE97" s="4">
        <v>315</v>
      </c>
      <c r="AF97" s="5">
        <f t="shared" si="54"/>
        <v>313.21428571428572</v>
      </c>
      <c r="AH97" s="4">
        <f t="shared" si="55"/>
        <v>32060.058651026393</v>
      </c>
      <c r="AI97" s="4">
        <f t="shared" si="75"/>
        <v>13212.28278981195</v>
      </c>
      <c r="AJ97" s="4">
        <f t="shared" si="76"/>
        <v>14676.187069388399</v>
      </c>
      <c r="AK97" s="4">
        <f t="shared" si="77"/>
        <v>20824.479804161565</v>
      </c>
      <c r="AL97" s="4">
        <f t="shared" si="78"/>
        <v>33360</v>
      </c>
      <c r="AM97" s="4">
        <f t="shared" si="79"/>
        <v>19657.242279251848</v>
      </c>
      <c r="AN97" s="4">
        <f t="shared" si="80"/>
        <v>27889.888322582254</v>
      </c>
      <c r="AO97" s="4">
        <f t="shared" si="81"/>
        <v>15348.772740398497</v>
      </c>
      <c r="AP97" s="4">
        <f t="shared" si="82"/>
        <v>13121.944805628933</v>
      </c>
      <c r="AQ97" s="4">
        <f t="shared" si="83"/>
        <v>10210.150870701329</v>
      </c>
      <c r="AR97" s="4">
        <f t="shared" si="84"/>
        <v>12095.988538681948</v>
      </c>
      <c r="AS97" s="4">
        <f t="shared" si="85"/>
        <v>12632.460220318237</v>
      </c>
      <c r="AT97" s="4">
        <f t="shared" si="86"/>
        <v>24313.8</v>
      </c>
      <c r="AU97" s="4">
        <f t="shared" si="87"/>
        <v>15494.797677429107</v>
      </c>
      <c r="AV97" s="5">
        <f t="shared" si="56"/>
        <v>18921.289554955747</v>
      </c>
      <c r="AX97" s="4">
        <f t="shared" si="57"/>
        <v>11519.051042415529</v>
      </c>
      <c r="AY97" s="4">
        <f t="shared" si="88"/>
        <v>9491.4098360655735</v>
      </c>
      <c r="AZ97" s="4">
        <f t="shared" si="89"/>
        <v>6396.7292817679554</v>
      </c>
      <c r="BA97" s="4">
        <f t="shared" si="90"/>
        <v>8603.7000000000007</v>
      </c>
      <c r="BB97" s="4">
        <f t="shared" si="91"/>
        <v>16565.853658536584</v>
      </c>
      <c r="BC97" s="4">
        <f t="shared" si="92"/>
        <v>8227.7493606138105</v>
      </c>
      <c r="BD97" s="4">
        <f t="shared" si="93"/>
        <v>7711.3198220464647</v>
      </c>
      <c r="BE97" s="4">
        <f t="shared" si="94"/>
        <v>9828.4046692607008</v>
      </c>
      <c r="BF97" s="4">
        <f t="shared" si="95"/>
        <v>9423.6144578313251</v>
      </c>
      <c r="BG97" s="4">
        <f t="shared" si="96"/>
        <v>7225.0728862973765</v>
      </c>
      <c r="BH97" s="4">
        <f t="shared" si="97"/>
        <v>10020.181634712411</v>
      </c>
      <c r="BI97" s="4">
        <f t="shared" si="98"/>
        <v>6892.0975609756097</v>
      </c>
      <c r="BJ97" s="4">
        <f t="shared" si="99"/>
        <v>8615.0289017341038</v>
      </c>
      <c r="BK97" s="4">
        <f t="shared" si="100"/>
        <v>9852.5033829499334</v>
      </c>
      <c r="BL97" s="5">
        <f t="shared" si="58"/>
        <v>9312.3368925148134</v>
      </c>
      <c r="BN97" s="12">
        <v>17.05</v>
      </c>
      <c r="BO97" s="12">
        <v>42.01</v>
      </c>
      <c r="BP97" s="12">
        <v>34.329080000000005</v>
      </c>
      <c r="BQ97" s="12">
        <v>24.51</v>
      </c>
      <c r="BR97" s="12">
        <v>15</v>
      </c>
      <c r="BS97" s="13">
        <v>22.99</v>
      </c>
      <c r="BT97" s="12">
        <v>18.212191964523846</v>
      </c>
      <c r="BU97" s="13">
        <v>34.630000000000003</v>
      </c>
      <c r="BV97" s="12">
        <v>39.305149323502256</v>
      </c>
      <c r="BW97" s="13">
        <v>52.429000000000002</v>
      </c>
      <c r="BX97" s="13">
        <v>41.88</v>
      </c>
      <c r="BY97" s="12">
        <v>40.85</v>
      </c>
      <c r="BZ97" s="12">
        <v>20</v>
      </c>
      <c r="CA97" s="12">
        <v>34.927851996954615</v>
      </c>
      <c r="CB97" s="13">
        <f t="shared" si="59"/>
        <v>31.29451952035577</v>
      </c>
      <c r="CD97" s="4">
        <v>45552</v>
      </c>
      <c r="CE97" s="4">
        <v>46254</v>
      </c>
      <c r="CF97" s="4">
        <v>41985</v>
      </c>
      <c r="CG97" s="4">
        <v>42534</v>
      </c>
      <c r="CH97" s="4">
        <v>41700</v>
      </c>
      <c r="CI97" s="5">
        <v>37660</v>
      </c>
      <c r="CJ97" s="5">
        <v>42328</v>
      </c>
      <c r="CK97" s="5">
        <v>44294</v>
      </c>
      <c r="CL97" s="4">
        <v>42980</v>
      </c>
      <c r="CM97" s="5">
        <v>44609</v>
      </c>
      <c r="CN97" s="5">
        <v>42215</v>
      </c>
      <c r="CO97" s="4">
        <v>43003</v>
      </c>
      <c r="CP97" s="4">
        <v>40523</v>
      </c>
      <c r="CQ97" s="4">
        <v>45100</v>
      </c>
      <c r="CR97" s="5">
        <f t="shared" si="60"/>
        <v>42909.785714285717</v>
      </c>
      <c r="CT97" s="12">
        <v>27.82</v>
      </c>
      <c r="CU97" s="12">
        <v>30.5</v>
      </c>
      <c r="CV97" s="12">
        <v>45.25</v>
      </c>
      <c r="CW97" s="12">
        <v>40</v>
      </c>
      <c r="CX97" s="13">
        <v>20.5</v>
      </c>
      <c r="CY97" s="13">
        <v>31.28</v>
      </c>
      <c r="CZ97" s="12">
        <v>37.142280000000007</v>
      </c>
      <c r="DA97" s="13">
        <v>30.84</v>
      </c>
      <c r="DB97" s="12">
        <v>33.200000000000003</v>
      </c>
      <c r="DC97" s="13">
        <v>41.16</v>
      </c>
      <c r="DD97" s="13">
        <v>29.73</v>
      </c>
      <c r="DE97" s="12">
        <v>41</v>
      </c>
      <c r="DF97" s="13">
        <v>34.6</v>
      </c>
      <c r="DG97" s="12">
        <v>29.56</v>
      </c>
      <c r="DH97" s="13">
        <f t="shared" si="61"/>
        <v>33.755877142857145</v>
      </c>
      <c r="DJ97" s="4">
        <v>26705</v>
      </c>
      <c r="DK97" s="4">
        <v>24124</v>
      </c>
      <c r="DL97" s="4">
        <v>24121</v>
      </c>
      <c r="DM97" s="4">
        <v>28679</v>
      </c>
      <c r="DN97" s="4">
        <v>28300</v>
      </c>
      <c r="DO97" s="5">
        <v>21447</v>
      </c>
      <c r="DP97" s="5">
        <v>23868</v>
      </c>
      <c r="DQ97" s="5">
        <v>25259</v>
      </c>
      <c r="DR97" s="4">
        <v>26072</v>
      </c>
      <c r="DS97" s="5">
        <v>24782</v>
      </c>
      <c r="DT97" s="5">
        <v>24825</v>
      </c>
      <c r="DU97" s="4">
        <v>23548</v>
      </c>
      <c r="DV97" s="4">
        <v>24840</v>
      </c>
      <c r="DW97" s="4">
        <v>24270</v>
      </c>
      <c r="DX97" s="5">
        <f t="shared" si="62"/>
        <v>25060</v>
      </c>
    </row>
    <row r="98" spans="1:128" x14ac:dyDescent="0.25">
      <c r="A98" s="6">
        <v>93</v>
      </c>
      <c r="B98" s="4">
        <f t="shared" si="52"/>
        <v>43579.109693441918</v>
      </c>
      <c r="C98" s="4">
        <f t="shared" si="63"/>
        <v>22694.264260423326</v>
      </c>
      <c r="D98" s="4">
        <f t="shared" si="64"/>
        <v>21008.966414054787</v>
      </c>
      <c r="E98" s="4">
        <f t="shared" si="65"/>
        <v>29419.68694942904</v>
      </c>
      <c r="F98" s="4">
        <f t="shared" si="66"/>
        <v>49925.85365853658</v>
      </c>
      <c r="G98" s="4">
        <f t="shared" si="66"/>
        <v>27884.991639865657</v>
      </c>
      <c r="H98" s="4">
        <f t="shared" si="67"/>
        <v>35518.165799197268</v>
      </c>
      <c r="I98" s="4">
        <f t="shared" si="68"/>
        <v>25119.774059364267</v>
      </c>
      <c r="J98" s="4">
        <f t="shared" si="69"/>
        <v>22545.559263460258</v>
      </c>
      <c r="K98" s="4">
        <f t="shared" si="70"/>
        <v>17398.356301033498</v>
      </c>
      <c r="L98" s="4">
        <f t="shared" si="71"/>
        <v>22064.404173942083</v>
      </c>
      <c r="M98" s="4">
        <f t="shared" si="72"/>
        <v>19478.341463414632</v>
      </c>
      <c r="N98" s="4">
        <f t="shared" si="73"/>
        <v>32928.828901734101</v>
      </c>
      <c r="O98" s="4">
        <f t="shared" si="74"/>
        <v>25330.005341116106</v>
      </c>
      <c r="P98" s="5">
        <f t="shared" si="53"/>
        <v>28206.879137072396</v>
      </c>
      <c r="R98" s="4">
        <v>319</v>
      </c>
      <c r="S98" s="4">
        <v>360</v>
      </c>
      <c r="T98" s="4">
        <v>319</v>
      </c>
      <c r="U98" s="4">
        <v>341</v>
      </c>
      <c r="V98" s="4">
        <v>300</v>
      </c>
      <c r="W98" s="4">
        <v>300</v>
      </c>
      <c r="X98" s="4">
        <v>319</v>
      </c>
      <c r="Y98" s="4">
        <v>300</v>
      </c>
      <c r="Z98" s="4">
        <v>319</v>
      </c>
      <c r="AA98" s="4">
        <v>259</v>
      </c>
      <c r="AB98" s="4">
        <v>341</v>
      </c>
      <c r="AC98" s="4">
        <v>318</v>
      </c>
      <c r="AD98" s="4">
        <v>275</v>
      </c>
      <c r="AE98" s="4">
        <v>315</v>
      </c>
      <c r="AF98" s="5">
        <f t="shared" si="54"/>
        <v>313.21428571428572</v>
      </c>
      <c r="AH98" s="4">
        <f t="shared" si="55"/>
        <v>32060.058651026393</v>
      </c>
      <c r="AI98" s="4">
        <f t="shared" si="75"/>
        <v>13202.854424357754</v>
      </c>
      <c r="AJ98" s="4">
        <f t="shared" si="76"/>
        <v>14612.237132286831</v>
      </c>
      <c r="AK98" s="4">
        <f t="shared" si="77"/>
        <v>20815.98694942904</v>
      </c>
      <c r="AL98" s="4">
        <f t="shared" si="78"/>
        <v>33360</v>
      </c>
      <c r="AM98" s="4">
        <f t="shared" si="79"/>
        <v>19657.242279251848</v>
      </c>
      <c r="AN98" s="4">
        <f t="shared" si="80"/>
        <v>27806.845977150802</v>
      </c>
      <c r="AO98" s="4">
        <f t="shared" si="81"/>
        <v>15291.369390103568</v>
      </c>
      <c r="AP98" s="4">
        <f t="shared" si="82"/>
        <v>13121.944805628933</v>
      </c>
      <c r="AQ98" s="4">
        <f t="shared" si="83"/>
        <v>10173.283414736123</v>
      </c>
      <c r="AR98" s="4">
        <f t="shared" si="84"/>
        <v>12044.222539229671</v>
      </c>
      <c r="AS98" s="4">
        <f t="shared" si="85"/>
        <v>12586.243902439024</v>
      </c>
      <c r="AT98" s="4">
        <f t="shared" si="86"/>
        <v>24313.8</v>
      </c>
      <c r="AU98" s="4">
        <f t="shared" si="87"/>
        <v>15477.501958166171</v>
      </c>
      <c r="AV98" s="5">
        <f t="shared" si="56"/>
        <v>18894.542244557582</v>
      </c>
      <c r="AX98" s="4">
        <f t="shared" si="57"/>
        <v>11519.051042415529</v>
      </c>
      <c r="AY98" s="4">
        <f t="shared" si="88"/>
        <v>9491.4098360655735</v>
      </c>
      <c r="AZ98" s="4">
        <f t="shared" si="89"/>
        <v>6396.7292817679554</v>
      </c>
      <c r="BA98" s="4">
        <f t="shared" si="90"/>
        <v>8603.7000000000007</v>
      </c>
      <c r="BB98" s="4">
        <f t="shared" si="91"/>
        <v>16565.853658536584</v>
      </c>
      <c r="BC98" s="4">
        <f t="shared" si="92"/>
        <v>8227.7493606138105</v>
      </c>
      <c r="BD98" s="4">
        <f t="shared" si="93"/>
        <v>7711.3198220464647</v>
      </c>
      <c r="BE98" s="4">
        <f t="shared" si="94"/>
        <v>9828.4046692607008</v>
      </c>
      <c r="BF98" s="4">
        <f t="shared" si="95"/>
        <v>9423.6144578313251</v>
      </c>
      <c r="BG98" s="4">
        <f t="shared" si="96"/>
        <v>7225.0728862973765</v>
      </c>
      <c r="BH98" s="4">
        <f t="shared" si="97"/>
        <v>10020.181634712411</v>
      </c>
      <c r="BI98" s="4">
        <f t="shared" si="98"/>
        <v>6892.0975609756097</v>
      </c>
      <c r="BJ98" s="4">
        <f t="shared" si="99"/>
        <v>8615.0289017341038</v>
      </c>
      <c r="BK98" s="4">
        <f t="shared" si="100"/>
        <v>9852.5033829499334</v>
      </c>
      <c r="BL98" s="5">
        <f t="shared" si="58"/>
        <v>9312.3368925148134</v>
      </c>
      <c r="BN98" s="12">
        <v>17.05</v>
      </c>
      <c r="BO98" s="12">
        <v>42.04</v>
      </c>
      <c r="BP98" s="12">
        <v>34.479320000000001</v>
      </c>
      <c r="BQ98" s="12">
        <v>24.52</v>
      </c>
      <c r="BR98" s="12">
        <v>15</v>
      </c>
      <c r="BS98" s="13">
        <v>22.99</v>
      </c>
      <c r="BT98" s="12">
        <v>18.266580841904066</v>
      </c>
      <c r="BU98" s="13">
        <v>34.76</v>
      </c>
      <c r="BV98" s="12">
        <v>39.305149323502256</v>
      </c>
      <c r="BW98" s="13">
        <v>52.619</v>
      </c>
      <c r="BX98" s="13">
        <v>42.06</v>
      </c>
      <c r="BY98" s="12">
        <v>41</v>
      </c>
      <c r="BZ98" s="12">
        <v>20</v>
      </c>
      <c r="CA98" s="12">
        <v>34.966882993314982</v>
      </c>
      <c r="CB98" s="13">
        <f t="shared" si="59"/>
        <v>31.36120951133724</v>
      </c>
      <c r="CD98" s="4">
        <v>45552</v>
      </c>
      <c r="CE98" s="4">
        <v>46254</v>
      </c>
      <c r="CF98" s="4">
        <v>41985</v>
      </c>
      <c r="CG98" s="4">
        <v>42534</v>
      </c>
      <c r="CH98" s="4">
        <v>41700</v>
      </c>
      <c r="CI98" s="5">
        <v>37660</v>
      </c>
      <c r="CJ98" s="5">
        <v>42328</v>
      </c>
      <c r="CK98" s="5">
        <v>44294</v>
      </c>
      <c r="CL98" s="4">
        <v>42980</v>
      </c>
      <c r="CM98" s="5">
        <v>44609</v>
      </c>
      <c r="CN98" s="5">
        <v>42215</v>
      </c>
      <c r="CO98" s="4">
        <v>43003</v>
      </c>
      <c r="CP98" s="4">
        <v>40523</v>
      </c>
      <c r="CQ98" s="4">
        <v>45100</v>
      </c>
      <c r="CR98" s="5">
        <f t="shared" si="60"/>
        <v>42909.785714285717</v>
      </c>
      <c r="CT98" s="12">
        <v>27.82</v>
      </c>
      <c r="CU98" s="12">
        <v>30.5</v>
      </c>
      <c r="CV98" s="12">
        <v>45.25</v>
      </c>
      <c r="CW98" s="12">
        <v>40</v>
      </c>
      <c r="CX98" s="13">
        <v>20.5</v>
      </c>
      <c r="CY98" s="13">
        <v>31.28</v>
      </c>
      <c r="CZ98" s="12">
        <v>37.142280000000007</v>
      </c>
      <c r="DA98" s="13">
        <v>30.84</v>
      </c>
      <c r="DB98" s="12">
        <v>33.200000000000003</v>
      </c>
      <c r="DC98" s="13">
        <v>41.16</v>
      </c>
      <c r="DD98" s="13">
        <v>29.73</v>
      </c>
      <c r="DE98" s="12">
        <v>41</v>
      </c>
      <c r="DF98" s="13">
        <v>34.6</v>
      </c>
      <c r="DG98" s="12">
        <v>29.56</v>
      </c>
      <c r="DH98" s="13">
        <f t="shared" si="61"/>
        <v>33.755877142857145</v>
      </c>
      <c r="DJ98" s="4">
        <v>26705</v>
      </c>
      <c r="DK98" s="4">
        <v>24124</v>
      </c>
      <c r="DL98" s="4">
        <v>24121</v>
      </c>
      <c r="DM98" s="4">
        <v>28679</v>
      </c>
      <c r="DN98" s="4">
        <v>28300</v>
      </c>
      <c r="DO98" s="5">
        <v>21447</v>
      </c>
      <c r="DP98" s="5">
        <v>23868</v>
      </c>
      <c r="DQ98" s="5">
        <v>25259</v>
      </c>
      <c r="DR98" s="4">
        <v>26072</v>
      </c>
      <c r="DS98" s="5">
        <v>24782</v>
      </c>
      <c r="DT98" s="5">
        <v>24825</v>
      </c>
      <c r="DU98" s="4">
        <v>23548</v>
      </c>
      <c r="DV98" s="4">
        <v>24840</v>
      </c>
      <c r="DW98" s="4">
        <v>24270</v>
      </c>
      <c r="DX98" s="5">
        <f t="shared" si="62"/>
        <v>25060</v>
      </c>
    </row>
    <row r="99" spans="1:128" x14ac:dyDescent="0.25">
      <c r="A99" s="6">
        <v>94</v>
      </c>
      <c r="B99" s="4">
        <f t="shared" si="52"/>
        <v>43579.109693441918</v>
      </c>
      <c r="C99" s="4">
        <f t="shared" si="63"/>
        <v>22684.849341651501</v>
      </c>
      <c r="D99" s="4">
        <f t="shared" si="64"/>
        <v>20945.571369279314</v>
      </c>
      <c r="E99" s="4">
        <f t="shared" si="65"/>
        <v>29411.201019160213</v>
      </c>
      <c r="F99" s="4">
        <f t="shared" si="66"/>
        <v>49925.85365853658</v>
      </c>
      <c r="G99" s="4">
        <f t="shared" si="66"/>
        <v>27884.991639865657</v>
      </c>
      <c r="H99" s="4">
        <f t="shared" si="67"/>
        <v>35436.496808087519</v>
      </c>
      <c r="I99" s="4">
        <f t="shared" si="68"/>
        <v>25067.166137150605</v>
      </c>
      <c r="J99" s="4">
        <f t="shared" si="69"/>
        <v>22545.559263460258</v>
      </c>
      <c r="K99" s="4">
        <f t="shared" si="70"/>
        <v>17361.946087327524</v>
      </c>
      <c r="L99" s="4">
        <f t="shared" si="71"/>
        <v>22013.079361985139</v>
      </c>
      <c r="M99" s="4">
        <f t="shared" si="72"/>
        <v>19432.462081024212</v>
      </c>
      <c r="N99" s="4">
        <f t="shared" si="73"/>
        <v>32928.828901734101</v>
      </c>
      <c r="O99" s="4">
        <f t="shared" si="74"/>
        <v>25312.932559111759</v>
      </c>
      <c r="P99" s="5">
        <f t="shared" si="53"/>
        <v>28180.717708701155</v>
      </c>
      <c r="R99" s="4">
        <v>319</v>
      </c>
      <c r="S99" s="4">
        <v>360</v>
      </c>
      <c r="T99" s="4">
        <v>319</v>
      </c>
      <c r="U99" s="4">
        <v>341</v>
      </c>
      <c r="V99" s="4">
        <v>300</v>
      </c>
      <c r="W99" s="4">
        <v>300</v>
      </c>
      <c r="X99" s="4">
        <v>319</v>
      </c>
      <c r="Y99" s="4">
        <v>300</v>
      </c>
      <c r="Z99" s="4">
        <v>319</v>
      </c>
      <c r="AA99" s="4">
        <v>259</v>
      </c>
      <c r="AB99" s="4">
        <v>341</v>
      </c>
      <c r="AC99" s="4">
        <v>318</v>
      </c>
      <c r="AD99" s="4">
        <v>275</v>
      </c>
      <c r="AE99" s="4">
        <v>315</v>
      </c>
      <c r="AF99" s="5">
        <f t="shared" si="54"/>
        <v>313.21428571428572</v>
      </c>
      <c r="AH99" s="4">
        <f t="shared" si="55"/>
        <v>32060.058651026393</v>
      </c>
      <c r="AI99" s="4">
        <f t="shared" si="75"/>
        <v>13193.439505585928</v>
      </c>
      <c r="AJ99" s="4">
        <f t="shared" si="76"/>
        <v>14548.842087511361</v>
      </c>
      <c r="AK99" s="4">
        <f t="shared" si="77"/>
        <v>20807.501019160212</v>
      </c>
      <c r="AL99" s="4">
        <f t="shared" si="78"/>
        <v>33360</v>
      </c>
      <c r="AM99" s="4">
        <f t="shared" si="79"/>
        <v>19657.242279251848</v>
      </c>
      <c r="AN99" s="4">
        <f t="shared" si="80"/>
        <v>27725.176986041057</v>
      </c>
      <c r="AO99" s="4">
        <f t="shared" si="81"/>
        <v>15238.761467889906</v>
      </c>
      <c r="AP99" s="4">
        <f t="shared" si="82"/>
        <v>13121.944805628933</v>
      </c>
      <c r="AQ99" s="4">
        <f t="shared" si="83"/>
        <v>10136.873201030146</v>
      </c>
      <c r="AR99" s="4">
        <f t="shared" si="84"/>
        <v>11992.897727272726</v>
      </c>
      <c r="AS99" s="4">
        <f t="shared" si="85"/>
        <v>12540.364520048603</v>
      </c>
      <c r="AT99" s="4">
        <f t="shared" si="86"/>
        <v>24313.8</v>
      </c>
      <c r="AU99" s="4">
        <f t="shared" si="87"/>
        <v>15460.429176161824</v>
      </c>
      <c r="AV99" s="5">
        <f t="shared" si="56"/>
        <v>18868.380816186353</v>
      </c>
      <c r="AX99" s="4">
        <f t="shared" si="57"/>
        <v>11519.051042415529</v>
      </c>
      <c r="AY99" s="4">
        <f t="shared" si="88"/>
        <v>9491.4098360655735</v>
      </c>
      <c r="AZ99" s="4">
        <f t="shared" si="89"/>
        <v>6396.7292817679554</v>
      </c>
      <c r="BA99" s="4">
        <f t="shared" si="90"/>
        <v>8603.7000000000007</v>
      </c>
      <c r="BB99" s="4">
        <f t="shared" si="91"/>
        <v>16565.853658536584</v>
      </c>
      <c r="BC99" s="4">
        <f t="shared" si="92"/>
        <v>8227.7493606138105</v>
      </c>
      <c r="BD99" s="4">
        <f t="shared" si="93"/>
        <v>7711.3198220464647</v>
      </c>
      <c r="BE99" s="4">
        <f t="shared" si="94"/>
        <v>9828.4046692607008</v>
      </c>
      <c r="BF99" s="4">
        <f t="shared" si="95"/>
        <v>9423.6144578313251</v>
      </c>
      <c r="BG99" s="4">
        <f t="shared" si="96"/>
        <v>7225.0728862973765</v>
      </c>
      <c r="BH99" s="4">
        <f t="shared" si="97"/>
        <v>10020.181634712411</v>
      </c>
      <c r="BI99" s="4">
        <f t="shared" si="98"/>
        <v>6892.0975609756097</v>
      </c>
      <c r="BJ99" s="4">
        <f t="shared" si="99"/>
        <v>8615.0289017341038</v>
      </c>
      <c r="BK99" s="4">
        <f t="shared" si="100"/>
        <v>9852.5033829499334</v>
      </c>
      <c r="BL99" s="5">
        <f t="shared" si="58"/>
        <v>9312.3368925148134</v>
      </c>
      <c r="BN99" s="12">
        <v>17.05</v>
      </c>
      <c r="BO99" s="12">
        <v>42.07</v>
      </c>
      <c r="BP99" s="12">
        <v>34.629560000000005</v>
      </c>
      <c r="BQ99" s="12">
        <v>24.53</v>
      </c>
      <c r="BR99" s="12">
        <v>15</v>
      </c>
      <c r="BS99" s="13">
        <v>22.99</v>
      </c>
      <c r="BT99" s="12">
        <v>18.320388008910935</v>
      </c>
      <c r="BU99" s="13">
        <v>34.880000000000003</v>
      </c>
      <c r="BV99" s="12">
        <v>39.305149323502256</v>
      </c>
      <c r="BW99" s="13">
        <v>52.808</v>
      </c>
      <c r="BX99" s="13">
        <v>42.24</v>
      </c>
      <c r="BY99" s="12">
        <v>41.15</v>
      </c>
      <c r="BZ99" s="12">
        <v>20</v>
      </c>
      <c r="CA99" s="12">
        <v>35.005496537862427</v>
      </c>
      <c r="CB99" s="13">
        <f t="shared" si="59"/>
        <v>31.427042419305401</v>
      </c>
      <c r="CD99" s="4">
        <v>45552</v>
      </c>
      <c r="CE99" s="4">
        <v>46254</v>
      </c>
      <c r="CF99" s="4">
        <v>41985</v>
      </c>
      <c r="CG99" s="4">
        <v>42534</v>
      </c>
      <c r="CH99" s="4">
        <v>41700</v>
      </c>
      <c r="CI99" s="5">
        <v>37660</v>
      </c>
      <c r="CJ99" s="5">
        <v>42328</v>
      </c>
      <c r="CK99" s="5">
        <v>44294</v>
      </c>
      <c r="CL99" s="4">
        <v>42980</v>
      </c>
      <c r="CM99" s="5">
        <v>44609</v>
      </c>
      <c r="CN99" s="5">
        <v>42215</v>
      </c>
      <c r="CO99" s="4">
        <v>43003</v>
      </c>
      <c r="CP99" s="4">
        <v>40523</v>
      </c>
      <c r="CQ99" s="4">
        <v>45100</v>
      </c>
      <c r="CR99" s="5">
        <f t="shared" si="60"/>
        <v>42909.785714285717</v>
      </c>
      <c r="CT99" s="12">
        <v>27.82</v>
      </c>
      <c r="CU99" s="12">
        <v>30.5</v>
      </c>
      <c r="CV99" s="12">
        <v>45.25</v>
      </c>
      <c r="CW99" s="12">
        <v>40</v>
      </c>
      <c r="CX99" s="13">
        <v>20.5</v>
      </c>
      <c r="CY99" s="13">
        <v>31.28</v>
      </c>
      <c r="CZ99" s="12">
        <v>37.142280000000007</v>
      </c>
      <c r="DA99" s="13">
        <v>30.84</v>
      </c>
      <c r="DB99" s="12">
        <v>33.200000000000003</v>
      </c>
      <c r="DC99" s="13">
        <v>41.16</v>
      </c>
      <c r="DD99" s="13">
        <v>29.73</v>
      </c>
      <c r="DE99" s="12">
        <v>41</v>
      </c>
      <c r="DF99" s="13">
        <v>34.6</v>
      </c>
      <c r="DG99" s="12">
        <v>29.56</v>
      </c>
      <c r="DH99" s="13">
        <f t="shared" si="61"/>
        <v>33.755877142857145</v>
      </c>
      <c r="DJ99" s="4">
        <v>26705</v>
      </c>
      <c r="DK99" s="4">
        <v>24124</v>
      </c>
      <c r="DL99" s="4">
        <v>24121</v>
      </c>
      <c r="DM99" s="4">
        <v>28679</v>
      </c>
      <c r="DN99" s="4">
        <v>28300</v>
      </c>
      <c r="DO99" s="5">
        <v>21447</v>
      </c>
      <c r="DP99" s="5">
        <v>23868</v>
      </c>
      <c r="DQ99" s="5">
        <v>25259</v>
      </c>
      <c r="DR99" s="4">
        <v>26072</v>
      </c>
      <c r="DS99" s="5">
        <v>24782</v>
      </c>
      <c r="DT99" s="5">
        <v>24825</v>
      </c>
      <c r="DU99" s="4">
        <v>23548</v>
      </c>
      <c r="DV99" s="4">
        <v>24840</v>
      </c>
      <c r="DW99" s="4">
        <v>24270</v>
      </c>
      <c r="DX99" s="5">
        <f t="shared" si="62"/>
        <v>25060</v>
      </c>
    </row>
    <row r="100" spans="1:128" x14ac:dyDescent="0.25">
      <c r="A100" s="6">
        <v>95</v>
      </c>
      <c r="B100" s="4">
        <f t="shared" si="52"/>
        <v>43579.109693441918</v>
      </c>
      <c r="C100" s="4">
        <f t="shared" si="63"/>
        <v>22675.447840816167</v>
      </c>
      <c r="D100" s="4">
        <f t="shared" si="64"/>
        <v>20882.724025843541</v>
      </c>
      <c r="E100" s="4">
        <f t="shared" si="65"/>
        <v>29394.249898167007</v>
      </c>
      <c r="F100" s="4">
        <f t="shared" si="66"/>
        <v>49925.85365853658</v>
      </c>
      <c r="G100" s="4">
        <f t="shared" si="66"/>
        <v>27884.991639865657</v>
      </c>
      <c r="H100" s="4">
        <f t="shared" si="67"/>
        <v>35356.162824653664</v>
      </c>
      <c r="I100" s="4">
        <f t="shared" si="68"/>
        <v>25014.918954974986</v>
      </c>
      <c r="J100" s="4">
        <f t="shared" si="69"/>
        <v>22545.559263460258</v>
      </c>
      <c r="K100" s="4">
        <f t="shared" si="70"/>
        <v>17326.176764021689</v>
      </c>
      <c r="L100" s="4">
        <f t="shared" si="71"/>
        <v>21965.005968595928</v>
      </c>
      <c r="M100" s="4">
        <f t="shared" si="72"/>
        <v>19386.915962912659</v>
      </c>
      <c r="N100" s="4">
        <f t="shared" si="73"/>
        <v>32928.828901734101</v>
      </c>
      <c r="O100" s="4">
        <f t="shared" si="74"/>
        <v>25296.07747366287</v>
      </c>
      <c r="P100" s="5">
        <f t="shared" si="53"/>
        <v>28154.430205049073</v>
      </c>
      <c r="R100" s="4">
        <v>319</v>
      </c>
      <c r="S100" s="4">
        <v>360</v>
      </c>
      <c r="T100" s="4">
        <v>319</v>
      </c>
      <c r="U100" s="4">
        <v>341</v>
      </c>
      <c r="V100" s="4">
        <v>300</v>
      </c>
      <c r="W100" s="4">
        <v>300</v>
      </c>
      <c r="X100" s="4">
        <v>319</v>
      </c>
      <c r="Y100" s="4">
        <v>300</v>
      </c>
      <c r="Z100" s="4">
        <v>319</v>
      </c>
      <c r="AA100" s="4">
        <v>259</v>
      </c>
      <c r="AB100" s="4">
        <v>341</v>
      </c>
      <c r="AC100" s="4">
        <v>318</v>
      </c>
      <c r="AD100" s="4">
        <v>275</v>
      </c>
      <c r="AE100" s="4">
        <v>315</v>
      </c>
      <c r="AF100" s="5">
        <f t="shared" si="54"/>
        <v>313.21428571428572</v>
      </c>
      <c r="AH100" s="4">
        <f t="shared" si="55"/>
        <v>32060.058651026393</v>
      </c>
      <c r="AI100" s="4">
        <f t="shared" si="75"/>
        <v>13184.038004750593</v>
      </c>
      <c r="AJ100" s="4">
        <f t="shared" si="76"/>
        <v>14485.994744075584</v>
      </c>
      <c r="AK100" s="4">
        <f t="shared" si="77"/>
        <v>20790.549898167006</v>
      </c>
      <c r="AL100" s="4">
        <f t="shared" si="78"/>
        <v>33360</v>
      </c>
      <c r="AM100" s="4">
        <f t="shared" si="79"/>
        <v>19657.242279251848</v>
      </c>
      <c r="AN100" s="4">
        <f t="shared" si="80"/>
        <v>27644.843002607198</v>
      </c>
      <c r="AO100" s="4">
        <f t="shared" si="81"/>
        <v>15186.514285714286</v>
      </c>
      <c r="AP100" s="4">
        <f t="shared" si="82"/>
        <v>13121.944805628933</v>
      </c>
      <c r="AQ100" s="4">
        <f t="shared" si="83"/>
        <v>10101.103877724314</v>
      </c>
      <c r="AR100" s="4">
        <f t="shared" si="84"/>
        <v>11944.824333883518</v>
      </c>
      <c r="AS100" s="4">
        <f t="shared" si="85"/>
        <v>12494.818401937047</v>
      </c>
      <c r="AT100" s="4">
        <f t="shared" si="86"/>
        <v>24313.8</v>
      </c>
      <c r="AU100" s="4">
        <f t="shared" si="87"/>
        <v>15443.574090712937</v>
      </c>
      <c r="AV100" s="5">
        <f t="shared" si="56"/>
        <v>18842.093312534264</v>
      </c>
      <c r="AX100" s="4">
        <f t="shared" si="57"/>
        <v>11519.051042415529</v>
      </c>
      <c r="AY100" s="4">
        <f t="shared" si="88"/>
        <v>9491.4098360655735</v>
      </c>
      <c r="AZ100" s="4">
        <f t="shared" si="89"/>
        <v>6396.7292817679554</v>
      </c>
      <c r="BA100" s="4">
        <f t="shared" si="90"/>
        <v>8603.7000000000007</v>
      </c>
      <c r="BB100" s="4">
        <f t="shared" si="91"/>
        <v>16565.853658536584</v>
      </c>
      <c r="BC100" s="4">
        <f t="shared" si="92"/>
        <v>8227.7493606138105</v>
      </c>
      <c r="BD100" s="4">
        <f t="shared" si="93"/>
        <v>7711.3198220464647</v>
      </c>
      <c r="BE100" s="4">
        <f t="shared" si="94"/>
        <v>9828.4046692607008</v>
      </c>
      <c r="BF100" s="4">
        <f t="shared" si="95"/>
        <v>9423.6144578313251</v>
      </c>
      <c r="BG100" s="4">
        <f t="shared" si="96"/>
        <v>7225.0728862973765</v>
      </c>
      <c r="BH100" s="4">
        <f t="shared" si="97"/>
        <v>10020.181634712411</v>
      </c>
      <c r="BI100" s="4">
        <f t="shared" si="98"/>
        <v>6892.0975609756097</v>
      </c>
      <c r="BJ100" s="4">
        <f t="shared" si="99"/>
        <v>8615.0289017341038</v>
      </c>
      <c r="BK100" s="4">
        <f t="shared" si="100"/>
        <v>9852.5033829499334</v>
      </c>
      <c r="BL100" s="5">
        <f t="shared" si="58"/>
        <v>9312.3368925148134</v>
      </c>
      <c r="BN100" s="12">
        <v>17.05</v>
      </c>
      <c r="BO100" s="12">
        <v>42.1</v>
      </c>
      <c r="BP100" s="12">
        <v>34.779800000000002</v>
      </c>
      <c r="BQ100" s="12">
        <v>24.55</v>
      </c>
      <c r="BR100" s="12">
        <v>15</v>
      </c>
      <c r="BS100" s="13">
        <v>22.99</v>
      </c>
      <c r="BT100" s="12">
        <v>18.373625777223488</v>
      </c>
      <c r="BU100" s="13">
        <v>35</v>
      </c>
      <c r="BV100" s="12">
        <v>39.305149323502256</v>
      </c>
      <c r="BW100" s="13">
        <v>52.994999999999997</v>
      </c>
      <c r="BX100" s="13">
        <v>42.41</v>
      </c>
      <c r="BY100" s="12">
        <v>41.3</v>
      </c>
      <c r="BZ100" s="12">
        <v>20</v>
      </c>
      <c r="CA100" s="12">
        <v>35.043701465805967</v>
      </c>
      <c r="CB100" s="13">
        <f t="shared" si="59"/>
        <v>31.492662611895124</v>
      </c>
      <c r="CD100" s="4">
        <v>45552</v>
      </c>
      <c r="CE100" s="4">
        <v>46254</v>
      </c>
      <c r="CF100" s="4">
        <v>41985</v>
      </c>
      <c r="CG100" s="4">
        <v>42534</v>
      </c>
      <c r="CH100" s="4">
        <v>41700</v>
      </c>
      <c r="CI100" s="5">
        <v>37660</v>
      </c>
      <c r="CJ100" s="5">
        <v>42328</v>
      </c>
      <c r="CK100" s="5">
        <v>44294</v>
      </c>
      <c r="CL100" s="4">
        <v>42980</v>
      </c>
      <c r="CM100" s="5">
        <v>44609</v>
      </c>
      <c r="CN100" s="5">
        <v>42215</v>
      </c>
      <c r="CO100" s="4">
        <v>43003</v>
      </c>
      <c r="CP100" s="4">
        <v>40523</v>
      </c>
      <c r="CQ100" s="4">
        <v>45100</v>
      </c>
      <c r="CR100" s="5">
        <f t="shared" si="60"/>
        <v>42909.785714285717</v>
      </c>
      <c r="CT100" s="12">
        <v>27.82</v>
      </c>
      <c r="CU100" s="12">
        <v>30.5</v>
      </c>
      <c r="CV100" s="12">
        <v>45.25</v>
      </c>
      <c r="CW100" s="12">
        <v>40</v>
      </c>
      <c r="CX100" s="13">
        <v>20.5</v>
      </c>
      <c r="CY100" s="13">
        <v>31.28</v>
      </c>
      <c r="CZ100" s="12">
        <v>37.142280000000007</v>
      </c>
      <c r="DA100" s="13">
        <v>30.84</v>
      </c>
      <c r="DB100" s="12">
        <v>33.200000000000003</v>
      </c>
      <c r="DC100" s="13">
        <v>41.16</v>
      </c>
      <c r="DD100" s="13">
        <v>29.73</v>
      </c>
      <c r="DE100" s="12">
        <v>41</v>
      </c>
      <c r="DF100" s="13">
        <v>34.6</v>
      </c>
      <c r="DG100" s="12">
        <v>29.56</v>
      </c>
      <c r="DH100" s="13">
        <f t="shared" si="61"/>
        <v>33.755877142857145</v>
      </c>
      <c r="DJ100" s="4">
        <v>26705</v>
      </c>
      <c r="DK100" s="4">
        <v>24124</v>
      </c>
      <c r="DL100" s="4">
        <v>24121</v>
      </c>
      <c r="DM100" s="4">
        <v>28679</v>
      </c>
      <c r="DN100" s="4">
        <v>28300</v>
      </c>
      <c r="DO100" s="5">
        <v>21447</v>
      </c>
      <c r="DP100" s="5">
        <v>23868</v>
      </c>
      <c r="DQ100" s="5">
        <v>25259</v>
      </c>
      <c r="DR100" s="4">
        <v>26072</v>
      </c>
      <c r="DS100" s="5">
        <v>24782</v>
      </c>
      <c r="DT100" s="5">
        <v>24825</v>
      </c>
      <c r="DU100" s="4">
        <v>23548</v>
      </c>
      <c r="DV100" s="4">
        <v>24840</v>
      </c>
      <c r="DW100" s="4">
        <v>24270</v>
      </c>
      <c r="DX100" s="5">
        <f t="shared" si="62"/>
        <v>25060</v>
      </c>
    </row>
    <row r="101" spans="1:128" x14ac:dyDescent="0.25">
      <c r="A101" s="6">
        <v>96</v>
      </c>
      <c r="B101" s="4">
        <f t="shared" si="52"/>
        <v>43579.109693441918</v>
      </c>
      <c r="C101" s="4">
        <f t="shared" si="63"/>
        <v>22666.059729253328</v>
      </c>
      <c r="D101" s="4">
        <f t="shared" si="64"/>
        <v>20820.417316479623</v>
      </c>
      <c r="E101" s="4">
        <f t="shared" si="65"/>
        <v>29385.784690553748</v>
      </c>
      <c r="F101" s="4">
        <f t="shared" si="66"/>
        <v>49925.85365853658</v>
      </c>
      <c r="G101" s="4">
        <f t="shared" si="66"/>
        <v>27884.991639865657</v>
      </c>
      <c r="H101" s="4">
        <f t="shared" si="67"/>
        <v>35277.126990455385</v>
      </c>
      <c r="I101" s="4">
        <f t="shared" si="68"/>
        <v>24967.339445677677</v>
      </c>
      <c r="J101" s="4">
        <f t="shared" si="69"/>
        <v>22545.559263460258</v>
      </c>
      <c r="K101" s="4">
        <f t="shared" si="70"/>
        <v>17291.037534661424</v>
      </c>
      <c r="L101" s="4">
        <f t="shared" si="71"/>
        <v>21917.316439785216</v>
      </c>
      <c r="M101" s="4">
        <f t="shared" si="72"/>
        <v>19344.703738581789</v>
      </c>
      <c r="N101" s="4">
        <f t="shared" si="73"/>
        <v>32928.828901734101</v>
      </c>
      <c r="O101" s="4">
        <f t="shared" si="74"/>
        <v>25279.435021377518</v>
      </c>
      <c r="P101" s="5">
        <f t="shared" si="53"/>
        <v>28129.540290276018</v>
      </c>
      <c r="R101" s="4">
        <v>319</v>
      </c>
      <c r="S101" s="4">
        <v>360</v>
      </c>
      <c r="T101" s="4">
        <v>319</v>
      </c>
      <c r="U101" s="4">
        <v>341</v>
      </c>
      <c r="V101" s="4">
        <v>300</v>
      </c>
      <c r="W101" s="4">
        <v>300</v>
      </c>
      <c r="X101" s="4">
        <v>319</v>
      </c>
      <c r="Y101" s="4">
        <v>300</v>
      </c>
      <c r="Z101" s="4">
        <v>319</v>
      </c>
      <c r="AA101" s="4">
        <v>259</v>
      </c>
      <c r="AB101" s="4">
        <v>341</v>
      </c>
      <c r="AC101" s="4">
        <v>318</v>
      </c>
      <c r="AD101" s="4">
        <v>275</v>
      </c>
      <c r="AE101" s="4">
        <v>315</v>
      </c>
      <c r="AF101" s="5">
        <f t="shared" si="54"/>
        <v>313.21428571428572</v>
      </c>
      <c r="AH101" s="4">
        <f t="shared" si="55"/>
        <v>32060.058651026393</v>
      </c>
      <c r="AI101" s="4">
        <f t="shared" si="75"/>
        <v>13174.649893187752</v>
      </c>
      <c r="AJ101" s="4">
        <f t="shared" si="76"/>
        <v>14423.688034711668</v>
      </c>
      <c r="AK101" s="4">
        <f t="shared" si="77"/>
        <v>20782.084690553747</v>
      </c>
      <c r="AL101" s="4">
        <f t="shared" si="78"/>
        <v>33360</v>
      </c>
      <c r="AM101" s="4">
        <f t="shared" si="79"/>
        <v>19657.242279251848</v>
      </c>
      <c r="AN101" s="4">
        <f t="shared" si="80"/>
        <v>27565.807168408919</v>
      </c>
      <c r="AO101" s="4">
        <f t="shared" si="81"/>
        <v>15138.934776416976</v>
      </c>
      <c r="AP101" s="4">
        <f t="shared" si="82"/>
        <v>13121.944805628933</v>
      </c>
      <c r="AQ101" s="4">
        <f t="shared" si="83"/>
        <v>10065.964648364046</v>
      </c>
      <c r="AR101" s="4">
        <f t="shared" si="84"/>
        <v>11897.134805072805</v>
      </c>
      <c r="AS101" s="4">
        <f t="shared" si="85"/>
        <v>12452.606177606178</v>
      </c>
      <c r="AT101" s="4">
        <f t="shared" si="86"/>
        <v>24313.8</v>
      </c>
      <c r="AU101" s="4">
        <f t="shared" si="87"/>
        <v>15426.931638427584</v>
      </c>
      <c r="AV101" s="5">
        <f t="shared" si="56"/>
        <v>18817.203397761205</v>
      </c>
      <c r="AX101" s="4">
        <f t="shared" si="57"/>
        <v>11519.051042415529</v>
      </c>
      <c r="AY101" s="4">
        <f t="shared" si="88"/>
        <v>9491.4098360655735</v>
      </c>
      <c r="AZ101" s="4">
        <f t="shared" si="89"/>
        <v>6396.7292817679554</v>
      </c>
      <c r="BA101" s="4">
        <f t="shared" si="90"/>
        <v>8603.7000000000007</v>
      </c>
      <c r="BB101" s="4">
        <f t="shared" si="91"/>
        <v>16565.853658536584</v>
      </c>
      <c r="BC101" s="4">
        <f t="shared" si="92"/>
        <v>8227.7493606138105</v>
      </c>
      <c r="BD101" s="4">
        <f t="shared" si="93"/>
        <v>7711.3198220464647</v>
      </c>
      <c r="BE101" s="4">
        <f t="shared" si="94"/>
        <v>9828.4046692607008</v>
      </c>
      <c r="BF101" s="4">
        <f t="shared" si="95"/>
        <v>9423.6144578313251</v>
      </c>
      <c r="BG101" s="4">
        <f t="shared" si="96"/>
        <v>7225.0728862973765</v>
      </c>
      <c r="BH101" s="4">
        <f t="shared" si="97"/>
        <v>10020.181634712411</v>
      </c>
      <c r="BI101" s="4">
        <f t="shared" si="98"/>
        <v>6892.0975609756097</v>
      </c>
      <c r="BJ101" s="4">
        <f t="shared" si="99"/>
        <v>8615.0289017341038</v>
      </c>
      <c r="BK101" s="4">
        <f t="shared" si="100"/>
        <v>9852.5033829499334</v>
      </c>
      <c r="BL101" s="5">
        <f t="shared" si="58"/>
        <v>9312.3368925148134</v>
      </c>
      <c r="BN101" s="12">
        <v>17.05</v>
      </c>
      <c r="BO101" s="12">
        <v>42.13</v>
      </c>
      <c r="BP101" s="12">
        <v>34.930040000000005</v>
      </c>
      <c r="BQ101" s="12">
        <v>24.56</v>
      </c>
      <c r="BR101" s="12">
        <v>15</v>
      </c>
      <c r="BS101" s="13">
        <v>22.99</v>
      </c>
      <c r="BT101" s="12">
        <v>18.426306071752069</v>
      </c>
      <c r="BU101" s="13">
        <v>35.11</v>
      </c>
      <c r="BV101" s="12">
        <v>39.305149323502256</v>
      </c>
      <c r="BW101" s="13">
        <v>53.18</v>
      </c>
      <c r="BX101" s="13">
        <v>42.58</v>
      </c>
      <c r="BY101" s="12">
        <v>41.44</v>
      </c>
      <c r="BZ101" s="12">
        <v>20</v>
      </c>
      <c r="CA101" s="12">
        <v>35.081506334798455</v>
      </c>
      <c r="CB101" s="13">
        <f t="shared" si="59"/>
        <v>31.555928695003768</v>
      </c>
      <c r="CD101" s="4">
        <v>45552</v>
      </c>
      <c r="CE101" s="4">
        <v>46254</v>
      </c>
      <c r="CF101" s="4">
        <v>41985</v>
      </c>
      <c r="CG101" s="4">
        <v>42534</v>
      </c>
      <c r="CH101" s="4">
        <v>41700</v>
      </c>
      <c r="CI101" s="5">
        <v>37660</v>
      </c>
      <c r="CJ101" s="5">
        <v>42328</v>
      </c>
      <c r="CK101" s="5">
        <v>44294</v>
      </c>
      <c r="CL101" s="4">
        <v>42980</v>
      </c>
      <c r="CM101" s="5">
        <v>44609</v>
      </c>
      <c r="CN101" s="5">
        <v>42215</v>
      </c>
      <c r="CO101" s="4">
        <v>43003</v>
      </c>
      <c r="CP101" s="4">
        <v>40523</v>
      </c>
      <c r="CQ101" s="4">
        <v>45100</v>
      </c>
      <c r="CR101" s="5">
        <f t="shared" si="60"/>
        <v>42909.785714285717</v>
      </c>
      <c r="CT101" s="12">
        <v>27.82</v>
      </c>
      <c r="CU101" s="12">
        <v>30.5</v>
      </c>
      <c r="CV101" s="12">
        <v>45.25</v>
      </c>
      <c r="CW101" s="12">
        <v>40</v>
      </c>
      <c r="CX101" s="13">
        <v>20.5</v>
      </c>
      <c r="CY101" s="13">
        <v>31.28</v>
      </c>
      <c r="CZ101" s="12">
        <v>37.142280000000007</v>
      </c>
      <c r="DA101" s="13">
        <v>30.84</v>
      </c>
      <c r="DB101" s="12">
        <v>33.200000000000003</v>
      </c>
      <c r="DC101" s="13">
        <v>41.16</v>
      </c>
      <c r="DD101" s="13">
        <v>29.73</v>
      </c>
      <c r="DE101" s="12">
        <v>41</v>
      </c>
      <c r="DF101" s="13">
        <v>34.6</v>
      </c>
      <c r="DG101" s="12">
        <v>29.56</v>
      </c>
      <c r="DH101" s="13">
        <f t="shared" si="61"/>
        <v>33.755877142857145</v>
      </c>
      <c r="DJ101" s="4">
        <v>26705</v>
      </c>
      <c r="DK101" s="4">
        <v>24124</v>
      </c>
      <c r="DL101" s="4">
        <v>24121</v>
      </c>
      <c r="DM101" s="4">
        <v>28679</v>
      </c>
      <c r="DN101" s="4">
        <v>28300</v>
      </c>
      <c r="DO101" s="5">
        <v>21447</v>
      </c>
      <c r="DP101" s="5">
        <v>23868</v>
      </c>
      <c r="DQ101" s="5">
        <v>25259</v>
      </c>
      <c r="DR101" s="4">
        <v>26072</v>
      </c>
      <c r="DS101" s="5">
        <v>24782</v>
      </c>
      <c r="DT101" s="5">
        <v>24825</v>
      </c>
      <c r="DU101" s="4">
        <v>23548</v>
      </c>
      <c r="DV101" s="4">
        <v>24840</v>
      </c>
      <c r="DW101" s="4">
        <v>24270</v>
      </c>
      <c r="DX101" s="5">
        <f t="shared" si="62"/>
        <v>25060</v>
      </c>
    </row>
    <row r="102" spans="1:128" x14ac:dyDescent="0.25">
      <c r="A102" s="6">
        <v>97</v>
      </c>
      <c r="B102" s="4">
        <f t="shared" si="52"/>
        <v>43579.109693441918</v>
      </c>
      <c r="C102" s="4">
        <f t="shared" si="63"/>
        <v>22656.684978380563</v>
      </c>
      <c r="D102" s="4">
        <f t="shared" si="64"/>
        <v>20758.644294989055</v>
      </c>
      <c r="E102" s="4">
        <f t="shared" si="65"/>
        <v>29377.326373626373</v>
      </c>
      <c r="F102" s="4">
        <f t="shared" si="66"/>
        <v>49925.85365853658</v>
      </c>
      <c r="G102" s="4">
        <f t="shared" si="66"/>
        <v>27884.991639865657</v>
      </c>
      <c r="H102" s="4">
        <f t="shared" si="67"/>
        <v>35199.35386181897</v>
      </c>
      <c r="I102" s="4">
        <f t="shared" si="68"/>
        <v>24915.773389101749</v>
      </c>
      <c r="J102" s="4">
        <f t="shared" si="69"/>
        <v>22545.559263460258</v>
      </c>
      <c r="K102" s="4">
        <f t="shared" si="70"/>
        <v>17256.517895011279</v>
      </c>
      <c r="L102" s="4">
        <f t="shared" si="71"/>
        <v>21870.006196115923</v>
      </c>
      <c r="M102" s="4">
        <f t="shared" si="72"/>
        <v>19302.775771653822</v>
      </c>
      <c r="N102" s="4">
        <f t="shared" si="73"/>
        <v>32928.828901734101</v>
      </c>
      <c r="O102" s="4">
        <f t="shared" si="74"/>
        <v>25263.000308388066</v>
      </c>
      <c r="P102" s="5">
        <f t="shared" si="53"/>
        <v>28104.601873294596</v>
      </c>
      <c r="R102" s="4">
        <v>319</v>
      </c>
      <c r="S102" s="4">
        <v>360</v>
      </c>
      <c r="T102" s="4">
        <v>319</v>
      </c>
      <c r="U102" s="4">
        <v>341</v>
      </c>
      <c r="V102" s="4">
        <v>300</v>
      </c>
      <c r="W102" s="4">
        <v>300</v>
      </c>
      <c r="X102" s="4">
        <v>319</v>
      </c>
      <c r="Y102" s="4">
        <v>300</v>
      </c>
      <c r="Z102" s="4">
        <v>319</v>
      </c>
      <c r="AA102" s="4">
        <v>259</v>
      </c>
      <c r="AB102" s="4">
        <v>341</v>
      </c>
      <c r="AC102" s="4">
        <v>318</v>
      </c>
      <c r="AD102" s="4">
        <v>275</v>
      </c>
      <c r="AE102" s="4">
        <v>315</v>
      </c>
      <c r="AF102" s="5">
        <f t="shared" si="54"/>
        <v>313.21428571428572</v>
      </c>
      <c r="AH102" s="4">
        <f t="shared" si="55"/>
        <v>32060.058651026393</v>
      </c>
      <c r="AI102" s="4">
        <f t="shared" si="75"/>
        <v>13165.275142314989</v>
      </c>
      <c r="AJ102" s="4">
        <f t="shared" si="76"/>
        <v>14361.915013221102</v>
      </c>
      <c r="AK102" s="4">
        <f t="shared" si="77"/>
        <v>20773.626373626372</v>
      </c>
      <c r="AL102" s="4">
        <f t="shared" si="78"/>
        <v>33360</v>
      </c>
      <c r="AM102" s="4">
        <f t="shared" si="79"/>
        <v>19657.242279251848</v>
      </c>
      <c r="AN102" s="4">
        <f t="shared" si="80"/>
        <v>27488.034039772505</v>
      </c>
      <c r="AO102" s="4">
        <f t="shared" si="81"/>
        <v>15087.368719841046</v>
      </c>
      <c r="AP102" s="4">
        <f t="shared" si="82"/>
        <v>13121.944805628933</v>
      </c>
      <c r="AQ102" s="4">
        <f t="shared" si="83"/>
        <v>10031.445008713903</v>
      </c>
      <c r="AR102" s="4">
        <f t="shared" si="84"/>
        <v>11849.82456140351</v>
      </c>
      <c r="AS102" s="4">
        <f t="shared" si="85"/>
        <v>12410.678210678212</v>
      </c>
      <c r="AT102" s="4">
        <f t="shared" si="86"/>
        <v>24313.8</v>
      </c>
      <c r="AU102" s="4">
        <f t="shared" si="87"/>
        <v>15410.49692543813</v>
      </c>
      <c r="AV102" s="5">
        <f t="shared" si="56"/>
        <v>18792.264980779782</v>
      </c>
      <c r="AX102" s="4">
        <f t="shared" si="57"/>
        <v>11519.051042415529</v>
      </c>
      <c r="AY102" s="4">
        <f t="shared" si="88"/>
        <v>9491.4098360655735</v>
      </c>
      <c r="AZ102" s="4">
        <f t="shared" si="89"/>
        <v>6396.7292817679554</v>
      </c>
      <c r="BA102" s="4">
        <f t="shared" si="90"/>
        <v>8603.7000000000007</v>
      </c>
      <c r="BB102" s="4">
        <f t="shared" si="91"/>
        <v>16565.853658536584</v>
      </c>
      <c r="BC102" s="4">
        <f t="shared" si="92"/>
        <v>8227.7493606138105</v>
      </c>
      <c r="BD102" s="4">
        <f t="shared" si="93"/>
        <v>7711.3198220464647</v>
      </c>
      <c r="BE102" s="4">
        <f t="shared" si="94"/>
        <v>9828.4046692607008</v>
      </c>
      <c r="BF102" s="4">
        <f t="shared" si="95"/>
        <v>9423.6144578313251</v>
      </c>
      <c r="BG102" s="4">
        <f t="shared" si="96"/>
        <v>7225.0728862973765</v>
      </c>
      <c r="BH102" s="4">
        <f t="shared" si="97"/>
        <v>10020.181634712411</v>
      </c>
      <c r="BI102" s="4">
        <f t="shared" si="98"/>
        <v>6892.0975609756097</v>
      </c>
      <c r="BJ102" s="4">
        <f t="shared" si="99"/>
        <v>8615.0289017341038</v>
      </c>
      <c r="BK102" s="4">
        <f t="shared" si="100"/>
        <v>9852.5033829499334</v>
      </c>
      <c r="BL102" s="5">
        <f t="shared" si="58"/>
        <v>9312.3368925148134</v>
      </c>
      <c r="BN102" s="12">
        <v>17.05</v>
      </c>
      <c r="BO102" s="12">
        <v>42.160000000000004</v>
      </c>
      <c r="BP102" s="12">
        <v>35.080280000000002</v>
      </c>
      <c r="BQ102" s="12">
        <v>24.57</v>
      </c>
      <c r="BR102" s="12">
        <v>15</v>
      </c>
      <c r="BS102" s="13">
        <v>22.99</v>
      </c>
      <c r="BT102" s="12">
        <v>18.478440446670945</v>
      </c>
      <c r="BU102" s="13">
        <v>35.229999999999997</v>
      </c>
      <c r="BV102" s="12">
        <v>39.305149323502256</v>
      </c>
      <c r="BW102" s="13">
        <v>53.363</v>
      </c>
      <c r="BX102" s="13">
        <v>42.75</v>
      </c>
      <c r="BY102" s="12">
        <v>41.58</v>
      </c>
      <c r="BZ102" s="12">
        <v>20</v>
      </c>
      <c r="CA102" s="12">
        <v>35.118919436442077</v>
      </c>
      <c r="CB102" s="13">
        <f t="shared" si="59"/>
        <v>31.619699229043949</v>
      </c>
      <c r="CD102" s="4">
        <v>45552</v>
      </c>
      <c r="CE102" s="4">
        <v>46254</v>
      </c>
      <c r="CF102" s="4">
        <v>41985</v>
      </c>
      <c r="CG102" s="4">
        <v>42534</v>
      </c>
      <c r="CH102" s="4">
        <v>41700</v>
      </c>
      <c r="CI102" s="5">
        <v>37660</v>
      </c>
      <c r="CJ102" s="5">
        <v>42328</v>
      </c>
      <c r="CK102" s="5">
        <v>44294</v>
      </c>
      <c r="CL102" s="4">
        <v>42980</v>
      </c>
      <c r="CM102" s="5">
        <v>44609</v>
      </c>
      <c r="CN102" s="5">
        <v>42215</v>
      </c>
      <c r="CO102" s="4">
        <v>43003</v>
      </c>
      <c r="CP102" s="4">
        <v>40523</v>
      </c>
      <c r="CQ102" s="4">
        <v>45100</v>
      </c>
      <c r="CR102" s="5">
        <f t="shared" si="60"/>
        <v>42909.785714285717</v>
      </c>
      <c r="CT102" s="12">
        <v>27.82</v>
      </c>
      <c r="CU102" s="12">
        <v>30.5</v>
      </c>
      <c r="CV102" s="12">
        <v>45.25</v>
      </c>
      <c r="CW102" s="12">
        <v>40</v>
      </c>
      <c r="CX102" s="13">
        <v>20.5</v>
      </c>
      <c r="CY102" s="13">
        <v>31.28</v>
      </c>
      <c r="CZ102" s="12">
        <v>37.142280000000007</v>
      </c>
      <c r="DA102" s="13">
        <v>30.84</v>
      </c>
      <c r="DB102" s="12">
        <v>33.200000000000003</v>
      </c>
      <c r="DC102" s="13">
        <v>41.16</v>
      </c>
      <c r="DD102" s="13">
        <v>29.73</v>
      </c>
      <c r="DE102" s="12">
        <v>41</v>
      </c>
      <c r="DF102" s="13">
        <v>34.6</v>
      </c>
      <c r="DG102" s="12">
        <v>29.56</v>
      </c>
      <c r="DH102" s="13">
        <f t="shared" si="61"/>
        <v>33.755877142857145</v>
      </c>
      <c r="DJ102" s="4">
        <v>26705</v>
      </c>
      <c r="DK102" s="4">
        <v>24124</v>
      </c>
      <c r="DL102" s="4">
        <v>24121</v>
      </c>
      <c r="DM102" s="4">
        <v>28679</v>
      </c>
      <c r="DN102" s="4">
        <v>28300</v>
      </c>
      <c r="DO102" s="5">
        <v>21447</v>
      </c>
      <c r="DP102" s="5">
        <v>23868</v>
      </c>
      <c r="DQ102" s="5">
        <v>25259</v>
      </c>
      <c r="DR102" s="4">
        <v>26072</v>
      </c>
      <c r="DS102" s="5">
        <v>24782</v>
      </c>
      <c r="DT102" s="5">
        <v>24825</v>
      </c>
      <c r="DU102" s="4">
        <v>23548</v>
      </c>
      <c r="DV102" s="4">
        <v>24840</v>
      </c>
      <c r="DW102" s="4">
        <v>24270</v>
      </c>
      <c r="DX102" s="5">
        <f t="shared" si="62"/>
        <v>25060</v>
      </c>
    </row>
    <row r="103" spans="1:128" x14ac:dyDescent="0.25">
      <c r="A103" s="6">
        <v>98</v>
      </c>
      <c r="B103" s="4">
        <f t="shared" si="52"/>
        <v>43579.109693441918</v>
      </c>
      <c r="C103" s="4">
        <f t="shared" si="63"/>
        <v>22647.323559696764</v>
      </c>
      <c r="D103" s="4">
        <f t="shared" si="64"/>
        <v>20697.398133661143</v>
      </c>
      <c r="E103" s="4">
        <f t="shared" si="65"/>
        <v>29360.430378202524</v>
      </c>
      <c r="F103" s="4">
        <f t="shared" si="66"/>
        <v>49925.85365853658</v>
      </c>
      <c r="G103" s="4">
        <f t="shared" si="66"/>
        <v>27884.991639865657</v>
      </c>
      <c r="H103" s="4">
        <f t="shared" si="67"/>
        <v>35122.809340774889</v>
      </c>
      <c r="I103" s="4">
        <f t="shared" si="68"/>
        <v>24868.812139549322</v>
      </c>
      <c r="J103" s="4">
        <f t="shared" si="69"/>
        <v>22545.559263460258</v>
      </c>
      <c r="K103" s="4">
        <f t="shared" si="70"/>
        <v>17222.420911323057</v>
      </c>
      <c r="L103" s="4">
        <f t="shared" si="71"/>
        <v>21823.070730704952</v>
      </c>
      <c r="M103" s="4">
        <f t="shared" si="72"/>
        <v>19261.129200477048</v>
      </c>
      <c r="N103" s="4">
        <f t="shared" si="73"/>
        <v>32928.828901734101</v>
      </c>
      <c r="O103" s="4">
        <f t="shared" si="74"/>
        <v>25246.768602983037</v>
      </c>
      <c r="P103" s="5">
        <f t="shared" si="53"/>
        <v>28079.607582457942</v>
      </c>
      <c r="R103" s="4">
        <v>319</v>
      </c>
      <c r="S103" s="4">
        <v>360</v>
      </c>
      <c r="T103" s="4">
        <v>319</v>
      </c>
      <c r="U103" s="4">
        <v>341</v>
      </c>
      <c r="V103" s="4">
        <v>300</v>
      </c>
      <c r="W103" s="4">
        <v>300</v>
      </c>
      <c r="X103" s="4">
        <v>319</v>
      </c>
      <c r="Y103" s="4">
        <v>300</v>
      </c>
      <c r="Z103" s="4">
        <v>319</v>
      </c>
      <c r="AA103" s="4">
        <v>259</v>
      </c>
      <c r="AB103" s="4">
        <v>341</v>
      </c>
      <c r="AC103" s="4">
        <v>318</v>
      </c>
      <c r="AD103" s="4">
        <v>275</v>
      </c>
      <c r="AE103" s="4">
        <v>315</v>
      </c>
      <c r="AF103" s="5">
        <f t="shared" si="54"/>
        <v>313.21428571428572</v>
      </c>
      <c r="AH103" s="4">
        <f t="shared" si="55"/>
        <v>32060.058651026393</v>
      </c>
      <c r="AI103" s="4">
        <f t="shared" si="75"/>
        <v>13155.913723631193</v>
      </c>
      <c r="AJ103" s="4">
        <f t="shared" si="76"/>
        <v>14300.668851893188</v>
      </c>
      <c r="AK103" s="4">
        <f t="shared" si="77"/>
        <v>20756.730378202523</v>
      </c>
      <c r="AL103" s="4">
        <f t="shared" si="78"/>
        <v>33360</v>
      </c>
      <c r="AM103" s="4">
        <f t="shared" si="79"/>
        <v>19657.242279251848</v>
      </c>
      <c r="AN103" s="4">
        <f t="shared" si="80"/>
        <v>27411.489518728424</v>
      </c>
      <c r="AO103" s="4">
        <f t="shared" si="81"/>
        <v>15040.407470288623</v>
      </c>
      <c r="AP103" s="4">
        <f t="shared" si="82"/>
        <v>13121.944805628933</v>
      </c>
      <c r="AQ103" s="4">
        <f t="shared" si="83"/>
        <v>9997.3480250256798</v>
      </c>
      <c r="AR103" s="4">
        <f t="shared" si="84"/>
        <v>11802.889095992543</v>
      </c>
      <c r="AS103" s="4">
        <f t="shared" si="85"/>
        <v>12369.031639501438</v>
      </c>
      <c r="AT103" s="4">
        <f t="shared" si="86"/>
        <v>24313.8</v>
      </c>
      <c r="AU103" s="4">
        <f t="shared" si="87"/>
        <v>15394.265220033105</v>
      </c>
      <c r="AV103" s="5">
        <f t="shared" si="56"/>
        <v>18767.270689943136</v>
      </c>
      <c r="AX103" s="4">
        <f t="shared" si="57"/>
        <v>11519.051042415529</v>
      </c>
      <c r="AY103" s="4">
        <f t="shared" si="88"/>
        <v>9491.4098360655735</v>
      </c>
      <c r="AZ103" s="4">
        <f t="shared" si="89"/>
        <v>6396.7292817679554</v>
      </c>
      <c r="BA103" s="4">
        <f t="shared" si="90"/>
        <v>8603.7000000000007</v>
      </c>
      <c r="BB103" s="4">
        <f t="shared" si="91"/>
        <v>16565.853658536584</v>
      </c>
      <c r="BC103" s="4">
        <f t="shared" si="92"/>
        <v>8227.7493606138105</v>
      </c>
      <c r="BD103" s="4">
        <f t="shared" si="93"/>
        <v>7711.3198220464647</v>
      </c>
      <c r="BE103" s="4">
        <f t="shared" si="94"/>
        <v>9828.4046692607008</v>
      </c>
      <c r="BF103" s="4">
        <f t="shared" si="95"/>
        <v>9423.6144578313251</v>
      </c>
      <c r="BG103" s="4">
        <f t="shared" si="96"/>
        <v>7225.0728862973765</v>
      </c>
      <c r="BH103" s="4">
        <f t="shared" si="97"/>
        <v>10020.181634712411</v>
      </c>
      <c r="BI103" s="4">
        <f t="shared" si="98"/>
        <v>6892.0975609756097</v>
      </c>
      <c r="BJ103" s="4">
        <f t="shared" si="99"/>
        <v>8615.0289017341038</v>
      </c>
      <c r="BK103" s="4">
        <f t="shared" si="100"/>
        <v>9852.5033829499334</v>
      </c>
      <c r="BL103" s="5">
        <f t="shared" si="58"/>
        <v>9312.3368925148134</v>
      </c>
      <c r="BN103" s="12">
        <v>17.05</v>
      </c>
      <c r="BO103" s="12">
        <v>42.19</v>
      </c>
      <c r="BP103" s="12">
        <v>35.230519999999999</v>
      </c>
      <c r="BQ103" s="12">
        <v>24.59</v>
      </c>
      <c r="BR103" s="12">
        <v>15</v>
      </c>
      <c r="BS103" s="13">
        <v>22.99</v>
      </c>
      <c r="BT103" s="12">
        <v>18.530040100628664</v>
      </c>
      <c r="BU103" s="13">
        <v>35.340000000000003</v>
      </c>
      <c r="BV103" s="12">
        <v>39.305149323502256</v>
      </c>
      <c r="BW103" s="13">
        <v>53.545000000000002</v>
      </c>
      <c r="BX103" s="13">
        <v>42.92</v>
      </c>
      <c r="BY103" s="12">
        <v>41.72</v>
      </c>
      <c r="BZ103" s="12">
        <v>20</v>
      </c>
      <c r="CA103" s="12">
        <v>35.155948807203686</v>
      </c>
      <c r="CB103" s="13">
        <f t="shared" si="59"/>
        <v>31.683332730809614</v>
      </c>
      <c r="CD103" s="4">
        <v>45552</v>
      </c>
      <c r="CE103" s="4">
        <v>46254</v>
      </c>
      <c r="CF103" s="4">
        <v>41985</v>
      </c>
      <c r="CG103" s="4">
        <v>42534</v>
      </c>
      <c r="CH103" s="4">
        <v>41700</v>
      </c>
      <c r="CI103" s="5">
        <v>37660</v>
      </c>
      <c r="CJ103" s="5">
        <v>42328</v>
      </c>
      <c r="CK103" s="5">
        <v>44294</v>
      </c>
      <c r="CL103" s="4">
        <v>42980</v>
      </c>
      <c r="CM103" s="5">
        <v>44609</v>
      </c>
      <c r="CN103" s="5">
        <v>42215</v>
      </c>
      <c r="CO103" s="4">
        <v>43003</v>
      </c>
      <c r="CP103" s="4">
        <v>40523</v>
      </c>
      <c r="CQ103" s="4">
        <v>45100</v>
      </c>
      <c r="CR103" s="5">
        <f t="shared" si="60"/>
        <v>42909.785714285717</v>
      </c>
      <c r="CT103" s="12">
        <v>27.82</v>
      </c>
      <c r="CU103" s="12">
        <v>30.5</v>
      </c>
      <c r="CV103" s="12">
        <v>45.25</v>
      </c>
      <c r="CW103" s="12">
        <v>40</v>
      </c>
      <c r="CX103" s="13">
        <v>20.5</v>
      </c>
      <c r="CY103" s="13">
        <v>31.28</v>
      </c>
      <c r="CZ103" s="12">
        <v>37.142280000000007</v>
      </c>
      <c r="DA103" s="13">
        <v>30.84</v>
      </c>
      <c r="DB103" s="12">
        <v>33.200000000000003</v>
      </c>
      <c r="DC103" s="13">
        <v>41.16</v>
      </c>
      <c r="DD103" s="13">
        <v>29.73</v>
      </c>
      <c r="DE103" s="12">
        <v>41</v>
      </c>
      <c r="DF103" s="13">
        <v>34.6</v>
      </c>
      <c r="DG103" s="12">
        <v>29.56</v>
      </c>
      <c r="DH103" s="13">
        <f t="shared" si="61"/>
        <v>33.755877142857145</v>
      </c>
      <c r="DJ103" s="4">
        <v>26705</v>
      </c>
      <c r="DK103" s="4">
        <v>24124</v>
      </c>
      <c r="DL103" s="4">
        <v>24121</v>
      </c>
      <c r="DM103" s="4">
        <v>28679</v>
      </c>
      <c r="DN103" s="4">
        <v>28300</v>
      </c>
      <c r="DO103" s="5">
        <v>21447</v>
      </c>
      <c r="DP103" s="5">
        <v>23868</v>
      </c>
      <c r="DQ103" s="5">
        <v>25259</v>
      </c>
      <c r="DR103" s="4">
        <v>26072</v>
      </c>
      <c r="DS103" s="5">
        <v>24782</v>
      </c>
      <c r="DT103" s="5">
        <v>24825</v>
      </c>
      <c r="DU103" s="4">
        <v>23548</v>
      </c>
      <c r="DV103" s="4">
        <v>24840</v>
      </c>
      <c r="DW103" s="4">
        <v>24270</v>
      </c>
      <c r="DX103" s="5">
        <f t="shared" si="62"/>
        <v>25060</v>
      </c>
    </row>
    <row r="104" spans="1:128" x14ac:dyDescent="0.25">
      <c r="A104" s="6">
        <v>99</v>
      </c>
      <c r="B104" s="4">
        <f t="shared" si="52"/>
        <v>43579.109693441918</v>
      </c>
      <c r="C104" s="4">
        <f t="shared" si="63"/>
        <v>22637.97544478182</v>
      </c>
      <c r="D104" s="4">
        <f t="shared" si="64"/>
        <v>20636.672120757281</v>
      </c>
      <c r="E104" s="4">
        <f t="shared" si="65"/>
        <v>29351.99268292683</v>
      </c>
      <c r="F104" s="4">
        <f t="shared" si="66"/>
        <v>49925.85365853658</v>
      </c>
      <c r="G104" s="4">
        <f t="shared" si="66"/>
        <v>27884.991639865657</v>
      </c>
      <c r="H104" s="4">
        <f t="shared" si="67"/>
        <v>35047.460610067326</v>
      </c>
      <c r="I104" s="4">
        <f t="shared" si="68"/>
        <v>24817.913975521275</v>
      </c>
      <c r="J104" s="4">
        <f t="shared" si="69"/>
        <v>22545.559263460258</v>
      </c>
      <c r="K104" s="4">
        <f t="shared" si="70"/>
        <v>17188.925841160104</v>
      </c>
      <c r="L104" s="4">
        <f t="shared" si="71"/>
        <v>21776.505607792009</v>
      </c>
      <c r="M104" s="4">
        <f t="shared" si="72"/>
        <v>19219.761201682726</v>
      </c>
      <c r="N104" s="4">
        <f t="shared" si="73"/>
        <v>32928.828901734101</v>
      </c>
      <c r="O104" s="4">
        <f t="shared" si="74"/>
        <v>25230.735328631177</v>
      </c>
      <c r="P104" s="5">
        <f t="shared" si="53"/>
        <v>28055.163283597078</v>
      </c>
      <c r="R104" s="4">
        <v>319</v>
      </c>
      <c r="S104" s="4">
        <v>360</v>
      </c>
      <c r="T104" s="4">
        <v>319</v>
      </c>
      <c r="U104" s="4">
        <v>341</v>
      </c>
      <c r="V104" s="4">
        <v>300</v>
      </c>
      <c r="W104" s="4">
        <v>300</v>
      </c>
      <c r="X104" s="4">
        <v>319</v>
      </c>
      <c r="Y104" s="4">
        <v>300</v>
      </c>
      <c r="Z104" s="4">
        <v>319</v>
      </c>
      <c r="AA104" s="4">
        <v>259</v>
      </c>
      <c r="AB104" s="4">
        <v>341</v>
      </c>
      <c r="AC104" s="4">
        <v>318</v>
      </c>
      <c r="AD104" s="4">
        <v>275</v>
      </c>
      <c r="AE104" s="4">
        <v>315</v>
      </c>
      <c r="AF104" s="5">
        <f t="shared" si="54"/>
        <v>313.21428571428572</v>
      </c>
      <c r="AH104" s="4">
        <f t="shared" si="55"/>
        <v>32060.058651026393</v>
      </c>
      <c r="AI104" s="4">
        <f t="shared" si="75"/>
        <v>13146.565608716248</v>
      </c>
      <c r="AJ104" s="4">
        <f t="shared" si="76"/>
        <v>14239.942838989326</v>
      </c>
      <c r="AK104" s="4">
        <f t="shared" si="77"/>
        <v>20748.292682926829</v>
      </c>
      <c r="AL104" s="4">
        <f t="shared" si="78"/>
        <v>33360</v>
      </c>
      <c r="AM104" s="4">
        <f t="shared" si="79"/>
        <v>19657.242279251848</v>
      </c>
      <c r="AN104" s="4">
        <f t="shared" si="80"/>
        <v>27336.140788020864</v>
      </c>
      <c r="AO104" s="4">
        <f t="shared" si="81"/>
        <v>14989.509306260576</v>
      </c>
      <c r="AP104" s="4">
        <f t="shared" si="82"/>
        <v>13121.944805628933</v>
      </c>
      <c r="AQ104" s="4">
        <f t="shared" si="83"/>
        <v>9963.8529548627266</v>
      </c>
      <c r="AR104" s="4">
        <f t="shared" si="84"/>
        <v>11756.323973079599</v>
      </c>
      <c r="AS104" s="4">
        <f t="shared" si="85"/>
        <v>12327.663640707118</v>
      </c>
      <c r="AT104" s="4">
        <f t="shared" si="86"/>
        <v>24313.8</v>
      </c>
      <c r="AU104" s="4">
        <f t="shared" si="87"/>
        <v>15378.231945681242</v>
      </c>
      <c r="AV104" s="5">
        <f t="shared" si="56"/>
        <v>18742.826391082264</v>
      </c>
      <c r="AX104" s="4">
        <f t="shared" si="57"/>
        <v>11519.051042415529</v>
      </c>
      <c r="AY104" s="4">
        <f t="shared" si="88"/>
        <v>9491.4098360655735</v>
      </c>
      <c r="AZ104" s="4">
        <f t="shared" si="89"/>
        <v>6396.7292817679554</v>
      </c>
      <c r="BA104" s="4">
        <f t="shared" si="90"/>
        <v>8603.7000000000007</v>
      </c>
      <c r="BB104" s="4">
        <f t="shared" si="91"/>
        <v>16565.853658536584</v>
      </c>
      <c r="BC104" s="4">
        <f t="shared" si="92"/>
        <v>8227.7493606138105</v>
      </c>
      <c r="BD104" s="4">
        <f t="shared" si="93"/>
        <v>7711.3198220464647</v>
      </c>
      <c r="BE104" s="4">
        <f t="shared" si="94"/>
        <v>9828.4046692607008</v>
      </c>
      <c r="BF104" s="4">
        <f t="shared" si="95"/>
        <v>9423.6144578313251</v>
      </c>
      <c r="BG104" s="4">
        <f t="shared" si="96"/>
        <v>7225.0728862973765</v>
      </c>
      <c r="BH104" s="4">
        <f t="shared" si="97"/>
        <v>10020.181634712411</v>
      </c>
      <c r="BI104" s="4">
        <f t="shared" si="98"/>
        <v>6892.0975609756097</v>
      </c>
      <c r="BJ104" s="4">
        <f t="shared" si="99"/>
        <v>8615.0289017341038</v>
      </c>
      <c r="BK104" s="4">
        <f t="shared" si="100"/>
        <v>9852.5033829499334</v>
      </c>
      <c r="BL104" s="5">
        <f t="shared" si="58"/>
        <v>9312.3368925148134</v>
      </c>
      <c r="BN104" s="12">
        <v>17.05</v>
      </c>
      <c r="BO104" s="12">
        <v>42.22</v>
      </c>
      <c r="BP104" s="12">
        <v>35.380760000000002</v>
      </c>
      <c r="BQ104" s="12">
        <v>24.6</v>
      </c>
      <c r="BR104" s="12">
        <v>15</v>
      </c>
      <c r="BS104" s="13">
        <v>22.99</v>
      </c>
      <c r="BT104" s="12">
        <v>18.581115891186283</v>
      </c>
      <c r="BU104" s="13">
        <v>35.46</v>
      </c>
      <c r="BV104" s="12">
        <v>39.305149323502256</v>
      </c>
      <c r="BW104" s="13">
        <v>53.725000000000001</v>
      </c>
      <c r="BX104" s="13">
        <v>43.09</v>
      </c>
      <c r="BY104" s="12">
        <v>41.86</v>
      </c>
      <c r="BZ104" s="12">
        <v>20</v>
      </c>
      <c r="CA104" s="12">
        <v>35.192602238776111</v>
      </c>
      <c r="CB104" s="13">
        <f t="shared" si="59"/>
        <v>31.746759103818906</v>
      </c>
      <c r="CD104" s="4">
        <v>45552</v>
      </c>
      <c r="CE104" s="4">
        <v>46254</v>
      </c>
      <c r="CF104" s="4">
        <v>41985</v>
      </c>
      <c r="CG104" s="4">
        <v>42534</v>
      </c>
      <c r="CH104" s="4">
        <v>41700</v>
      </c>
      <c r="CI104" s="5">
        <v>37660</v>
      </c>
      <c r="CJ104" s="5">
        <v>42328</v>
      </c>
      <c r="CK104" s="5">
        <v>44294</v>
      </c>
      <c r="CL104" s="4">
        <v>42980</v>
      </c>
      <c r="CM104" s="5">
        <v>44609</v>
      </c>
      <c r="CN104" s="5">
        <v>42215</v>
      </c>
      <c r="CO104" s="4">
        <v>43003</v>
      </c>
      <c r="CP104" s="4">
        <v>40523</v>
      </c>
      <c r="CQ104" s="4">
        <v>45100</v>
      </c>
      <c r="CR104" s="5">
        <f t="shared" si="60"/>
        <v>42909.785714285717</v>
      </c>
      <c r="CT104" s="12">
        <v>27.82</v>
      </c>
      <c r="CU104" s="12">
        <v>30.5</v>
      </c>
      <c r="CV104" s="12">
        <v>45.25</v>
      </c>
      <c r="CW104" s="12">
        <v>40</v>
      </c>
      <c r="CX104" s="13">
        <v>20.5</v>
      </c>
      <c r="CY104" s="13">
        <v>31.28</v>
      </c>
      <c r="CZ104" s="12">
        <v>37.142280000000007</v>
      </c>
      <c r="DA104" s="13">
        <v>30.84</v>
      </c>
      <c r="DB104" s="12">
        <v>33.200000000000003</v>
      </c>
      <c r="DC104" s="13">
        <v>41.16</v>
      </c>
      <c r="DD104" s="13">
        <v>29.73</v>
      </c>
      <c r="DE104" s="12">
        <v>41</v>
      </c>
      <c r="DF104" s="13">
        <v>34.6</v>
      </c>
      <c r="DG104" s="12">
        <v>29.56</v>
      </c>
      <c r="DH104" s="13">
        <f t="shared" si="61"/>
        <v>33.755877142857145</v>
      </c>
      <c r="DJ104" s="4">
        <v>26705</v>
      </c>
      <c r="DK104" s="4">
        <v>24124</v>
      </c>
      <c r="DL104" s="4">
        <v>24121</v>
      </c>
      <c r="DM104" s="4">
        <v>28679</v>
      </c>
      <c r="DN104" s="4">
        <v>28300</v>
      </c>
      <c r="DO104" s="5">
        <v>21447</v>
      </c>
      <c r="DP104" s="5">
        <v>23868</v>
      </c>
      <c r="DQ104" s="5">
        <v>25259</v>
      </c>
      <c r="DR104" s="4">
        <v>26072</v>
      </c>
      <c r="DS104" s="5">
        <v>24782</v>
      </c>
      <c r="DT104" s="5">
        <v>24825</v>
      </c>
      <c r="DU104" s="4">
        <v>23548</v>
      </c>
      <c r="DV104" s="4">
        <v>24840</v>
      </c>
      <c r="DW104" s="4">
        <v>24270</v>
      </c>
      <c r="DX104" s="5">
        <f t="shared" si="62"/>
        <v>25060</v>
      </c>
    </row>
    <row r="105" spans="1:128" x14ac:dyDescent="0.25">
      <c r="A105" s="6">
        <v>100</v>
      </c>
      <c r="B105" s="4">
        <f t="shared" si="52"/>
        <v>43579.109693441918</v>
      </c>
      <c r="C105" s="4">
        <f t="shared" si="63"/>
        <v>22628.640605296343</v>
      </c>
      <c r="D105" s="4">
        <f t="shared" si="64"/>
        <v>20576.459658059081</v>
      </c>
      <c r="E105" s="4">
        <f t="shared" si="65"/>
        <v>29343.561844778545</v>
      </c>
      <c r="F105" s="4">
        <f t="shared" si="66"/>
        <v>49925.85365853658</v>
      </c>
      <c r="G105" s="4">
        <f t="shared" si="66"/>
        <v>27884.991639865657</v>
      </c>
      <c r="H105" s="4">
        <f t="shared" si="67"/>
        <v>34973.276071955341</v>
      </c>
      <c r="I105" s="4">
        <f t="shared" si="68"/>
        <v>24771.559012808633</v>
      </c>
      <c r="J105" s="4">
        <f t="shared" si="69"/>
        <v>22545.559263460258</v>
      </c>
      <c r="K105" s="4">
        <f t="shared" si="70"/>
        <v>17156.207167029075</v>
      </c>
      <c r="L105" s="4">
        <f t="shared" si="71"/>
        <v>21733.014004654608</v>
      </c>
      <c r="M105" s="4">
        <f t="shared" si="72"/>
        <v>19178.668989547041</v>
      </c>
      <c r="N105" s="4">
        <f t="shared" si="73"/>
        <v>32928.828901734101</v>
      </c>
      <c r="O105" s="4">
        <f t="shared" si="74"/>
        <v>25214.896057373029</v>
      </c>
      <c r="P105" s="5">
        <f t="shared" si="53"/>
        <v>28031.473326324303</v>
      </c>
      <c r="R105" s="4">
        <v>319</v>
      </c>
      <c r="S105" s="4">
        <v>360</v>
      </c>
      <c r="T105" s="4">
        <v>319</v>
      </c>
      <c r="U105" s="4">
        <v>341</v>
      </c>
      <c r="V105" s="4">
        <v>300</v>
      </c>
      <c r="W105" s="4">
        <v>300</v>
      </c>
      <c r="X105" s="4">
        <v>319</v>
      </c>
      <c r="Y105" s="4">
        <v>300</v>
      </c>
      <c r="Z105" s="4">
        <v>319</v>
      </c>
      <c r="AA105" s="4">
        <v>259</v>
      </c>
      <c r="AB105" s="4">
        <v>341</v>
      </c>
      <c r="AC105" s="4">
        <v>318</v>
      </c>
      <c r="AD105" s="4">
        <v>275</v>
      </c>
      <c r="AE105" s="4">
        <v>315</v>
      </c>
      <c r="AF105" s="5">
        <f t="shared" si="54"/>
        <v>313.21428571428572</v>
      </c>
      <c r="AH105" s="4">
        <f t="shared" si="55"/>
        <v>32060.058651026393</v>
      </c>
      <c r="AI105" s="4">
        <f t="shared" si="75"/>
        <v>13137.23076923077</v>
      </c>
      <c r="AJ105" s="4">
        <f t="shared" si="76"/>
        <v>14179.730376291123</v>
      </c>
      <c r="AK105" s="4">
        <f t="shared" si="77"/>
        <v>20739.861844778545</v>
      </c>
      <c r="AL105" s="4">
        <f t="shared" si="78"/>
        <v>33360</v>
      </c>
      <c r="AM105" s="4">
        <f t="shared" si="79"/>
        <v>19657.242279251848</v>
      </c>
      <c r="AN105" s="4">
        <f t="shared" si="80"/>
        <v>27261.956249908879</v>
      </c>
      <c r="AO105" s="4">
        <f t="shared" si="81"/>
        <v>14943.154343547934</v>
      </c>
      <c r="AP105" s="4">
        <f t="shared" si="82"/>
        <v>13121.944805628933</v>
      </c>
      <c r="AQ105" s="4">
        <f t="shared" si="83"/>
        <v>9931.1342807316978</v>
      </c>
      <c r="AR105" s="4">
        <f t="shared" si="84"/>
        <v>11712.832369942196</v>
      </c>
      <c r="AS105" s="4">
        <f t="shared" si="85"/>
        <v>12286.571428571429</v>
      </c>
      <c r="AT105" s="4">
        <f t="shared" si="86"/>
        <v>24313.8</v>
      </c>
      <c r="AU105" s="4">
        <f t="shared" si="87"/>
        <v>15362.392674423094</v>
      </c>
      <c r="AV105" s="5">
        <f t="shared" si="56"/>
        <v>18719.13643380949</v>
      </c>
      <c r="AX105" s="4">
        <f t="shared" si="57"/>
        <v>11519.051042415529</v>
      </c>
      <c r="AY105" s="4">
        <f t="shared" si="88"/>
        <v>9491.4098360655735</v>
      </c>
      <c r="AZ105" s="4">
        <f t="shared" si="89"/>
        <v>6396.7292817679554</v>
      </c>
      <c r="BA105" s="4">
        <f t="shared" si="90"/>
        <v>8603.7000000000007</v>
      </c>
      <c r="BB105" s="4">
        <f t="shared" si="91"/>
        <v>16565.853658536584</v>
      </c>
      <c r="BC105" s="4">
        <f t="shared" si="92"/>
        <v>8227.7493606138105</v>
      </c>
      <c r="BD105" s="4">
        <f t="shared" si="93"/>
        <v>7711.3198220464647</v>
      </c>
      <c r="BE105" s="4">
        <f t="shared" si="94"/>
        <v>9828.4046692607008</v>
      </c>
      <c r="BF105" s="4">
        <f t="shared" si="95"/>
        <v>9423.6144578313251</v>
      </c>
      <c r="BG105" s="4">
        <f t="shared" si="96"/>
        <v>7225.0728862973765</v>
      </c>
      <c r="BH105" s="4">
        <f t="shared" si="97"/>
        <v>10020.181634712411</v>
      </c>
      <c r="BI105" s="4">
        <f t="shared" si="98"/>
        <v>6892.0975609756097</v>
      </c>
      <c r="BJ105" s="4">
        <f t="shared" si="99"/>
        <v>8615.0289017341038</v>
      </c>
      <c r="BK105" s="4">
        <f t="shared" si="100"/>
        <v>9852.5033829499334</v>
      </c>
      <c r="BL105" s="5">
        <f t="shared" si="58"/>
        <v>9312.3368925148134</v>
      </c>
      <c r="BN105" s="12">
        <v>17.05</v>
      </c>
      <c r="BO105" s="12">
        <v>42.25</v>
      </c>
      <c r="BP105" s="12">
        <v>35.531000000000006</v>
      </c>
      <c r="BQ105" s="12">
        <v>24.61</v>
      </c>
      <c r="BR105" s="12">
        <v>15</v>
      </c>
      <c r="BS105" s="13">
        <v>22.99</v>
      </c>
      <c r="BT105" s="12">
        <v>18.631678348530023</v>
      </c>
      <c r="BU105" s="13">
        <v>35.57</v>
      </c>
      <c r="BV105" s="12">
        <v>39.305149323502256</v>
      </c>
      <c r="BW105" s="13">
        <v>53.902000000000001</v>
      </c>
      <c r="BX105" s="13">
        <v>43.25</v>
      </c>
      <c r="BY105" s="12">
        <v>42</v>
      </c>
      <c r="BZ105" s="12">
        <v>20</v>
      </c>
      <c r="CA105" s="12">
        <v>35.228887287918759</v>
      </c>
      <c r="CB105" s="13">
        <f t="shared" si="59"/>
        <v>31.808479639996506</v>
      </c>
      <c r="CD105" s="4">
        <v>45552</v>
      </c>
      <c r="CE105" s="4">
        <v>46254</v>
      </c>
      <c r="CF105" s="4">
        <v>41985</v>
      </c>
      <c r="CG105" s="4">
        <v>42534</v>
      </c>
      <c r="CH105" s="4">
        <v>41700</v>
      </c>
      <c r="CI105" s="5">
        <v>37660</v>
      </c>
      <c r="CJ105" s="5">
        <v>42328</v>
      </c>
      <c r="CK105" s="5">
        <v>44294</v>
      </c>
      <c r="CL105" s="4">
        <v>42980</v>
      </c>
      <c r="CM105" s="5">
        <v>44609</v>
      </c>
      <c r="CN105" s="5">
        <v>42215</v>
      </c>
      <c r="CO105" s="4">
        <v>43003</v>
      </c>
      <c r="CP105" s="4">
        <v>40523</v>
      </c>
      <c r="CQ105" s="4">
        <v>45100</v>
      </c>
      <c r="CR105" s="5">
        <f t="shared" si="60"/>
        <v>42909.785714285717</v>
      </c>
      <c r="CT105" s="12">
        <v>27.82</v>
      </c>
      <c r="CU105" s="12">
        <v>30.5</v>
      </c>
      <c r="CV105" s="12">
        <v>45.25</v>
      </c>
      <c r="CW105" s="12">
        <v>40</v>
      </c>
      <c r="CX105" s="13">
        <v>20.5</v>
      </c>
      <c r="CY105" s="13">
        <v>31.28</v>
      </c>
      <c r="CZ105" s="12">
        <v>37.142280000000007</v>
      </c>
      <c r="DA105" s="13">
        <v>30.84</v>
      </c>
      <c r="DB105" s="12">
        <v>33.200000000000003</v>
      </c>
      <c r="DC105" s="13">
        <v>41.16</v>
      </c>
      <c r="DD105" s="13">
        <v>29.73</v>
      </c>
      <c r="DE105" s="12">
        <v>41</v>
      </c>
      <c r="DF105" s="13">
        <v>34.6</v>
      </c>
      <c r="DG105" s="12">
        <v>29.56</v>
      </c>
      <c r="DH105" s="13">
        <f t="shared" si="61"/>
        <v>33.755877142857145</v>
      </c>
      <c r="DJ105" s="4">
        <v>26705</v>
      </c>
      <c r="DK105" s="4">
        <v>24124</v>
      </c>
      <c r="DL105" s="4">
        <v>24121</v>
      </c>
      <c r="DM105" s="4">
        <v>28679</v>
      </c>
      <c r="DN105" s="4">
        <v>28300</v>
      </c>
      <c r="DO105" s="5">
        <v>21447</v>
      </c>
      <c r="DP105" s="5">
        <v>23868</v>
      </c>
      <c r="DQ105" s="5">
        <v>25259</v>
      </c>
      <c r="DR105" s="4">
        <v>26072</v>
      </c>
      <c r="DS105" s="5">
        <v>24782</v>
      </c>
      <c r="DT105" s="5">
        <v>24825</v>
      </c>
      <c r="DU105" s="4">
        <v>23548</v>
      </c>
      <c r="DV105" s="4">
        <v>24840</v>
      </c>
      <c r="DW105" s="4">
        <v>24270</v>
      </c>
      <c r="DX105" s="5">
        <f t="shared" si="62"/>
        <v>25060</v>
      </c>
    </row>
    <row r="106" spans="1:128" x14ac:dyDescent="0.25">
      <c r="A106" s="6">
        <v>101</v>
      </c>
      <c r="B106" s="4">
        <f t="shared" si="52"/>
        <v>43579.109693441918</v>
      </c>
      <c r="C106" s="4">
        <f t="shared" si="63"/>
        <v>22619.319012981374</v>
      </c>
      <c r="D106" s="4">
        <f t="shared" si="64"/>
        <v>20516.754258478402</v>
      </c>
      <c r="E106" s="4">
        <f t="shared" si="65"/>
        <v>29335.13785540211</v>
      </c>
      <c r="F106" s="4">
        <f t="shared" si="66"/>
        <v>49925.85365853658</v>
      </c>
      <c r="G106" s="4">
        <f t="shared" si="66"/>
        <v>27884.991639865657</v>
      </c>
      <c r="H106" s="4">
        <f t="shared" si="67"/>
        <v>34900.225290547278</v>
      </c>
      <c r="I106" s="4">
        <f t="shared" si="68"/>
        <v>24725.489871054422</v>
      </c>
      <c r="J106" s="4">
        <f t="shared" si="69"/>
        <v>22545.559263460258</v>
      </c>
      <c r="K106" s="4">
        <f t="shared" si="70"/>
        <v>17123.885712215495</v>
      </c>
      <c r="L106" s="4">
        <f t="shared" si="71"/>
        <v>21689.84300306072</v>
      </c>
      <c r="M106" s="4">
        <f t="shared" si="72"/>
        <v>19137.849815365738</v>
      </c>
      <c r="N106" s="4">
        <f t="shared" si="73"/>
        <v>32928.828901734101</v>
      </c>
      <c r="O106" s="4">
        <f t="shared" si="74"/>
        <v>25199.246503557319</v>
      </c>
      <c r="P106" s="5">
        <f t="shared" si="53"/>
        <v>28008.006748550099</v>
      </c>
      <c r="R106" s="4">
        <v>319</v>
      </c>
      <c r="S106" s="4">
        <v>360</v>
      </c>
      <c r="T106" s="4">
        <v>319</v>
      </c>
      <c r="U106" s="4">
        <v>341</v>
      </c>
      <c r="V106" s="4">
        <v>300</v>
      </c>
      <c r="W106" s="4">
        <v>300</v>
      </c>
      <c r="X106" s="4">
        <v>319</v>
      </c>
      <c r="Y106" s="4">
        <v>300</v>
      </c>
      <c r="Z106" s="4">
        <v>319</v>
      </c>
      <c r="AA106" s="4">
        <v>259</v>
      </c>
      <c r="AB106" s="4">
        <v>341</v>
      </c>
      <c r="AC106" s="4">
        <v>318</v>
      </c>
      <c r="AD106" s="4">
        <v>275</v>
      </c>
      <c r="AE106" s="4">
        <v>315</v>
      </c>
      <c r="AF106" s="5">
        <f t="shared" si="54"/>
        <v>313.21428571428572</v>
      </c>
      <c r="AH106" s="4">
        <f t="shared" si="55"/>
        <v>32060.058651026393</v>
      </c>
      <c r="AI106" s="4">
        <f t="shared" si="75"/>
        <v>13127.909176915799</v>
      </c>
      <c r="AJ106" s="4">
        <f t="shared" si="76"/>
        <v>14120.024976710449</v>
      </c>
      <c r="AK106" s="4">
        <f t="shared" si="77"/>
        <v>20731.43785540211</v>
      </c>
      <c r="AL106" s="4">
        <f t="shared" si="78"/>
        <v>33360</v>
      </c>
      <c r="AM106" s="4">
        <f t="shared" si="79"/>
        <v>19657.242279251848</v>
      </c>
      <c r="AN106" s="4">
        <f t="shared" si="80"/>
        <v>27188.905468500812</v>
      </c>
      <c r="AO106" s="4">
        <f t="shared" si="81"/>
        <v>14897.085201793721</v>
      </c>
      <c r="AP106" s="4">
        <f t="shared" si="82"/>
        <v>13121.944805628933</v>
      </c>
      <c r="AQ106" s="4">
        <f t="shared" si="83"/>
        <v>9898.8128259181176</v>
      </c>
      <c r="AR106" s="4">
        <f t="shared" si="84"/>
        <v>11669.661368348308</v>
      </c>
      <c r="AS106" s="4">
        <f t="shared" si="85"/>
        <v>12245.752254390129</v>
      </c>
      <c r="AT106" s="4">
        <f t="shared" si="86"/>
        <v>24313.8</v>
      </c>
      <c r="AU106" s="4">
        <f t="shared" si="87"/>
        <v>15346.743120607387</v>
      </c>
      <c r="AV106" s="5">
        <f t="shared" si="56"/>
        <v>18695.669856035285</v>
      </c>
      <c r="AX106" s="4">
        <f t="shared" si="57"/>
        <v>11519.051042415529</v>
      </c>
      <c r="AY106" s="4">
        <f t="shared" si="88"/>
        <v>9491.4098360655735</v>
      </c>
      <c r="AZ106" s="4">
        <f t="shared" si="89"/>
        <v>6396.7292817679554</v>
      </c>
      <c r="BA106" s="4">
        <f t="shared" si="90"/>
        <v>8603.7000000000007</v>
      </c>
      <c r="BB106" s="4">
        <f t="shared" si="91"/>
        <v>16565.853658536584</v>
      </c>
      <c r="BC106" s="4">
        <f t="shared" si="92"/>
        <v>8227.7493606138105</v>
      </c>
      <c r="BD106" s="4">
        <f t="shared" si="93"/>
        <v>7711.3198220464647</v>
      </c>
      <c r="BE106" s="4">
        <f t="shared" si="94"/>
        <v>9828.4046692607008</v>
      </c>
      <c r="BF106" s="4">
        <f t="shared" si="95"/>
        <v>9423.6144578313251</v>
      </c>
      <c r="BG106" s="4">
        <f t="shared" si="96"/>
        <v>7225.0728862973765</v>
      </c>
      <c r="BH106" s="4">
        <f t="shared" si="97"/>
        <v>10020.181634712411</v>
      </c>
      <c r="BI106" s="4">
        <f t="shared" si="98"/>
        <v>6892.0975609756097</v>
      </c>
      <c r="BJ106" s="4">
        <f t="shared" si="99"/>
        <v>8615.0289017341038</v>
      </c>
      <c r="BK106" s="4">
        <f t="shared" si="100"/>
        <v>9852.5033829499334</v>
      </c>
      <c r="BL106" s="5">
        <f t="shared" si="58"/>
        <v>9312.3368925148134</v>
      </c>
      <c r="BN106" s="12">
        <v>17.05</v>
      </c>
      <c r="BO106" s="12">
        <v>42.28</v>
      </c>
      <c r="BP106" s="12">
        <v>35.681240000000003</v>
      </c>
      <c r="BQ106" s="12">
        <v>24.62</v>
      </c>
      <c r="BR106" s="12">
        <v>15</v>
      </c>
      <c r="BS106" s="13">
        <v>22.99</v>
      </c>
      <c r="BT106" s="12">
        <v>18.681737688501642</v>
      </c>
      <c r="BU106" s="13">
        <v>35.68</v>
      </c>
      <c r="BV106" s="12">
        <v>39.305149323502256</v>
      </c>
      <c r="BW106" s="13">
        <v>54.078000000000003</v>
      </c>
      <c r="BX106" s="13">
        <v>43.41</v>
      </c>
      <c r="BY106" s="12">
        <v>42.14</v>
      </c>
      <c r="BZ106" s="12">
        <v>20</v>
      </c>
      <c r="CA106" s="12">
        <v>35.264811285808541</v>
      </c>
      <c r="CB106" s="13">
        <f t="shared" si="59"/>
        <v>31.87006702127232</v>
      </c>
      <c r="CD106" s="4">
        <v>45552</v>
      </c>
      <c r="CE106" s="4">
        <v>46254</v>
      </c>
      <c r="CF106" s="4">
        <v>41985</v>
      </c>
      <c r="CG106" s="4">
        <v>42534</v>
      </c>
      <c r="CH106" s="4">
        <v>41700</v>
      </c>
      <c r="CI106" s="5">
        <v>37660</v>
      </c>
      <c r="CJ106" s="5">
        <v>42328</v>
      </c>
      <c r="CK106" s="5">
        <v>44294</v>
      </c>
      <c r="CL106" s="4">
        <v>42980</v>
      </c>
      <c r="CM106" s="5">
        <v>44609</v>
      </c>
      <c r="CN106" s="5">
        <v>42215</v>
      </c>
      <c r="CO106" s="4">
        <v>43003</v>
      </c>
      <c r="CP106" s="4">
        <v>40523</v>
      </c>
      <c r="CQ106" s="4">
        <v>45100</v>
      </c>
      <c r="CR106" s="5">
        <f t="shared" si="60"/>
        <v>42909.785714285717</v>
      </c>
      <c r="CT106" s="12">
        <v>27.82</v>
      </c>
      <c r="CU106" s="12">
        <v>30.5</v>
      </c>
      <c r="CV106" s="12">
        <v>45.25</v>
      </c>
      <c r="CW106" s="12">
        <v>40</v>
      </c>
      <c r="CX106" s="13">
        <v>20.5</v>
      </c>
      <c r="CY106" s="13">
        <v>31.28</v>
      </c>
      <c r="CZ106" s="12">
        <v>37.142280000000007</v>
      </c>
      <c r="DA106" s="13">
        <v>30.84</v>
      </c>
      <c r="DB106" s="12">
        <v>33.200000000000003</v>
      </c>
      <c r="DC106" s="13">
        <v>41.16</v>
      </c>
      <c r="DD106" s="13">
        <v>29.73</v>
      </c>
      <c r="DE106" s="12">
        <v>41</v>
      </c>
      <c r="DF106" s="13">
        <v>34.6</v>
      </c>
      <c r="DG106" s="12">
        <v>29.56</v>
      </c>
      <c r="DH106" s="13">
        <f t="shared" si="61"/>
        <v>33.755877142857145</v>
      </c>
      <c r="DJ106" s="4">
        <v>26705</v>
      </c>
      <c r="DK106" s="4">
        <v>24124</v>
      </c>
      <c r="DL106" s="4">
        <v>24121</v>
      </c>
      <c r="DM106" s="4">
        <v>28679</v>
      </c>
      <c r="DN106" s="4">
        <v>28300</v>
      </c>
      <c r="DO106" s="5">
        <v>21447</v>
      </c>
      <c r="DP106" s="5">
        <v>23868</v>
      </c>
      <c r="DQ106" s="5">
        <v>25259</v>
      </c>
      <c r="DR106" s="4">
        <v>26072</v>
      </c>
      <c r="DS106" s="5">
        <v>24782</v>
      </c>
      <c r="DT106" s="5">
        <v>24825</v>
      </c>
      <c r="DU106" s="4">
        <v>23548</v>
      </c>
      <c r="DV106" s="4">
        <v>24840</v>
      </c>
      <c r="DW106" s="4">
        <v>24270</v>
      </c>
      <c r="DX106" s="5">
        <f t="shared" si="62"/>
        <v>25060</v>
      </c>
    </row>
    <row r="107" spans="1:128" x14ac:dyDescent="0.25">
      <c r="A107" s="6">
        <v>102</v>
      </c>
      <c r="B107" s="4">
        <f t="shared" si="52"/>
        <v>43579.109693441918</v>
      </c>
      <c r="C107" s="4">
        <f t="shared" si="63"/>
        <v>22610.010639658103</v>
      </c>
      <c r="D107" s="4">
        <f t="shared" si="64"/>
        <v>20457.549543727553</v>
      </c>
      <c r="E107" s="4">
        <f t="shared" si="65"/>
        <v>29318.310389610389</v>
      </c>
      <c r="F107" s="4">
        <f t="shared" si="66"/>
        <v>49925.85365853658</v>
      </c>
      <c r="G107" s="4">
        <f t="shared" si="66"/>
        <v>27884.991639865657</v>
      </c>
      <c r="H107" s="4">
        <f t="shared" si="67"/>
        <v>34828.278937430121</v>
      </c>
      <c r="I107" s="4">
        <f t="shared" si="68"/>
        <v>24679.703914860031</v>
      </c>
      <c r="J107" s="4">
        <f t="shared" si="69"/>
        <v>22545.559263460258</v>
      </c>
      <c r="K107" s="4">
        <f t="shared" si="70"/>
        <v>17092.137694968023</v>
      </c>
      <c r="L107" s="4">
        <f t="shared" si="71"/>
        <v>21644.321148250732</v>
      </c>
      <c r="M107" s="4">
        <f t="shared" si="72"/>
        <v>19100.188405546229</v>
      </c>
      <c r="N107" s="4">
        <f t="shared" si="73"/>
        <v>32928.828901734101</v>
      </c>
      <c r="O107" s="4">
        <f t="shared" si="74"/>
        <v>25183.7825179008</v>
      </c>
      <c r="P107" s="5">
        <f t="shared" si="53"/>
        <v>27984.187596356463</v>
      </c>
      <c r="R107" s="4">
        <v>319</v>
      </c>
      <c r="S107" s="4">
        <v>360</v>
      </c>
      <c r="T107" s="4">
        <v>319</v>
      </c>
      <c r="U107" s="4">
        <v>341</v>
      </c>
      <c r="V107" s="4">
        <v>300</v>
      </c>
      <c r="W107" s="4">
        <v>300</v>
      </c>
      <c r="X107" s="4">
        <v>319</v>
      </c>
      <c r="Y107" s="4">
        <v>300</v>
      </c>
      <c r="Z107" s="4">
        <v>319</v>
      </c>
      <c r="AA107" s="4">
        <v>259</v>
      </c>
      <c r="AB107" s="4">
        <v>341</v>
      </c>
      <c r="AC107" s="4">
        <v>318</v>
      </c>
      <c r="AD107" s="4">
        <v>275</v>
      </c>
      <c r="AE107" s="4">
        <v>315</v>
      </c>
      <c r="AF107" s="5">
        <f t="shared" si="54"/>
        <v>313.21428571428572</v>
      </c>
      <c r="AH107" s="4">
        <f t="shared" si="55"/>
        <v>32060.058651026393</v>
      </c>
      <c r="AI107" s="4">
        <f t="shared" si="75"/>
        <v>13118.600803592532</v>
      </c>
      <c r="AJ107" s="4">
        <f t="shared" si="76"/>
        <v>14060.820261959596</v>
      </c>
      <c r="AK107" s="4">
        <f t="shared" si="77"/>
        <v>20714.610389610389</v>
      </c>
      <c r="AL107" s="4">
        <f t="shared" si="78"/>
        <v>33360</v>
      </c>
      <c r="AM107" s="4">
        <f t="shared" si="79"/>
        <v>19657.242279251848</v>
      </c>
      <c r="AN107" s="4">
        <f t="shared" si="80"/>
        <v>27116.959115383655</v>
      </c>
      <c r="AO107" s="4">
        <f t="shared" si="81"/>
        <v>14851.29924559933</v>
      </c>
      <c r="AP107" s="4">
        <f t="shared" si="82"/>
        <v>13121.944805628933</v>
      </c>
      <c r="AQ107" s="4">
        <f t="shared" si="83"/>
        <v>9867.0648086706478</v>
      </c>
      <c r="AR107" s="4">
        <f t="shared" si="84"/>
        <v>11624.139513538321</v>
      </c>
      <c r="AS107" s="4">
        <f t="shared" si="85"/>
        <v>12208.090844570617</v>
      </c>
      <c r="AT107" s="4">
        <f t="shared" si="86"/>
        <v>24313.8</v>
      </c>
      <c r="AU107" s="4">
        <f t="shared" si="87"/>
        <v>15331.279134950864</v>
      </c>
      <c r="AV107" s="5">
        <f t="shared" si="56"/>
        <v>18671.850703841654</v>
      </c>
      <c r="AX107" s="4">
        <f t="shared" si="57"/>
        <v>11519.051042415529</v>
      </c>
      <c r="AY107" s="4">
        <f t="shared" si="88"/>
        <v>9491.4098360655735</v>
      </c>
      <c r="AZ107" s="4">
        <f t="shared" si="89"/>
        <v>6396.7292817679554</v>
      </c>
      <c r="BA107" s="4">
        <f t="shared" si="90"/>
        <v>8603.7000000000007</v>
      </c>
      <c r="BB107" s="4">
        <f t="shared" si="91"/>
        <v>16565.853658536584</v>
      </c>
      <c r="BC107" s="4">
        <f t="shared" si="92"/>
        <v>8227.7493606138105</v>
      </c>
      <c r="BD107" s="4">
        <f t="shared" si="93"/>
        <v>7711.3198220464647</v>
      </c>
      <c r="BE107" s="4">
        <f t="shared" si="94"/>
        <v>9828.4046692607008</v>
      </c>
      <c r="BF107" s="4">
        <f t="shared" si="95"/>
        <v>9423.6144578313251</v>
      </c>
      <c r="BG107" s="4">
        <f t="shared" si="96"/>
        <v>7225.0728862973765</v>
      </c>
      <c r="BH107" s="4">
        <f t="shared" si="97"/>
        <v>10020.181634712411</v>
      </c>
      <c r="BI107" s="4">
        <f t="shared" si="98"/>
        <v>6892.0975609756097</v>
      </c>
      <c r="BJ107" s="4">
        <f t="shared" si="99"/>
        <v>8615.0289017341038</v>
      </c>
      <c r="BK107" s="4">
        <f t="shared" si="100"/>
        <v>9852.5033829499334</v>
      </c>
      <c r="BL107" s="5">
        <f t="shared" si="58"/>
        <v>9312.3368925148134</v>
      </c>
      <c r="BN107" s="12">
        <v>17.05</v>
      </c>
      <c r="BO107" s="12">
        <v>42.31</v>
      </c>
      <c r="BP107" s="12">
        <v>35.831479999999999</v>
      </c>
      <c r="BQ107" s="12">
        <v>24.64</v>
      </c>
      <c r="BR107" s="12">
        <v>15</v>
      </c>
      <c r="BS107" s="13">
        <v>22.99</v>
      </c>
      <c r="BT107" s="12">
        <v>18.731303824986927</v>
      </c>
      <c r="BU107" s="13">
        <v>35.79</v>
      </c>
      <c r="BV107" s="12">
        <v>39.305149323502256</v>
      </c>
      <c r="BW107" s="13">
        <v>54.252000000000002</v>
      </c>
      <c r="BX107" s="13">
        <v>43.58</v>
      </c>
      <c r="BY107" s="12">
        <v>42.27</v>
      </c>
      <c r="BZ107" s="12">
        <v>20</v>
      </c>
      <c r="CA107" s="12">
        <v>35.300381346930223</v>
      </c>
      <c r="CB107" s="13">
        <f t="shared" si="59"/>
        <v>31.932165321101387</v>
      </c>
      <c r="CD107" s="4">
        <v>45552</v>
      </c>
      <c r="CE107" s="4">
        <v>46254</v>
      </c>
      <c r="CF107" s="4">
        <v>41985</v>
      </c>
      <c r="CG107" s="4">
        <v>42534</v>
      </c>
      <c r="CH107" s="4">
        <v>41700</v>
      </c>
      <c r="CI107" s="5">
        <v>37660</v>
      </c>
      <c r="CJ107" s="5">
        <v>42328</v>
      </c>
      <c r="CK107" s="5">
        <v>44294</v>
      </c>
      <c r="CL107" s="4">
        <v>42980</v>
      </c>
      <c r="CM107" s="5">
        <v>44609</v>
      </c>
      <c r="CN107" s="5">
        <v>42215</v>
      </c>
      <c r="CO107" s="4">
        <v>43003</v>
      </c>
      <c r="CP107" s="4">
        <v>40523</v>
      </c>
      <c r="CQ107" s="4">
        <v>45100</v>
      </c>
      <c r="CR107" s="5">
        <f t="shared" si="60"/>
        <v>42909.785714285717</v>
      </c>
      <c r="CT107" s="12">
        <v>27.82</v>
      </c>
      <c r="CU107" s="12">
        <v>30.5</v>
      </c>
      <c r="CV107" s="12">
        <v>45.25</v>
      </c>
      <c r="CW107" s="12">
        <v>40</v>
      </c>
      <c r="CX107" s="13">
        <v>20.5</v>
      </c>
      <c r="CY107" s="13">
        <v>31.28</v>
      </c>
      <c r="CZ107" s="12">
        <v>37.142280000000007</v>
      </c>
      <c r="DA107" s="13">
        <v>30.84</v>
      </c>
      <c r="DB107" s="12">
        <v>33.200000000000003</v>
      </c>
      <c r="DC107" s="13">
        <v>41.16</v>
      </c>
      <c r="DD107" s="13">
        <v>29.73</v>
      </c>
      <c r="DE107" s="12">
        <v>41</v>
      </c>
      <c r="DF107" s="13">
        <v>34.6</v>
      </c>
      <c r="DG107" s="12">
        <v>29.56</v>
      </c>
      <c r="DH107" s="13">
        <f t="shared" si="61"/>
        <v>33.755877142857145</v>
      </c>
      <c r="DJ107" s="4">
        <v>26705</v>
      </c>
      <c r="DK107" s="4">
        <v>24124</v>
      </c>
      <c r="DL107" s="4">
        <v>24121</v>
      </c>
      <c r="DM107" s="4">
        <v>28679</v>
      </c>
      <c r="DN107" s="4">
        <v>28300</v>
      </c>
      <c r="DO107" s="5">
        <v>21447</v>
      </c>
      <c r="DP107" s="5">
        <v>23868</v>
      </c>
      <c r="DQ107" s="5">
        <v>25259</v>
      </c>
      <c r="DR107" s="4">
        <v>26072</v>
      </c>
      <c r="DS107" s="5">
        <v>24782</v>
      </c>
      <c r="DT107" s="5">
        <v>24825</v>
      </c>
      <c r="DU107" s="4">
        <v>23548</v>
      </c>
      <c r="DV107" s="4">
        <v>24840</v>
      </c>
      <c r="DW107" s="4">
        <v>24270</v>
      </c>
      <c r="DX107" s="5">
        <f t="shared" si="62"/>
        <v>25060</v>
      </c>
    </row>
    <row r="108" spans="1:128" x14ac:dyDescent="0.25">
      <c r="A108" s="6">
        <v>103</v>
      </c>
      <c r="B108" s="4">
        <f t="shared" si="52"/>
        <v>43579.109693441918</v>
      </c>
      <c r="C108" s="4">
        <f t="shared" si="63"/>
        <v>22600.715457227594</v>
      </c>
      <c r="D108" s="4">
        <f t="shared" si="64"/>
        <v>20398.839242047783</v>
      </c>
      <c r="E108" s="4">
        <f t="shared" si="65"/>
        <v>29309.906896551725</v>
      </c>
      <c r="F108" s="4">
        <f t="shared" si="66"/>
        <v>49925.85365853658</v>
      </c>
      <c r="G108" s="4">
        <f t="shared" si="66"/>
        <v>27884.991639865657</v>
      </c>
      <c r="H108" s="4">
        <f t="shared" si="67"/>
        <v>34757.408740373961</v>
      </c>
      <c r="I108" s="4">
        <f t="shared" si="68"/>
        <v>24638.323866808765</v>
      </c>
      <c r="J108" s="4">
        <f t="shared" si="69"/>
        <v>22545.559263460258</v>
      </c>
      <c r="K108" s="4">
        <f t="shared" si="70"/>
        <v>17060.954115166995</v>
      </c>
      <c r="L108" s="4">
        <f t="shared" si="71"/>
        <v>21601.800290405139</v>
      </c>
      <c r="M108" s="4">
        <f t="shared" si="72"/>
        <v>19059.888176396504</v>
      </c>
      <c r="N108" s="4">
        <f t="shared" si="73"/>
        <v>32928.828901734101</v>
      </c>
      <c r="O108" s="4">
        <f t="shared" si="74"/>
        <v>25168.500081851827</v>
      </c>
      <c r="P108" s="5">
        <f t="shared" si="53"/>
        <v>27961.477144562057</v>
      </c>
      <c r="R108" s="4">
        <v>319</v>
      </c>
      <c r="S108" s="4">
        <v>360</v>
      </c>
      <c r="T108" s="4">
        <v>319</v>
      </c>
      <c r="U108" s="4">
        <v>341</v>
      </c>
      <c r="V108" s="4">
        <v>300</v>
      </c>
      <c r="W108" s="4">
        <v>300</v>
      </c>
      <c r="X108" s="4">
        <v>319</v>
      </c>
      <c r="Y108" s="4">
        <v>300</v>
      </c>
      <c r="Z108" s="4">
        <v>319</v>
      </c>
      <c r="AA108" s="4">
        <v>259</v>
      </c>
      <c r="AB108" s="4">
        <v>341</v>
      </c>
      <c r="AC108" s="4">
        <v>318</v>
      </c>
      <c r="AD108" s="4">
        <v>275</v>
      </c>
      <c r="AE108" s="4">
        <v>315</v>
      </c>
      <c r="AF108" s="5">
        <f t="shared" si="54"/>
        <v>313.21428571428572</v>
      </c>
      <c r="AH108" s="4">
        <f t="shared" si="55"/>
        <v>32060.058651026393</v>
      </c>
      <c r="AI108" s="4">
        <f t="shared" si="75"/>
        <v>13109.305621162021</v>
      </c>
      <c r="AJ108" s="4">
        <f t="shared" si="76"/>
        <v>14002.109960279829</v>
      </c>
      <c r="AK108" s="4">
        <f t="shared" si="77"/>
        <v>20706.206896551725</v>
      </c>
      <c r="AL108" s="4">
        <f t="shared" si="78"/>
        <v>33360</v>
      </c>
      <c r="AM108" s="4">
        <f t="shared" si="79"/>
        <v>19657.242279251848</v>
      </c>
      <c r="AN108" s="4">
        <f t="shared" si="80"/>
        <v>27046.088918327496</v>
      </c>
      <c r="AO108" s="4">
        <f t="shared" si="81"/>
        <v>14809.919197548063</v>
      </c>
      <c r="AP108" s="4">
        <f t="shared" si="82"/>
        <v>13121.944805628933</v>
      </c>
      <c r="AQ108" s="4">
        <f t="shared" si="83"/>
        <v>9835.8812288696172</v>
      </c>
      <c r="AR108" s="4">
        <f t="shared" si="84"/>
        <v>11581.61865569273</v>
      </c>
      <c r="AS108" s="4">
        <f t="shared" si="85"/>
        <v>12167.790615420892</v>
      </c>
      <c r="AT108" s="4">
        <f t="shared" si="86"/>
        <v>24313.8</v>
      </c>
      <c r="AU108" s="4">
        <f t="shared" si="87"/>
        <v>15315.996698901894</v>
      </c>
      <c r="AV108" s="5">
        <f t="shared" si="56"/>
        <v>18649.140252047244</v>
      </c>
      <c r="AX108" s="4">
        <f t="shared" si="57"/>
        <v>11519.051042415529</v>
      </c>
      <c r="AY108" s="4">
        <f t="shared" si="88"/>
        <v>9491.4098360655735</v>
      </c>
      <c r="AZ108" s="4">
        <f t="shared" si="89"/>
        <v>6396.7292817679554</v>
      </c>
      <c r="BA108" s="4">
        <f t="shared" si="90"/>
        <v>8603.7000000000007</v>
      </c>
      <c r="BB108" s="4">
        <f t="shared" si="91"/>
        <v>16565.853658536584</v>
      </c>
      <c r="BC108" s="4">
        <f t="shared" si="92"/>
        <v>8227.7493606138105</v>
      </c>
      <c r="BD108" s="4">
        <f t="shared" si="93"/>
        <v>7711.3198220464647</v>
      </c>
      <c r="BE108" s="4">
        <f t="shared" si="94"/>
        <v>9828.4046692607008</v>
      </c>
      <c r="BF108" s="4">
        <f t="shared" si="95"/>
        <v>9423.6144578313251</v>
      </c>
      <c r="BG108" s="4">
        <f t="shared" si="96"/>
        <v>7225.0728862973765</v>
      </c>
      <c r="BH108" s="4">
        <f t="shared" si="97"/>
        <v>10020.181634712411</v>
      </c>
      <c r="BI108" s="4">
        <f t="shared" si="98"/>
        <v>6892.0975609756097</v>
      </c>
      <c r="BJ108" s="4">
        <f t="shared" si="99"/>
        <v>8615.0289017341038</v>
      </c>
      <c r="BK108" s="4">
        <f t="shared" si="100"/>
        <v>9852.5033829499334</v>
      </c>
      <c r="BL108" s="5">
        <f t="shared" si="58"/>
        <v>9312.3368925148134</v>
      </c>
      <c r="BN108" s="12">
        <v>17.05</v>
      </c>
      <c r="BO108" s="12">
        <v>42.34</v>
      </c>
      <c r="BP108" s="12">
        <v>35.981720000000003</v>
      </c>
      <c r="BQ108" s="12">
        <v>24.65</v>
      </c>
      <c r="BR108" s="12">
        <v>15</v>
      </c>
      <c r="BS108" s="13">
        <v>22.99</v>
      </c>
      <c r="BT108" s="12">
        <v>18.780386381699817</v>
      </c>
      <c r="BU108" s="13">
        <v>35.89</v>
      </c>
      <c r="BV108" s="12">
        <v>39.305149323502256</v>
      </c>
      <c r="BW108" s="13">
        <v>54.423999999999999</v>
      </c>
      <c r="BX108" s="13">
        <v>43.74</v>
      </c>
      <c r="BY108" s="12">
        <v>42.41</v>
      </c>
      <c r="BZ108" s="12">
        <v>20</v>
      </c>
      <c r="CA108" s="12">
        <v>35.33560437753308</v>
      </c>
      <c r="CB108" s="13">
        <f t="shared" si="59"/>
        <v>31.992632863052513</v>
      </c>
      <c r="CD108" s="4">
        <v>45552</v>
      </c>
      <c r="CE108" s="4">
        <v>46254</v>
      </c>
      <c r="CF108" s="4">
        <v>41985</v>
      </c>
      <c r="CG108" s="4">
        <v>42534</v>
      </c>
      <c r="CH108" s="4">
        <v>41700</v>
      </c>
      <c r="CI108" s="5">
        <v>37660</v>
      </c>
      <c r="CJ108" s="5">
        <v>42328</v>
      </c>
      <c r="CK108" s="5">
        <v>44294</v>
      </c>
      <c r="CL108" s="4">
        <v>42980</v>
      </c>
      <c r="CM108" s="5">
        <v>44609</v>
      </c>
      <c r="CN108" s="5">
        <v>42215</v>
      </c>
      <c r="CO108" s="4">
        <v>43003</v>
      </c>
      <c r="CP108" s="4">
        <v>40523</v>
      </c>
      <c r="CQ108" s="4">
        <v>45100</v>
      </c>
      <c r="CR108" s="5">
        <f t="shared" si="60"/>
        <v>42909.785714285717</v>
      </c>
      <c r="CT108" s="12">
        <v>27.82</v>
      </c>
      <c r="CU108" s="12">
        <v>30.5</v>
      </c>
      <c r="CV108" s="12">
        <v>45.25</v>
      </c>
      <c r="CW108" s="12">
        <v>40</v>
      </c>
      <c r="CX108" s="13">
        <v>20.5</v>
      </c>
      <c r="CY108" s="13">
        <v>31.28</v>
      </c>
      <c r="CZ108" s="12">
        <v>37.142280000000007</v>
      </c>
      <c r="DA108" s="13">
        <v>30.84</v>
      </c>
      <c r="DB108" s="12">
        <v>33.200000000000003</v>
      </c>
      <c r="DC108" s="13">
        <v>41.16</v>
      </c>
      <c r="DD108" s="13">
        <v>29.73</v>
      </c>
      <c r="DE108" s="12">
        <v>41</v>
      </c>
      <c r="DF108" s="13">
        <v>34.6</v>
      </c>
      <c r="DG108" s="12">
        <v>29.56</v>
      </c>
      <c r="DH108" s="13">
        <f t="shared" si="61"/>
        <v>33.755877142857145</v>
      </c>
      <c r="DJ108" s="4">
        <v>26705</v>
      </c>
      <c r="DK108" s="4">
        <v>24124</v>
      </c>
      <c r="DL108" s="4">
        <v>24121</v>
      </c>
      <c r="DM108" s="4">
        <v>28679</v>
      </c>
      <c r="DN108" s="4">
        <v>28300</v>
      </c>
      <c r="DO108" s="5">
        <v>21447</v>
      </c>
      <c r="DP108" s="5">
        <v>23868</v>
      </c>
      <c r="DQ108" s="5">
        <v>25259</v>
      </c>
      <c r="DR108" s="4">
        <v>26072</v>
      </c>
      <c r="DS108" s="5">
        <v>24782</v>
      </c>
      <c r="DT108" s="5">
        <v>24825</v>
      </c>
      <c r="DU108" s="4">
        <v>23548</v>
      </c>
      <c r="DV108" s="4">
        <v>24840</v>
      </c>
      <c r="DW108" s="4">
        <v>24270</v>
      </c>
      <c r="DX108" s="5">
        <f t="shared" si="62"/>
        <v>25060</v>
      </c>
    </row>
    <row r="109" spans="1:128" x14ac:dyDescent="0.25">
      <c r="A109" s="6">
        <v>104</v>
      </c>
      <c r="B109" s="4">
        <f t="shared" si="52"/>
        <v>43579.109693441918</v>
      </c>
      <c r="C109" s="4">
        <f t="shared" si="63"/>
        <v>22591.433437670479</v>
      </c>
      <c r="D109" s="4">
        <f t="shared" si="64"/>
        <v>20340.617185994572</v>
      </c>
      <c r="E109" s="4">
        <f t="shared" si="65"/>
        <v>29301.510218978103</v>
      </c>
      <c r="F109" s="4">
        <f t="shared" si="66"/>
        <v>49925.85365853658</v>
      </c>
      <c r="G109" s="4">
        <f t="shared" si="66"/>
        <v>27884.991639865657</v>
      </c>
      <c r="H109" s="4">
        <f t="shared" si="67"/>
        <v>34687.587434908259</v>
      </c>
      <c r="I109" s="4">
        <f t="shared" si="68"/>
        <v>24593.071335927365</v>
      </c>
      <c r="J109" s="4">
        <f t="shared" si="69"/>
        <v>22545.559263460258</v>
      </c>
      <c r="K109" s="4">
        <f t="shared" si="70"/>
        <v>17029.967017735577</v>
      </c>
      <c r="L109" s="4">
        <f t="shared" si="71"/>
        <v>21562.218545170374</v>
      </c>
      <c r="M109" s="4">
        <f t="shared" si="72"/>
        <v>19022.704048986896</v>
      </c>
      <c r="N109" s="4">
        <f t="shared" si="73"/>
        <v>32928.828901734101</v>
      </c>
      <c r="O109" s="4">
        <f t="shared" si="74"/>
        <v>25153.395302239554</v>
      </c>
      <c r="P109" s="5">
        <f t="shared" si="53"/>
        <v>27939.060548903555</v>
      </c>
      <c r="R109" s="4">
        <v>319</v>
      </c>
      <c r="S109" s="4">
        <v>360</v>
      </c>
      <c r="T109" s="4">
        <v>319</v>
      </c>
      <c r="U109" s="4">
        <v>341</v>
      </c>
      <c r="V109" s="4">
        <v>300</v>
      </c>
      <c r="W109" s="4">
        <v>300</v>
      </c>
      <c r="X109" s="4">
        <v>319</v>
      </c>
      <c r="Y109" s="4">
        <v>300</v>
      </c>
      <c r="Z109" s="4">
        <v>319</v>
      </c>
      <c r="AA109" s="4">
        <v>259</v>
      </c>
      <c r="AB109" s="4">
        <v>341</v>
      </c>
      <c r="AC109" s="4">
        <v>318</v>
      </c>
      <c r="AD109" s="4">
        <v>275</v>
      </c>
      <c r="AE109" s="4">
        <v>315</v>
      </c>
      <c r="AF109" s="5">
        <f t="shared" si="54"/>
        <v>313.21428571428572</v>
      </c>
      <c r="AH109" s="4">
        <f t="shared" si="55"/>
        <v>32060.058651026393</v>
      </c>
      <c r="AI109" s="4">
        <f t="shared" si="75"/>
        <v>13100.023601604908</v>
      </c>
      <c r="AJ109" s="4">
        <f t="shared" si="76"/>
        <v>13943.887904226616</v>
      </c>
      <c r="AK109" s="4">
        <f t="shared" si="77"/>
        <v>20697.810218978102</v>
      </c>
      <c r="AL109" s="4">
        <f t="shared" si="78"/>
        <v>33360</v>
      </c>
      <c r="AM109" s="4">
        <f t="shared" si="79"/>
        <v>19657.242279251848</v>
      </c>
      <c r="AN109" s="4">
        <f t="shared" si="80"/>
        <v>26976.267612861797</v>
      </c>
      <c r="AO109" s="4">
        <f t="shared" si="81"/>
        <v>14764.666666666666</v>
      </c>
      <c r="AP109" s="4">
        <f t="shared" si="82"/>
        <v>13121.944805628933</v>
      </c>
      <c r="AQ109" s="4">
        <f t="shared" si="83"/>
        <v>9804.8941314382009</v>
      </c>
      <c r="AR109" s="4">
        <f t="shared" si="84"/>
        <v>11542.036910457962</v>
      </c>
      <c r="AS109" s="4">
        <f t="shared" si="85"/>
        <v>12130.606488011284</v>
      </c>
      <c r="AT109" s="4">
        <f t="shared" si="86"/>
        <v>24313.8</v>
      </c>
      <c r="AU109" s="4">
        <f t="shared" si="87"/>
        <v>15300.891919289621</v>
      </c>
      <c r="AV109" s="5">
        <f t="shared" si="56"/>
        <v>18626.723656388738</v>
      </c>
      <c r="AX109" s="4">
        <f t="shared" si="57"/>
        <v>11519.051042415529</v>
      </c>
      <c r="AY109" s="4">
        <f t="shared" si="88"/>
        <v>9491.4098360655735</v>
      </c>
      <c r="AZ109" s="4">
        <f t="shared" si="89"/>
        <v>6396.7292817679554</v>
      </c>
      <c r="BA109" s="4">
        <f t="shared" si="90"/>
        <v>8603.7000000000007</v>
      </c>
      <c r="BB109" s="4">
        <f t="shared" si="91"/>
        <v>16565.853658536584</v>
      </c>
      <c r="BC109" s="4">
        <f t="shared" si="92"/>
        <v>8227.7493606138105</v>
      </c>
      <c r="BD109" s="4">
        <f t="shared" si="93"/>
        <v>7711.3198220464647</v>
      </c>
      <c r="BE109" s="4">
        <f t="shared" si="94"/>
        <v>9828.4046692607008</v>
      </c>
      <c r="BF109" s="4">
        <f t="shared" si="95"/>
        <v>9423.6144578313251</v>
      </c>
      <c r="BG109" s="4">
        <f t="shared" si="96"/>
        <v>7225.0728862973765</v>
      </c>
      <c r="BH109" s="4">
        <f t="shared" si="97"/>
        <v>10020.181634712411</v>
      </c>
      <c r="BI109" s="4">
        <f t="shared" si="98"/>
        <v>6892.0975609756097</v>
      </c>
      <c r="BJ109" s="4">
        <f t="shared" si="99"/>
        <v>8615.0289017341038</v>
      </c>
      <c r="BK109" s="4">
        <f t="shared" si="100"/>
        <v>9852.5033829499334</v>
      </c>
      <c r="BL109" s="5">
        <f t="shared" si="58"/>
        <v>9312.3368925148134</v>
      </c>
      <c r="BN109" s="12">
        <v>17.05</v>
      </c>
      <c r="BO109" s="12">
        <v>42.370000000000005</v>
      </c>
      <c r="BP109" s="12">
        <v>36.131960000000007</v>
      </c>
      <c r="BQ109" s="12">
        <v>24.66</v>
      </c>
      <c r="BR109" s="12">
        <v>15</v>
      </c>
      <c r="BS109" s="13">
        <v>22.99</v>
      </c>
      <c r="BT109" s="12">
        <v>18.828994703397193</v>
      </c>
      <c r="BU109" s="13">
        <v>36</v>
      </c>
      <c r="BV109" s="12">
        <v>39.305149323502256</v>
      </c>
      <c r="BW109" s="13">
        <v>54.595999999999997</v>
      </c>
      <c r="BX109" s="13">
        <v>43.89</v>
      </c>
      <c r="BY109" s="12">
        <v>42.54</v>
      </c>
      <c r="BZ109" s="12">
        <v>20</v>
      </c>
      <c r="CA109" s="12">
        <v>35.370487083678874</v>
      </c>
      <c r="CB109" s="13">
        <f t="shared" si="59"/>
        <v>32.052327936469887</v>
      </c>
      <c r="CD109" s="4">
        <v>45552</v>
      </c>
      <c r="CE109" s="4">
        <v>46254</v>
      </c>
      <c r="CF109" s="4">
        <v>41985</v>
      </c>
      <c r="CG109" s="4">
        <v>42534</v>
      </c>
      <c r="CH109" s="4">
        <v>41700</v>
      </c>
      <c r="CI109" s="5">
        <v>37660</v>
      </c>
      <c r="CJ109" s="5">
        <v>42328</v>
      </c>
      <c r="CK109" s="5">
        <v>44294</v>
      </c>
      <c r="CL109" s="4">
        <v>42980</v>
      </c>
      <c r="CM109" s="5">
        <v>44609</v>
      </c>
      <c r="CN109" s="5">
        <v>42215</v>
      </c>
      <c r="CO109" s="4">
        <v>43003</v>
      </c>
      <c r="CP109" s="4">
        <v>40523</v>
      </c>
      <c r="CQ109" s="4">
        <v>45100</v>
      </c>
      <c r="CR109" s="5">
        <f t="shared" si="60"/>
        <v>42909.785714285717</v>
      </c>
      <c r="CT109" s="12">
        <v>27.82</v>
      </c>
      <c r="CU109" s="12">
        <v>30.5</v>
      </c>
      <c r="CV109" s="12">
        <v>45.25</v>
      </c>
      <c r="CW109" s="12">
        <v>40</v>
      </c>
      <c r="CX109" s="13">
        <v>20.5</v>
      </c>
      <c r="CY109" s="13">
        <v>31.28</v>
      </c>
      <c r="CZ109" s="12">
        <v>37.142280000000007</v>
      </c>
      <c r="DA109" s="13">
        <v>30.84</v>
      </c>
      <c r="DB109" s="12">
        <v>33.200000000000003</v>
      </c>
      <c r="DC109" s="13">
        <v>41.16</v>
      </c>
      <c r="DD109" s="13">
        <v>29.73</v>
      </c>
      <c r="DE109" s="12">
        <v>41</v>
      </c>
      <c r="DF109" s="13">
        <v>34.6</v>
      </c>
      <c r="DG109" s="12">
        <v>29.56</v>
      </c>
      <c r="DH109" s="13">
        <f t="shared" si="61"/>
        <v>33.755877142857145</v>
      </c>
      <c r="DJ109" s="4">
        <v>26705</v>
      </c>
      <c r="DK109" s="4">
        <v>24124</v>
      </c>
      <c r="DL109" s="4">
        <v>24121</v>
      </c>
      <c r="DM109" s="4">
        <v>28679</v>
      </c>
      <c r="DN109" s="4">
        <v>28300</v>
      </c>
      <c r="DO109" s="5">
        <v>21447</v>
      </c>
      <c r="DP109" s="5">
        <v>23868</v>
      </c>
      <c r="DQ109" s="5">
        <v>25259</v>
      </c>
      <c r="DR109" s="4">
        <v>26072</v>
      </c>
      <c r="DS109" s="5">
        <v>24782</v>
      </c>
      <c r="DT109" s="5">
        <v>24825</v>
      </c>
      <c r="DU109" s="4">
        <v>23548</v>
      </c>
      <c r="DV109" s="4">
        <v>24840</v>
      </c>
      <c r="DW109" s="4">
        <v>24270</v>
      </c>
      <c r="DX109" s="5">
        <f t="shared" si="62"/>
        <v>25060</v>
      </c>
    </row>
    <row r="110" spans="1:128" x14ac:dyDescent="0.25">
      <c r="A110" s="6">
        <v>105</v>
      </c>
      <c r="B110" s="4">
        <f t="shared" si="52"/>
        <v>43579.109693441918</v>
      </c>
      <c r="C110" s="4">
        <f t="shared" si="63"/>
        <v>22582.164553046703</v>
      </c>
      <c r="D110" s="4">
        <f t="shared" si="64"/>
        <v>20282.8773102778</v>
      </c>
      <c r="E110" s="4">
        <f t="shared" si="65"/>
        <v>29293.12034860154</v>
      </c>
      <c r="F110" s="4">
        <f t="shared" si="66"/>
        <v>49925.85365853658</v>
      </c>
      <c r="G110" s="4">
        <f t="shared" si="66"/>
        <v>27884.991639865657</v>
      </c>
      <c r="H110" s="4">
        <f t="shared" si="67"/>
        <v>34618.788718582073</v>
      </c>
      <c r="I110" s="4">
        <f t="shared" si="68"/>
        <v>24552.171982280091</v>
      </c>
      <c r="J110" s="4">
        <f t="shared" si="69"/>
        <v>22545.559263460258</v>
      </c>
      <c r="K110" s="4">
        <f t="shared" si="70"/>
        <v>16999.888458571131</v>
      </c>
      <c r="L110" s="4">
        <f t="shared" si="71"/>
        <v>21520.295142090392</v>
      </c>
      <c r="M110" s="4">
        <f t="shared" si="72"/>
        <v>18985.746494652667</v>
      </c>
      <c r="N110" s="4">
        <f t="shared" si="73"/>
        <v>32928.828901734101</v>
      </c>
      <c r="O110" s="4">
        <f t="shared" si="74"/>
        <v>25138.464406191335</v>
      </c>
      <c r="P110" s="5">
        <f t="shared" si="53"/>
        <v>27916.99004080944</v>
      </c>
      <c r="R110" s="4">
        <v>319</v>
      </c>
      <c r="S110" s="4">
        <v>360</v>
      </c>
      <c r="T110" s="4">
        <v>319</v>
      </c>
      <c r="U110" s="4">
        <v>341</v>
      </c>
      <c r="V110" s="4">
        <v>300</v>
      </c>
      <c r="W110" s="4">
        <v>300</v>
      </c>
      <c r="X110" s="4">
        <v>319</v>
      </c>
      <c r="Y110" s="4">
        <v>300</v>
      </c>
      <c r="Z110" s="4">
        <v>319</v>
      </c>
      <c r="AA110" s="4">
        <v>259</v>
      </c>
      <c r="AB110" s="4">
        <v>341</v>
      </c>
      <c r="AC110" s="4">
        <v>318</v>
      </c>
      <c r="AD110" s="4">
        <v>275</v>
      </c>
      <c r="AE110" s="4">
        <v>315</v>
      </c>
      <c r="AF110" s="5">
        <f t="shared" si="54"/>
        <v>313.21428571428572</v>
      </c>
      <c r="AH110" s="4">
        <f t="shared" si="55"/>
        <v>32060.058651026393</v>
      </c>
      <c r="AI110" s="4">
        <f t="shared" si="75"/>
        <v>13090.75471698113</v>
      </c>
      <c r="AJ110" s="4">
        <f t="shared" si="76"/>
        <v>13886.148028509846</v>
      </c>
      <c r="AK110" s="4">
        <f t="shared" si="77"/>
        <v>20689.420348601539</v>
      </c>
      <c r="AL110" s="4">
        <f t="shared" si="78"/>
        <v>33360</v>
      </c>
      <c r="AM110" s="4">
        <f t="shared" si="79"/>
        <v>19657.242279251848</v>
      </c>
      <c r="AN110" s="4">
        <f t="shared" si="80"/>
        <v>26907.468896535611</v>
      </c>
      <c r="AO110" s="4">
        <f t="shared" si="81"/>
        <v>14723.767313019391</v>
      </c>
      <c r="AP110" s="4">
        <f t="shared" si="82"/>
        <v>13121.944805628933</v>
      </c>
      <c r="AQ110" s="4">
        <f t="shared" si="83"/>
        <v>9774.8155722737556</v>
      </c>
      <c r="AR110" s="4">
        <f t="shared" si="84"/>
        <v>11500.113507377981</v>
      </c>
      <c r="AS110" s="4">
        <f t="shared" si="85"/>
        <v>12093.648933677056</v>
      </c>
      <c r="AT110" s="4">
        <f t="shared" si="86"/>
        <v>24313.8</v>
      </c>
      <c r="AU110" s="4">
        <f t="shared" si="87"/>
        <v>15285.961023241402</v>
      </c>
      <c r="AV110" s="5">
        <f t="shared" si="56"/>
        <v>18604.653148294634</v>
      </c>
      <c r="AX110" s="4">
        <f t="shared" si="57"/>
        <v>11519.051042415529</v>
      </c>
      <c r="AY110" s="4">
        <f t="shared" si="88"/>
        <v>9491.4098360655735</v>
      </c>
      <c r="AZ110" s="4">
        <f t="shared" si="89"/>
        <v>6396.7292817679554</v>
      </c>
      <c r="BA110" s="4">
        <f t="shared" si="90"/>
        <v>8603.7000000000007</v>
      </c>
      <c r="BB110" s="4">
        <f t="shared" si="91"/>
        <v>16565.853658536584</v>
      </c>
      <c r="BC110" s="4">
        <f t="shared" si="92"/>
        <v>8227.7493606138105</v>
      </c>
      <c r="BD110" s="4">
        <f t="shared" si="93"/>
        <v>7711.3198220464647</v>
      </c>
      <c r="BE110" s="4">
        <f t="shared" si="94"/>
        <v>9828.4046692607008</v>
      </c>
      <c r="BF110" s="4">
        <f t="shared" si="95"/>
        <v>9423.6144578313251</v>
      </c>
      <c r="BG110" s="4">
        <f t="shared" si="96"/>
        <v>7225.0728862973765</v>
      </c>
      <c r="BH110" s="4">
        <f t="shared" si="97"/>
        <v>10020.181634712411</v>
      </c>
      <c r="BI110" s="4">
        <f t="shared" si="98"/>
        <v>6892.0975609756097</v>
      </c>
      <c r="BJ110" s="4">
        <f t="shared" si="99"/>
        <v>8615.0289017341038</v>
      </c>
      <c r="BK110" s="4">
        <f t="shared" si="100"/>
        <v>9852.5033829499334</v>
      </c>
      <c r="BL110" s="5">
        <f t="shared" si="58"/>
        <v>9312.3368925148134</v>
      </c>
      <c r="BN110" s="12">
        <v>17.05</v>
      </c>
      <c r="BO110" s="12">
        <v>42.400000000000006</v>
      </c>
      <c r="BP110" s="12">
        <v>36.282200000000003</v>
      </c>
      <c r="BQ110" s="12">
        <v>24.67</v>
      </c>
      <c r="BR110" s="12">
        <v>15</v>
      </c>
      <c r="BS110" s="13">
        <v>22.99</v>
      </c>
      <c r="BT110" s="12">
        <v>18.87713786655711</v>
      </c>
      <c r="BU110" s="13">
        <v>36.1</v>
      </c>
      <c r="BV110" s="12">
        <v>39.305149323502256</v>
      </c>
      <c r="BW110" s="13">
        <v>54.764000000000003</v>
      </c>
      <c r="BX110" s="13">
        <v>44.05</v>
      </c>
      <c r="BY110" s="12">
        <v>42.67</v>
      </c>
      <c r="BZ110" s="12">
        <v>20</v>
      </c>
      <c r="CA110" s="12">
        <v>35.405035978904912</v>
      </c>
      <c r="CB110" s="13">
        <f t="shared" si="59"/>
        <v>32.111680226354594</v>
      </c>
      <c r="CD110" s="4">
        <v>45552</v>
      </c>
      <c r="CE110" s="4">
        <v>46254</v>
      </c>
      <c r="CF110" s="4">
        <v>41985</v>
      </c>
      <c r="CG110" s="4">
        <v>42534</v>
      </c>
      <c r="CH110" s="4">
        <v>41700</v>
      </c>
      <c r="CI110" s="5">
        <v>37660</v>
      </c>
      <c r="CJ110" s="5">
        <v>42328</v>
      </c>
      <c r="CK110" s="5">
        <v>44294</v>
      </c>
      <c r="CL110" s="4">
        <v>42980</v>
      </c>
      <c r="CM110" s="5">
        <v>44609</v>
      </c>
      <c r="CN110" s="5">
        <v>42215</v>
      </c>
      <c r="CO110" s="4">
        <v>43003</v>
      </c>
      <c r="CP110" s="4">
        <v>40523</v>
      </c>
      <c r="CQ110" s="4">
        <v>45100</v>
      </c>
      <c r="CR110" s="5">
        <f t="shared" si="60"/>
        <v>42909.785714285717</v>
      </c>
      <c r="CT110" s="12">
        <v>27.82</v>
      </c>
      <c r="CU110" s="12">
        <v>30.5</v>
      </c>
      <c r="CV110" s="12">
        <v>45.25</v>
      </c>
      <c r="CW110" s="12">
        <v>40</v>
      </c>
      <c r="CX110" s="13">
        <v>20.5</v>
      </c>
      <c r="CY110" s="13">
        <v>31.28</v>
      </c>
      <c r="CZ110" s="12">
        <v>37.142280000000007</v>
      </c>
      <c r="DA110" s="13">
        <v>30.84</v>
      </c>
      <c r="DB110" s="12">
        <v>33.200000000000003</v>
      </c>
      <c r="DC110" s="13">
        <v>41.16</v>
      </c>
      <c r="DD110" s="13">
        <v>29.73</v>
      </c>
      <c r="DE110" s="12">
        <v>41</v>
      </c>
      <c r="DF110" s="13">
        <v>34.6</v>
      </c>
      <c r="DG110" s="12">
        <v>29.56</v>
      </c>
      <c r="DH110" s="13">
        <f t="shared" si="61"/>
        <v>33.755877142857145</v>
      </c>
      <c r="DJ110" s="4">
        <v>26705</v>
      </c>
      <c r="DK110" s="4">
        <v>24124</v>
      </c>
      <c r="DL110" s="4">
        <v>24121</v>
      </c>
      <c r="DM110" s="4">
        <v>28679</v>
      </c>
      <c r="DN110" s="4">
        <v>28300</v>
      </c>
      <c r="DO110" s="5">
        <v>21447</v>
      </c>
      <c r="DP110" s="5">
        <v>23868</v>
      </c>
      <c r="DQ110" s="5">
        <v>25259</v>
      </c>
      <c r="DR110" s="4">
        <v>26072</v>
      </c>
      <c r="DS110" s="5">
        <v>24782</v>
      </c>
      <c r="DT110" s="5">
        <v>24825</v>
      </c>
      <c r="DU110" s="4">
        <v>23548</v>
      </c>
      <c r="DV110" s="4">
        <v>24840</v>
      </c>
      <c r="DW110" s="4">
        <v>24270</v>
      </c>
      <c r="DX110" s="5">
        <f t="shared" si="62"/>
        <v>25060</v>
      </c>
    </row>
    <row r="111" spans="1:128" x14ac:dyDescent="0.25">
      <c r="A111" s="6">
        <v>106</v>
      </c>
      <c r="B111" s="4">
        <f t="shared" si="52"/>
        <v>43579.109693441918</v>
      </c>
      <c r="C111" s="4">
        <f t="shared" si="63"/>
        <v>22572.908775495227</v>
      </c>
      <c r="D111" s="4">
        <f t="shared" si="64"/>
        <v>20225.613649655475</v>
      </c>
      <c r="E111" s="4">
        <f t="shared" si="65"/>
        <v>29284.737277147487</v>
      </c>
      <c r="F111" s="4">
        <f t="shared" si="66"/>
        <v>49925.85365853658</v>
      </c>
      <c r="G111" s="4">
        <f t="shared" si="66"/>
        <v>27884.991639865657</v>
      </c>
      <c r="H111" s="4">
        <f t="shared" si="67"/>
        <v>34550.987207734375</v>
      </c>
      <c r="I111" s="4">
        <f t="shared" si="68"/>
        <v>24507.44360878017</v>
      </c>
      <c r="J111" s="4">
        <f t="shared" si="69"/>
        <v>22545.559263460258</v>
      </c>
      <c r="K111" s="4">
        <f t="shared" si="70"/>
        <v>16969.993879525366</v>
      </c>
      <c r="L111" s="4">
        <f t="shared" si="71"/>
        <v>21478.675188207097</v>
      </c>
      <c r="M111" s="4">
        <f t="shared" si="72"/>
        <v>18949.013448826077</v>
      </c>
      <c r="N111" s="4">
        <f t="shared" si="73"/>
        <v>32928.828901734101</v>
      </c>
      <c r="O111" s="4">
        <f t="shared" si="74"/>
        <v>25123.703736302756</v>
      </c>
      <c r="P111" s="5">
        <f t="shared" si="53"/>
        <v>27894.815709193754</v>
      </c>
      <c r="R111" s="4">
        <v>319</v>
      </c>
      <c r="S111" s="4">
        <v>360</v>
      </c>
      <c r="T111" s="4">
        <v>319</v>
      </c>
      <c r="U111" s="4">
        <v>341</v>
      </c>
      <c r="V111" s="4">
        <v>300</v>
      </c>
      <c r="W111" s="4">
        <v>300</v>
      </c>
      <c r="X111" s="4">
        <v>319</v>
      </c>
      <c r="Y111" s="4">
        <v>300</v>
      </c>
      <c r="Z111" s="4">
        <v>319</v>
      </c>
      <c r="AA111" s="4">
        <v>259</v>
      </c>
      <c r="AB111" s="4">
        <v>341</v>
      </c>
      <c r="AC111" s="4">
        <v>318</v>
      </c>
      <c r="AD111" s="4">
        <v>275</v>
      </c>
      <c r="AE111" s="4">
        <v>315</v>
      </c>
      <c r="AF111" s="5">
        <f t="shared" si="54"/>
        <v>313.21428571428572</v>
      </c>
      <c r="AH111" s="4">
        <f t="shared" si="55"/>
        <v>32060.058651026393</v>
      </c>
      <c r="AI111" s="4">
        <f t="shared" si="75"/>
        <v>13081.498939429652</v>
      </c>
      <c r="AJ111" s="4">
        <f t="shared" si="76"/>
        <v>13828.88436788752</v>
      </c>
      <c r="AK111" s="4">
        <f t="shared" si="77"/>
        <v>20681.037277147487</v>
      </c>
      <c r="AL111" s="4">
        <f t="shared" si="78"/>
        <v>33360</v>
      </c>
      <c r="AM111" s="4">
        <f t="shared" si="79"/>
        <v>19657.242279251848</v>
      </c>
      <c r="AN111" s="4">
        <f t="shared" si="80"/>
        <v>26839.66738568791</v>
      </c>
      <c r="AO111" s="4">
        <f t="shared" si="81"/>
        <v>14679.038939519469</v>
      </c>
      <c r="AP111" s="4">
        <f t="shared" si="82"/>
        <v>13121.944805628933</v>
      </c>
      <c r="AQ111" s="4">
        <f t="shared" si="83"/>
        <v>9744.92099322799</v>
      </c>
      <c r="AR111" s="4">
        <f t="shared" si="84"/>
        <v>11458.493553494684</v>
      </c>
      <c r="AS111" s="4">
        <f t="shared" si="85"/>
        <v>12056.915887850468</v>
      </c>
      <c r="AT111" s="4">
        <f t="shared" si="86"/>
        <v>24313.8</v>
      </c>
      <c r="AU111" s="4">
        <f t="shared" si="87"/>
        <v>15271.200353352824</v>
      </c>
      <c r="AV111" s="5">
        <f t="shared" si="56"/>
        <v>18582.47881667894</v>
      </c>
      <c r="AX111" s="4">
        <f t="shared" si="57"/>
        <v>11519.051042415529</v>
      </c>
      <c r="AY111" s="4">
        <f t="shared" si="88"/>
        <v>9491.4098360655735</v>
      </c>
      <c r="AZ111" s="4">
        <f t="shared" si="89"/>
        <v>6396.7292817679554</v>
      </c>
      <c r="BA111" s="4">
        <f t="shared" si="90"/>
        <v>8603.7000000000007</v>
      </c>
      <c r="BB111" s="4">
        <f t="shared" si="91"/>
        <v>16565.853658536584</v>
      </c>
      <c r="BC111" s="4">
        <f t="shared" si="92"/>
        <v>8227.7493606138105</v>
      </c>
      <c r="BD111" s="4">
        <f t="shared" si="93"/>
        <v>7711.3198220464647</v>
      </c>
      <c r="BE111" s="4">
        <f t="shared" si="94"/>
        <v>9828.4046692607008</v>
      </c>
      <c r="BF111" s="4">
        <f t="shared" si="95"/>
        <v>9423.6144578313251</v>
      </c>
      <c r="BG111" s="4">
        <f t="shared" si="96"/>
        <v>7225.0728862973765</v>
      </c>
      <c r="BH111" s="4">
        <f t="shared" si="97"/>
        <v>10020.181634712411</v>
      </c>
      <c r="BI111" s="4">
        <f t="shared" si="98"/>
        <v>6892.0975609756097</v>
      </c>
      <c r="BJ111" s="4">
        <f t="shared" si="99"/>
        <v>8615.0289017341038</v>
      </c>
      <c r="BK111" s="4">
        <f t="shared" si="100"/>
        <v>9852.5033829499334</v>
      </c>
      <c r="BL111" s="5">
        <f t="shared" si="58"/>
        <v>9312.3368925148134</v>
      </c>
      <c r="BN111" s="12">
        <v>17.05</v>
      </c>
      <c r="BO111" s="12">
        <v>42.429999999999993</v>
      </c>
      <c r="BP111" s="12">
        <v>36.43244</v>
      </c>
      <c r="BQ111" s="12">
        <v>24.68</v>
      </c>
      <c r="BR111" s="12">
        <v>15</v>
      </c>
      <c r="BS111" s="13">
        <v>22.99</v>
      </c>
      <c r="BT111" s="12">
        <v>18.924824689550878</v>
      </c>
      <c r="BU111" s="13">
        <v>36.21</v>
      </c>
      <c r="BV111" s="12">
        <v>39.305149323502256</v>
      </c>
      <c r="BW111" s="13">
        <v>54.932000000000002</v>
      </c>
      <c r="BX111" s="13">
        <v>44.21</v>
      </c>
      <c r="BY111" s="12">
        <v>42.8</v>
      </c>
      <c r="BZ111" s="12">
        <v>20</v>
      </c>
      <c r="CA111" s="12">
        <v>35.439257391523803</v>
      </c>
      <c r="CB111" s="13">
        <f t="shared" si="59"/>
        <v>32.171690814612639</v>
      </c>
      <c r="CD111" s="4">
        <v>45552</v>
      </c>
      <c r="CE111" s="4">
        <v>46254</v>
      </c>
      <c r="CF111" s="4">
        <v>41985</v>
      </c>
      <c r="CG111" s="4">
        <v>42534</v>
      </c>
      <c r="CH111" s="4">
        <v>41700</v>
      </c>
      <c r="CI111" s="5">
        <v>37660</v>
      </c>
      <c r="CJ111" s="5">
        <v>42328</v>
      </c>
      <c r="CK111" s="5">
        <v>44294</v>
      </c>
      <c r="CL111" s="4">
        <v>42980</v>
      </c>
      <c r="CM111" s="5">
        <v>44609</v>
      </c>
      <c r="CN111" s="5">
        <v>42215</v>
      </c>
      <c r="CO111" s="4">
        <v>43003</v>
      </c>
      <c r="CP111" s="4">
        <v>40523</v>
      </c>
      <c r="CQ111" s="4">
        <v>45100</v>
      </c>
      <c r="CR111" s="5">
        <f t="shared" si="60"/>
        <v>42909.785714285717</v>
      </c>
      <c r="CT111" s="12">
        <v>27.82</v>
      </c>
      <c r="CU111" s="12">
        <v>30.5</v>
      </c>
      <c r="CV111" s="12">
        <v>45.25</v>
      </c>
      <c r="CW111" s="12">
        <v>40</v>
      </c>
      <c r="CX111" s="13">
        <v>20.5</v>
      </c>
      <c r="CY111" s="13">
        <v>31.28</v>
      </c>
      <c r="CZ111" s="12">
        <v>37.142280000000007</v>
      </c>
      <c r="DA111" s="13">
        <v>30.84</v>
      </c>
      <c r="DB111" s="12">
        <v>33.200000000000003</v>
      </c>
      <c r="DC111" s="13">
        <v>41.16</v>
      </c>
      <c r="DD111" s="13">
        <v>29.73</v>
      </c>
      <c r="DE111" s="12">
        <v>41</v>
      </c>
      <c r="DF111" s="13">
        <v>34.6</v>
      </c>
      <c r="DG111" s="12">
        <v>29.56</v>
      </c>
      <c r="DH111" s="13">
        <f t="shared" si="61"/>
        <v>33.755877142857145</v>
      </c>
      <c r="DJ111" s="4">
        <v>26705</v>
      </c>
      <c r="DK111" s="4">
        <v>24124</v>
      </c>
      <c r="DL111" s="4">
        <v>24121</v>
      </c>
      <c r="DM111" s="4">
        <v>28679</v>
      </c>
      <c r="DN111" s="4">
        <v>28300</v>
      </c>
      <c r="DO111" s="5">
        <v>21447</v>
      </c>
      <c r="DP111" s="5">
        <v>23868</v>
      </c>
      <c r="DQ111" s="5">
        <v>25259</v>
      </c>
      <c r="DR111" s="4">
        <v>26072</v>
      </c>
      <c r="DS111" s="5">
        <v>24782</v>
      </c>
      <c r="DT111" s="5">
        <v>24825</v>
      </c>
      <c r="DU111" s="4">
        <v>23548</v>
      </c>
      <c r="DV111" s="4">
        <v>24840</v>
      </c>
      <c r="DW111" s="4">
        <v>24270</v>
      </c>
      <c r="DX111" s="5">
        <f t="shared" si="62"/>
        <v>25060</v>
      </c>
    </row>
    <row r="112" spans="1:128" x14ac:dyDescent="0.25">
      <c r="A112" s="6">
        <v>107</v>
      </c>
      <c r="B112" s="4">
        <f t="shared" si="52"/>
        <v>43579.109693441918</v>
      </c>
      <c r="C112" s="4">
        <f t="shared" si="63"/>
        <v>22563.666077233735</v>
      </c>
      <c r="D112" s="4">
        <f t="shared" si="64"/>
        <v>20168.820336879282</v>
      </c>
      <c r="E112" s="4">
        <f t="shared" si="65"/>
        <v>29267.991497975709</v>
      </c>
      <c r="F112" s="4">
        <f t="shared" si="66"/>
        <v>49925.85365853658</v>
      </c>
      <c r="G112" s="4">
        <f t="shared" si="66"/>
        <v>27884.991639865657</v>
      </c>
      <c r="H112" s="4">
        <f t="shared" si="67"/>
        <v>34484.158396613515</v>
      </c>
      <c r="I112" s="4">
        <f t="shared" si="68"/>
        <v>24467.016621890827</v>
      </c>
      <c r="J112" s="4">
        <f t="shared" si="69"/>
        <v>22545.559263460258</v>
      </c>
      <c r="K112" s="4">
        <f t="shared" si="70"/>
        <v>16940.634249686249</v>
      </c>
      <c r="L112" s="4">
        <f t="shared" si="71"/>
        <v>21439.929155000958</v>
      </c>
      <c r="M112" s="4">
        <f t="shared" si="72"/>
        <v>18912.502871946959</v>
      </c>
      <c r="N112" s="4">
        <f t="shared" si="73"/>
        <v>32928.828901734101</v>
      </c>
      <c r="O112" s="4">
        <f t="shared" si="74"/>
        <v>25109.109746045317</v>
      </c>
      <c r="P112" s="5">
        <f t="shared" si="53"/>
        <v>27872.726579307935</v>
      </c>
      <c r="R112" s="4">
        <v>319</v>
      </c>
      <c r="S112" s="4">
        <v>360</v>
      </c>
      <c r="T112" s="4">
        <v>319</v>
      </c>
      <c r="U112" s="4">
        <v>341</v>
      </c>
      <c r="V112" s="4">
        <v>300</v>
      </c>
      <c r="W112" s="4">
        <v>300</v>
      </c>
      <c r="X112" s="4">
        <v>319</v>
      </c>
      <c r="Y112" s="4">
        <v>300</v>
      </c>
      <c r="Z112" s="4">
        <v>319</v>
      </c>
      <c r="AA112" s="4">
        <v>259</v>
      </c>
      <c r="AB112" s="4">
        <v>341</v>
      </c>
      <c r="AC112" s="4">
        <v>318</v>
      </c>
      <c r="AD112" s="4">
        <v>275</v>
      </c>
      <c r="AE112" s="4">
        <v>315</v>
      </c>
      <c r="AF112" s="5">
        <f t="shared" si="54"/>
        <v>313.21428571428572</v>
      </c>
      <c r="AH112" s="4">
        <f t="shared" si="55"/>
        <v>32060.058651026393</v>
      </c>
      <c r="AI112" s="4">
        <f t="shared" si="75"/>
        <v>13072.256241168161</v>
      </c>
      <c r="AJ112" s="4">
        <f t="shared" si="76"/>
        <v>13772.091055111325</v>
      </c>
      <c r="AK112" s="4">
        <f t="shared" si="77"/>
        <v>20664.291497975708</v>
      </c>
      <c r="AL112" s="4">
        <f t="shared" si="78"/>
        <v>33360</v>
      </c>
      <c r="AM112" s="4">
        <f t="shared" si="79"/>
        <v>19657.242279251848</v>
      </c>
      <c r="AN112" s="4">
        <f t="shared" si="80"/>
        <v>26772.838574567049</v>
      </c>
      <c r="AO112" s="4">
        <f t="shared" si="81"/>
        <v>14638.611952630128</v>
      </c>
      <c r="AP112" s="4">
        <f t="shared" si="82"/>
        <v>13121.944805628933</v>
      </c>
      <c r="AQ112" s="4">
        <f t="shared" si="83"/>
        <v>9715.5613633888715</v>
      </c>
      <c r="AR112" s="4">
        <f t="shared" si="84"/>
        <v>11419.747520288549</v>
      </c>
      <c r="AS112" s="4">
        <f t="shared" si="85"/>
        <v>12020.40531097135</v>
      </c>
      <c r="AT112" s="4">
        <f t="shared" si="86"/>
        <v>24313.8</v>
      </c>
      <c r="AU112" s="4">
        <f t="shared" si="87"/>
        <v>15256.606363095385</v>
      </c>
      <c r="AV112" s="5">
        <f t="shared" si="56"/>
        <v>18560.389686793122</v>
      </c>
      <c r="AX112" s="4">
        <f t="shared" si="57"/>
        <v>11519.051042415529</v>
      </c>
      <c r="AY112" s="4">
        <f t="shared" si="88"/>
        <v>9491.4098360655735</v>
      </c>
      <c r="AZ112" s="4">
        <f t="shared" si="89"/>
        <v>6396.7292817679554</v>
      </c>
      <c r="BA112" s="4">
        <f t="shared" si="90"/>
        <v>8603.7000000000007</v>
      </c>
      <c r="BB112" s="4">
        <f t="shared" si="91"/>
        <v>16565.853658536584</v>
      </c>
      <c r="BC112" s="4">
        <f t="shared" si="92"/>
        <v>8227.7493606138105</v>
      </c>
      <c r="BD112" s="4">
        <f t="shared" si="93"/>
        <v>7711.3198220464647</v>
      </c>
      <c r="BE112" s="4">
        <f t="shared" si="94"/>
        <v>9828.4046692607008</v>
      </c>
      <c r="BF112" s="4">
        <f t="shared" si="95"/>
        <v>9423.6144578313251</v>
      </c>
      <c r="BG112" s="4">
        <f t="shared" si="96"/>
        <v>7225.0728862973765</v>
      </c>
      <c r="BH112" s="4">
        <f t="shared" si="97"/>
        <v>10020.181634712411</v>
      </c>
      <c r="BI112" s="4">
        <f t="shared" si="98"/>
        <v>6892.0975609756097</v>
      </c>
      <c r="BJ112" s="4">
        <f t="shared" si="99"/>
        <v>8615.0289017341038</v>
      </c>
      <c r="BK112" s="4">
        <f t="shared" si="100"/>
        <v>9852.5033829499334</v>
      </c>
      <c r="BL112" s="5">
        <f t="shared" si="58"/>
        <v>9312.3368925148134</v>
      </c>
      <c r="BN112" s="12">
        <v>17.05</v>
      </c>
      <c r="BO112" s="12">
        <v>42.459999999999994</v>
      </c>
      <c r="BP112" s="12">
        <v>36.582680000000003</v>
      </c>
      <c r="BQ112" s="12">
        <v>24.7</v>
      </c>
      <c r="BR112" s="12">
        <v>15</v>
      </c>
      <c r="BS112" s="13">
        <v>22.99</v>
      </c>
      <c r="BT112" s="12">
        <v>18.972063742337564</v>
      </c>
      <c r="BU112" s="13">
        <v>36.31</v>
      </c>
      <c r="BV112" s="12">
        <v>39.305149323502256</v>
      </c>
      <c r="BW112" s="13">
        <v>55.097999999999999</v>
      </c>
      <c r="BX112" s="13">
        <v>44.36</v>
      </c>
      <c r="BY112" s="12">
        <v>42.93</v>
      </c>
      <c r="BZ112" s="12">
        <v>20</v>
      </c>
      <c r="CA112" s="12">
        <v>35.473157471580521</v>
      </c>
      <c r="CB112" s="13">
        <f t="shared" si="59"/>
        <v>32.230789324101458</v>
      </c>
      <c r="CD112" s="4">
        <v>45552</v>
      </c>
      <c r="CE112" s="4">
        <v>46254</v>
      </c>
      <c r="CF112" s="4">
        <v>41985</v>
      </c>
      <c r="CG112" s="4">
        <v>42534</v>
      </c>
      <c r="CH112" s="4">
        <v>41700</v>
      </c>
      <c r="CI112" s="5">
        <v>37660</v>
      </c>
      <c r="CJ112" s="5">
        <v>42328</v>
      </c>
      <c r="CK112" s="5">
        <v>44294</v>
      </c>
      <c r="CL112" s="4">
        <v>42980</v>
      </c>
      <c r="CM112" s="5">
        <v>44609</v>
      </c>
      <c r="CN112" s="5">
        <v>42215</v>
      </c>
      <c r="CO112" s="4">
        <v>43003</v>
      </c>
      <c r="CP112" s="4">
        <v>40523</v>
      </c>
      <c r="CQ112" s="4">
        <v>45100</v>
      </c>
      <c r="CR112" s="5">
        <f t="shared" si="60"/>
        <v>42909.785714285717</v>
      </c>
      <c r="CT112" s="12">
        <v>27.82</v>
      </c>
      <c r="CU112" s="12">
        <v>30.5</v>
      </c>
      <c r="CV112" s="12">
        <v>45.25</v>
      </c>
      <c r="CW112" s="12">
        <v>40</v>
      </c>
      <c r="CX112" s="13">
        <v>20.5</v>
      </c>
      <c r="CY112" s="13">
        <v>31.28</v>
      </c>
      <c r="CZ112" s="12">
        <v>37.142280000000007</v>
      </c>
      <c r="DA112" s="13">
        <v>30.84</v>
      </c>
      <c r="DB112" s="12">
        <v>33.200000000000003</v>
      </c>
      <c r="DC112" s="13">
        <v>41.16</v>
      </c>
      <c r="DD112" s="13">
        <v>29.73</v>
      </c>
      <c r="DE112" s="12">
        <v>41</v>
      </c>
      <c r="DF112" s="13">
        <v>34.6</v>
      </c>
      <c r="DG112" s="12">
        <v>29.56</v>
      </c>
      <c r="DH112" s="13">
        <f t="shared" si="61"/>
        <v>33.755877142857145</v>
      </c>
      <c r="DJ112" s="4">
        <v>26705</v>
      </c>
      <c r="DK112" s="4">
        <v>24124</v>
      </c>
      <c r="DL112" s="4">
        <v>24121</v>
      </c>
      <c r="DM112" s="4">
        <v>28679</v>
      </c>
      <c r="DN112" s="4">
        <v>28300</v>
      </c>
      <c r="DO112" s="5">
        <v>21447</v>
      </c>
      <c r="DP112" s="5">
        <v>23868</v>
      </c>
      <c r="DQ112" s="5">
        <v>25259</v>
      </c>
      <c r="DR112" s="4">
        <v>26072</v>
      </c>
      <c r="DS112" s="5">
        <v>24782</v>
      </c>
      <c r="DT112" s="5">
        <v>24825</v>
      </c>
      <c r="DU112" s="4">
        <v>23548</v>
      </c>
      <c r="DV112" s="4">
        <v>24840</v>
      </c>
      <c r="DW112" s="4">
        <v>24270</v>
      </c>
      <c r="DX112" s="5">
        <f t="shared" si="62"/>
        <v>25060</v>
      </c>
    </row>
    <row r="113" spans="1:128" x14ac:dyDescent="0.25">
      <c r="A113" s="6">
        <v>108</v>
      </c>
      <c r="B113" s="4">
        <f t="shared" si="52"/>
        <v>43579.109693441918</v>
      </c>
      <c r="C113" s="4">
        <f t="shared" si="63"/>
        <v>22554.436430558395</v>
      </c>
      <c r="D113" s="4">
        <f t="shared" si="64"/>
        <v>20112.491600690599</v>
      </c>
      <c r="E113" s="4">
        <f t="shared" si="65"/>
        <v>29259.628773775799</v>
      </c>
      <c r="F113" s="4">
        <f t="shared" si="66"/>
        <v>49925.85365853658</v>
      </c>
      <c r="G113" s="4">
        <f t="shared" si="66"/>
        <v>27884.991639865657</v>
      </c>
      <c r="H113" s="4">
        <f t="shared" si="67"/>
        <v>34418.27861869648</v>
      </c>
      <c r="I113" s="4">
        <f t="shared" si="68"/>
        <v>24426.81170029613</v>
      </c>
      <c r="J113" s="4">
        <f t="shared" si="69"/>
        <v>22545.559263460258</v>
      </c>
      <c r="K113" s="4">
        <f t="shared" si="70"/>
        <v>16911.801560612457</v>
      </c>
      <c r="L113" s="4">
        <f t="shared" si="71"/>
        <v>21401.44427232194</v>
      </c>
      <c r="M113" s="4">
        <f t="shared" si="72"/>
        <v>18876.212749085222</v>
      </c>
      <c r="N113" s="4">
        <f t="shared" si="73"/>
        <v>32928.828901734101</v>
      </c>
      <c r="O113" s="4">
        <f t="shared" si="74"/>
        <v>25094.678995398019</v>
      </c>
      <c r="P113" s="5">
        <f t="shared" si="53"/>
        <v>27851.437704176682</v>
      </c>
      <c r="R113" s="4">
        <v>319</v>
      </c>
      <c r="S113" s="4">
        <v>360</v>
      </c>
      <c r="T113" s="4">
        <v>319</v>
      </c>
      <c r="U113" s="4">
        <v>341</v>
      </c>
      <c r="V113" s="4">
        <v>300</v>
      </c>
      <c r="W113" s="4">
        <v>300</v>
      </c>
      <c r="X113" s="4">
        <v>319</v>
      </c>
      <c r="Y113" s="4">
        <v>300</v>
      </c>
      <c r="Z113" s="4">
        <v>319</v>
      </c>
      <c r="AA113" s="4">
        <v>259</v>
      </c>
      <c r="AB113" s="4">
        <v>341</v>
      </c>
      <c r="AC113" s="4">
        <v>318</v>
      </c>
      <c r="AD113" s="4">
        <v>275</v>
      </c>
      <c r="AE113" s="4">
        <v>315</v>
      </c>
      <c r="AF113" s="5">
        <f t="shared" si="54"/>
        <v>313.21428571428572</v>
      </c>
      <c r="AH113" s="4">
        <f t="shared" si="55"/>
        <v>32060.058651026393</v>
      </c>
      <c r="AI113" s="4">
        <f t="shared" si="75"/>
        <v>13063.026594492823</v>
      </c>
      <c r="AJ113" s="4">
        <f t="shared" si="76"/>
        <v>13715.762318922641</v>
      </c>
      <c r="AK113" s="4">
        <f t="shared" si="77"/>
        <v>20655.928773775799</v>
      </c>
      <c r="AL113" s="4">
        <f t="shared" si="78"/>
        <v>33360</v>
      </c>
      <c r="AM113" s="4">
        <f t="shared" si="79"/>
        <v>19657.242279251848</v>
      </c>
      <c r="AN113" s="4">
        <f t="shared" si="80"/>
        <v>26706.958796650018</v>
      </c>
      <c r="AO113" s="4">
        <f t="shared" si="81"/>
        <v>14598.407031035431</v>
      </c>
      <c r="AP113" s="4">
        <f t="shared" si="82"/>
        <v>13121.944805628933</v>
      </c>
      <c r="AQ113" s="4">
        <f t="shared" si="83"/>
        <v>9686.7286743150817</v>
      </c>
      <c r="AR113" s="4">
        <f t="shared" si="84"/>
        <v>11381.262637609527</v>
      </c>
      <c r="AS113" s="4">
        <f t="shared" si="85"/>
        <v>11984.115188109614</v>
      </c>
      <c r="AT113" s="4">
        <f t="shared" si="86"/>
        <v>24313.8</v>
      </c>
      <c r="AU113" s="4">
        <f t="shared" si="87"/>
        <v>15242.175612448083</v>
      </c>
      <c r="AV113" s="5">
        <f t="shared" si="56"/>
        <v>18539.100811661872</v>
      </c>
      <c r="AX113" s="4">
        <f t="shared" si="57"/>
        <v>11519.051042415529</v>
      </c>
      <c r="AY113" s="4">
        <f t="shared" si="88"/>
        <v>9491.4098360655735</v>
      </c>
      <c r="AZ113" s="4">
        <f t="shared" si="89"/>
        <v>6396.7292817679554</v>
      </c>
      <c r="BA113" s="4">
        <f t="shared" si="90"/>
        <v>8603.7000000000007</v>
      </c>
      <c r="BB113" s="4">
        <f t="shared" si="91"/>
        <v>16565.853658536584</v>
      </c>
      <c r="BC113" s="4">
        <f t="shared" si="92"/>
        <v>8227.7493606138105</v>
      </c>
      <c r="BD113" s="4">
        <f t="shared" si="93"/>
        <v>7711.3198220464647</v>
      </c>
      <c r="BE113" s="4">
        <f t="shared" si="94"/>
        <v>9828.4046692607008</v>
      </c>
      <c r="BF113" s="4">
        <f t="shared" si="95"/>
        <v>9423.6144578313251</v>
      </c>
      <c r="BG113" s="4">
        <f t="shared" si="96"/>
        <v>7225.0728862973765</v>
      </c>
      <c r="BH113" s="4">
        <f t="shared" si="97"/>
        <v>10020.181634712411</v>
      </c>
      <c r="BI113" s="4">
        <f t="shared" si="98"/>
        <v>6892.0975609756097</v>
      </c>
      <c r="BJ113" s="4">
        <f t="shared" si="99"/>
        <v>8615.0289017341038</v>
      </c>
      <c r="BK113" s="4">
        <f t="shared" si="100"/>
        <v>9852.5033829499334</v>
      </c>
      <c r="BL113" s="5">
        <f t="shared" si="58"/>
        <v>9312.3368925148134</v>
      </c>
      <c r="BN113" s="12">
        <v>17.05</v>
      </c>
      <c r="BO113" s="12">
        <v>42.489999999999995</v>
      </c>
      <c r="BP113" s="12">
        <v>36.732920000000007</v>
      </c>
      <c r="BQ113" s="12">
        <v>24.71</v>
      </c>
      <c r="BR113" s="12">
        <v>15</v>
      </c>
      <c r="BS113" s="13">
        <v>22.99</v>
      </c>
      <c r="BT113" s="12">
        <v>19.018863355707609</v>
      </c>
      <c r="BU113" s="13">
        <v>36.409999999999997</v>
      </c>
      <c r="BV113" s="12">
        <v>39.305149323502256</v>
      </c>
      <c r="BW113" s="13">
        <v>55.262</v>
      </c>
      <c r="BX113" s="13">
        <v>44.51</v>
      </c>
      <c r="BY113" s="12">
        <v>43.06</v>
      </c>
      <c r="BZ113" s="12">
        <v>20</v>
      </c>
      <c r="CA113" s="12">
        <v>35.506742197485842</v>
      </c>
      <c r="CB113" s="13">
        <f t="shared" si="59"/>
        <v>32.288976776906836</v>
      </c>
      <c r="CD113" s="4">
        <v>45552</v>
      </c>
      <c r="CE113" s="4">
        <v>46254</v>
      </c>
      <c r="CF113" s="4">
        <v>41985</v>
      </c>
      <c r="CG113" s="4">
        <v>42534</v>
      </c>
      <c r="CH113" s="4">
        <v>41700</v>
      </c>
      <c r="CI113" s="5">
        <v>37660</v>
      </c>
      <c r="CJ113" s="5">
        <v>42328</v>
      </c>
      <c r="CK113" s="5">
        <v>44294</v>
      </c>
      <c r="CL113" s="4">
        <v>42980</v>
      </c>
      <c r="CM113" s="5">
        <v>44609</v>
      </c>
      <c r="CN113" s="5">
        <v>42215</v>
      </c>
      <c r="CO113" s="4">
        <v>43003</v>
      </c>
      <c r="CP113" s="4">
        <v>40523</v>
      </c>
      <c r="CQ113" s="4">
        <v>45100</v>
      </c>
      <c r="CR113" s="5">
        <f t="shared" si="60"/>
        <v>42909.785714285717</v>
      </c>
      <c r="CT113" s="12">
        <v>27.82</v>
      </c>
      <c r="CU113" s="12">
        <v>30.5</v>
      </c>
      <c r="CV113" s="12">
        <v>45.25</v>
      </c>
      <c r="CW113" s="12">
        <v>40</v>
      </c>
      <c r="CX113" s="13">
        <v>20.5</v>
      </c>
      <c r="CY113" s="13">
        <v>31.28</v>
      </c>
      <c r="CZ113" s="12">
        <v>37.142280000000007</v>
      </c>
      <c r="DA113" s="13">
        <v>30.84</v>
      </c>
      <c r="DB113" s="12">
        <v>33.200000000000003</v>
      </c>
      <c r="DC113" s="13">
        <v>41.16</v>
      </c>
      <c r="DD113" s="13">
        <v>29.73</v>
      </c>
      <c r="DE113" s="12">
        <v>41</v>
      </c>
      <c r="DF113" s="13">
        <v>34.6</v>
      </c>
      <c r="DG113" s="12">
        <v>29.56</v>
      </c>
      <c r="DH113" s="13">
        <f t="shared" si="61"/>
        <v>33.755877142857145</v>
      </c>
      <c r="DJ113" s="4">
        <v>26705</v>
      </c>
      <c r="DK113" s="4">
        <v>24124</v>
      </c>
      <c r="DL113" s="4">
        <v>24121</v>
      </c>
      <c r="DM113" s="4">
        <v>28679</v>
      </c>
      <c r="DN113" s="4">
        <v>28300</v>
      </c>
      <c r="DO113" s="5">
        <v>21447</v>
      </c>
      <c r="DP113" s="5">
        <v>23868</v>
      </c>
      <c r="DQ113" s="5">
        <v>25259</v>
      </c>
      <c r="DR113" s="4">
        <v>26072</v>
      </c>
      <c r="DS113" s="5">
        <v>24782</v>
      </c>
      <c r="DT113" s="5">
        <v>24825</v>
      </c>
      <c r="DU113" s="4">
        <v>23548</v>
      </c>
      <c r="DV113" s="4">
        <v>24840</v>
      </c>
      <c r="DW113" s="4">
        <v>24270</v>
      </c>
      <c r="DX113" s="5">
        <f t="shared" si="62"/>
        <v>25060</v>
      </c>
    </row>
    <row r="114" spans="1:128" x14ac:dyDescent="0.25">
      <c r="A114" s="6">
        <v>109</v>
      </c>
      <c r="B114" s="4">
        <f t="shared" si="52"/>
        <v>43579.109693441918</v>
      </c>
      <c r="C114" s="4">
        <f t="shared" si="63"/>
        <v>22545.219807843561</v>
      </c>
      <c r="D114" s="4">
        <f t="shared" si="64"/>
        <v>20056.621763865474</v>
      </c>
      <c r="E114" s="4">
        <f t="shared" si="65"/>
        <v>29251.272815533983</v>
      </c>
      <c r="F114" s="4">
        <f t="shared" si="66"/>
        <v>49925.85365853658</v>
      </c>
      <c r="G114" s="4">
        <f t="shared" si="66"/>
        <v>27884.991639865657</v>
      </c>
      <c r="H114" s="4">
        <f t="shared" si="67"/>
        <v>34353.325010069755</v>
      </c>
      <c r="I114" s="4">
        <f t="shared" si="68"/>
        <v>24386.827019301789</v>
      </c>
      <c r="J114" s="4">
        <f t="shared" si="69"/>
        <v>22545.559263460258</v>
      </c>
      <c r="K114" s="4">
        <f t="shared" si="70"/>
        <v>16883.139497635017</v>
      </c>
      <c r="L114" s="4">
        <f t="shared" si="71"/>
        <v>21363.217908783168</v>
      </c>
      <c r="M114" s="4">
        <f t="shared" si="72"/>
        <v>18840.141089570192</v>
      </c>
      <c r="N114" s="4">
        <f t="shared" si="73"/>
        <v>32928.828901734101</v>
      </c>
      <c r="O114" s="4">
        <f t="shared" si="74"/>
        <v>25080.408146689926</v>
      </c>
      <c r="P114" s="5">
        <f t="shared" si="53"/>
        <v>27830.322586880815</v>
      </c>
      <c r="R114" s="4">
        <v>319</v>
      </c>
      <c r="S114" s="4">
        <v>360</v>
      </c>
      <c r="T114" s="4">
        <v>319</v>
      </c>
      <c r="U114" s="4">
        <v>341</v>
      </c>
      <c r="V114" s="4">
        <v>300</v>
      </c>
      <c r="W114" s="4">
        <v>300</v>
      </c>
      <c r="X114" s="4">
        <v>319</v>
      </c>
      <c r="Y114" s="4">
        <v>300</v>
      </c>
      <c r="Z114" s="4">
        <v>319</v>
      </c>
      <c r="AA114" s="4">
        <v>259</v>
      </c>
      <c r="AB114" s="4">
        <v>341</v>
      </c>
      <c r="AC114" s="4">
        <v>318</v>
      </c>
      <c r="AD114" s="4">
        <v>275</v>
      </c>
      <c r="AE114" s="4">
        <v>315</v>
      </c>
      <c r="AF114" s="5">
        <f t="shared" si="54"/>
        <v>313.21428571428572</v>
      </c>
      <c r="AH114" s="4">
        <f t="shared" si="55"/>
        <v>32060.058651026393</v>
      </c>
      <c r="AI114" s="4">
        <f t="shared" si="75"/>
        <v>13053.809971777988</v>
      </c>
      <c r="AJ114" s="4">
        <f t="shared" si="76"/>
        <v>13659.892482097519</v>
      </c>
      <c r="AK114" s="4">
        <f t="shared" si="77"/>
        <v>20647.572815533982</v>
      </c>
      <c r="AL114" s="4">
        <f t="shared" si="78"/>
        <v>33360</v>
      </c>
      <c r="AM114" s="4">
        <f t="shared" si="79"/>
        <v>19657.242279251848</v>
      </c>
      <c r="AN114" s="4">
        <f t="shared" si="80"/>
        <v>26642.00518802329</v>
      </c>
      <c r="AO114" s="4">
        <f t="shared" si="81"/>
        <v>14558.422350041086</v>
      </c>
      <c r="AP114" s="4">
        <f t="shared" si="82"/>
        <v>13121.944805628933</v>
      </c>
      <c r="AQ114" s="4">
        <f t="shared" si="83"/>
        <v>9658.0666113376392</v>
      </c>
      <c r="AR114" s="4">
        <f t="shared" si="84"/>
        <v>11343.036274070757</v>
      </c>
      <c r="AS114" s="4">
        <f t="shared" si="85"/>
        <v>11948.043528594582</v>
      </c>
      <c r="AT114" s="4">
        <f t="shared" si="86"/>
        <v>24313.8</v>
      </c>
      <c r="AU114" s="4">
        <f t="shared" si="87"/>
        <v>15227.904763739993</v>
      </c>
      <c r="AV114" s="5">
        <f t="shared" si="56"/>
        <v>18517.985694366002</v>
      </c>
      <c r="AX114" s="4">
        <f t="shared" si="57"/>
        <v>11519.051042415529</v>
      </c>
      <c r="AY114" s="4">
        <f t="shared" si="88"/>
        <v>9491.4098360655735</v>
      </c>
      <c r="AZ114" s="4">
        <f t="shared" si="89"/>
        <v>6396.7292817679554</v>
      </c>
      <c r="BA114" s="4">
        <f t="shared" si="90"/>
        <v>8603.7000000000007</v>
      </c>
      <c r="BB114" s="4">
        <f t="shared" si="91"/>
        <v>16565.853658536584</v>
      </c>
      <c r="BC114" s="4">
        <f t="shared" si="92"/>
        <v>8227.7493606138105</v>
      </c>
      <c r="BD114" s="4">
        <f t="shared" si="93"/>
        <v>7711.3198220464647</v>
      </c>
      <c r="BE114" s="4">
        <f t="shared" si="94"/>
        <v>9828.4046692607008</v>
      </c>
      <c r="BF114" s="4">
        <f t="shared" si="95"/>
        <v>9423.6144578313251</v>
      </c>
      <c r="BG114" s="4">
        <f t="shared" si="96"/>
        <v>7225.0728862973765</v>
      </c>
      <c r="BH114" s="4">
        <f t="shared" si="97"/>
        <v>10020.181634712411</v>
      </c>
      <c r="BI114" s="4">
        <f t="shared" si="98"/>
        <v>6892.0975609756097</v>
      </c>
      <c r="BJ114" s="4">
        <f t="shared" si="99"/>
        <v>8615.0289017341038</v>
      </c>
      <c r="BK114" s="4">
        <f t="shared" si="100"/>
        <v>9852.5033829499334</v>
      </c>
      <c r="BL114" s="5">
        <f t="shared" si="58"/>
        <v>9312.3368925148134</v>
      </c>
      <c r="BN114" s="12">
        <v>17.05</v>
      </c>
      <c r="BO114" s="12">
        <v>42.519999999999996</v>
      </c>
      <c r="BP114" s="12">
        <v>36.883160000000004</v>
      </c>
      <c r="BQ114" s="12">
        <v>24.72</v>
      </c>
      <c r="BR114" s="12">
        <v>15</v>
      </c>
      <c r="BS114" s="13">
        <v>22.99</v>
      </c>
      <c r="BT114" s="12">
        <v>19.065231630100378</v>
      </c>
      <c r="BU114" s="13">
        <v>36.51</v>
      </c>
      <c r="BV114" s="12">
        <v>39.305149323502256</v>
      </c>
      <c r="BW114" s="13">
        <v>55.426000000000002</v>
      </c>
      <c r="BX114" s="13">
        <v>44.66</v>
      </c>
      <c r="BY114" s="12">
        <v>43.19</v>
      </c>
      <c r="BZ114" s="12">
        <v>20</v>
      </c>
      <c r="CA114" s="12">
        <v>35.540017382344111</v>
      </c>
      <c r="CB114" s="13">
        <f t="shared" si="59"/>
        <v>32.347111309710478</v>
      </c>
      <c r="CD114" s="4">
        <v>45552</v>
      </c>
      <c r="CE114" s="4">
        <v>46254</v>
      </c>
      <c r="CF114" s="4">
        <v>41985</v>
      </c>
      <c r="CG114" s="4">
        <v>42534</v>
      </c>
      <c r="CH114" s="4">
        <v>41700</v>
      </c>
      <c r="CI114" s="5">
        <v>37660</v>
      </c>
      <c r="CJ114" s="5">
        <v>42328</v>
      </c>
      <c r="CK114" s="5">
        <v>44294</v>
      </c>
      <c r="CL114" s="4">
        <v>42980</v>
      </c>
      <c r="CM114" s="5">
        <v>44609</v>
      </c>
      <c r="CN114" s="5">
        <v>42215</v>
      </c>
      <c r="CO114" s="4">
        <v>43003</v>
      </c>
      <c r="CP114" s="4">
        <v>40523</v>
      </c>
      <c r="CQ114" s="4">
        <v>45100</v>
      </c>
      <c r="CR114" s="5">
        <f t="shared" si="60"/>
        <v>42909.785714285717</v>
      </c>
      <c r="CT114" s="12">
        <v>27.82</v>
      </c>
      <c r="CU114" s="12">
        <v>30.5</v>
      </c>
      <c r="CV114" s="12">
        <v>45.25</v>
      </c>
      <c r="CW114" s="12">
        <v>40</v>
      </c>
      <c r="CX114" s="13">
        <v>20.5</v>
      </c>
      <c r="CY114" s="13">
        <v>31.28</v>
      </c>
      <c r="CZ114" s="12">
        <v>37.142280000000007</v>
      </c>
      <c r="DA114" s="13">
        <v>30.84</v>
      </c>
      <c r="DB114" s="12">
        <v>33.200000000000003</v>
      </c>
      <c r="DC114" s="13">
        <v>41.16</v>
      </c>
      <c r="DD114" s="13">
        <v>29.73</v>
      </c>
      <c r="DE114" s="12">
        <v>41</v>
      </c>
      <c r="DF114" s="13">
        <v>34.6</v>
      </c>
      <c r="DG114" s="12">
        <v>29.56</v>
      </c>
      <c r="DH114" s="13">
        <f t="shared" si="61"/>
        <v>33.755877142857145</v>
      </c>
      <c r="DJ114" s="4">
        <v>26705</v>
      </c>
      <c r="DK114" s="4">
        <v>24124</v>
      </c>
      <c r="DL114" s="4">
        <v>24121</v>
      </c>
      <c r="DM114" s="4">
        <v>28679</v>
      </c>
      <c r="DN114" s="4">
        <v>28300</v>
      </c>
      <c r="DO114" s="5">
        <v>21447</v>
      </c>
      <c r="DP114" s="5">
        <v>23868</v>
      </c>
      <c r="DQ114" s="5">
        <v>25259</v>
      </c>
      <c r="DR114" s="4">
        <v>26072</v>
      </c>
      <c r="DS114" s="5">
        <v>24782</v>
      </c>
      <c r="DT114" s="5">
        <v>24825</v>
      </c>
      <c r="DU114" s="4">
        <v>23548</v>
      </c>
      <c r="DV114" s="4">
        <v>24840</v>
      </c>
      <c r="DW114" s="4">
        <v>24270</v>
      </c>
      <c r="DX114" s="5">
        <f t="shared" si="62"/>
        <v>25060</v>
      </c>
    </row>
    <row r="115" spans="1:128" x14ac:dyDescent="0.25">
      <c r="A115" s="6">
        <v>110</v>
      </c>
      <c r="B115" s="4">
        <f t="shared" si="52"/>
        <v>43579.109693441918</v>
      </c>
      <c r="C115" s="4">
        <f t="shared" si="63"/>
        <v>22536.016181541483</v>
      </c>
      <c r="D115" s="4">
        <f t="shared" si="64"/>
        <v>20001.20524130718</v>
      </c>
      <c r="E115" s="4">
        <f t="shared" si="65"/>
        <v>29242.923615042459</v>
      </c>
      <c r="F115" s="4">
        <f t="shared" si="66"/>
        <v>49925.85365853658</v>
      </c>
      <c r="G115" s="4">
        <f t="shared" si="66"/>
        <v>27884.991639865657</v>
      </c>
      <c r="H115" s="4">
        <f t="shared" si="67"/>
        <v>34289.275474743008</v>
      </c>
      <c r="I115" s="4">
        <f t="shared" si="68"/>
        <v>24351.027620080371</v>
      </c>
      <c r="J115" s="4">
        <f t="shared" si="69"/>
        <v>22545.559263460258</v>
      </c>
      <c r="K115" s="4">
        <f t="shared" si="70"/>
        <v>16855.33950019296</v>
      </c>
      <c r="L115" s="4">
        <f t="shared" si="71"/>
        <v>21325.247468231715</v>
      </c>
      <c r="M115" s="4">
        <f t="shared" si="72"/>
        <v>18807.03637418272</v>
      </c>
      <c r="N115" s="4">
        <f t="shared" si="73"/>
        <v>32928.828901734101</v>
      </c>
      <c r="O115" s="4">
        <f t="shared" si="74"/>
        <v>25066.29396064172</v>
      </c>
      <c r="P115" s="5">
        <f t="shared" si="53"/>
        <v>27809.90775664301</v>
      </c>
      <c r="R115" s="4">
        <v>319</v>
      </c>
      <c r="S115" s="4">
        <v>360</v>
      </c>
      <c r="T115" s="4">
        <v>319</v>
      </c>
      <c r="U115" s="4">
        <v>341</v>
      </c>
      <c r="V115" s="4">
        <v>300</v>
      </c>
      <c r="W115" s="4">
        <v>300</v>
      </c>
      <c r="X115" s="4">
        <v>319</v>
      </c>
      <c r="Y115" s="4">
        <v>300</v>
      </c>
      <c r="Z115" s="4">
        <v>319</v>
      </c>
      <c r="AA115" s="4">
        <v>259</v>
      </c>
      <c r="AB115" s="4">
        <v>341</v>
      </c>
      <c r="AC115" s="4">
        <v>318</v>
      </c>
      <c r="AD115" s="4">
        <v>275</v>
      </c>
      <c r="AE115" s="4">
        <v>315</v>
      </c>
      <c r="AF115" s="5">
        <f t="shared" si="54"/>
        <v>313.21428571428572</v>
      </c>
      <c r="AH115" s="4">
        <f t="shared" si="55"/>
        <v>32060.058651026393</v>
      </c>
      <c r="AI115" s="4">
        <f t="shared" si="75"/>
        <v>13044.606345475911</v>
      </c>
      <c r="AJ115" s="4">
        <f t="shared" si="76"/>
        <v>13604.475959539226</v>
      </c>
      <c r="AK115" s="4">
        <f t="shared" si="77"/>
        <v>20639.223615042458</v>
      </c>
      <c r="AL115" s="4">
        <f t="shared" si="78"/>
        <v>33360</v>
      </c>
      <c r="AM115" s="4">
        <f t="shared" si="79"/>
        <v>19657.242279251848</v>
      </c>
      <c r="AN115" s="4">
        <f t="shared" si="80"/>
        <v>26577.955652696543</v>
      </c>
      <c r="AO115" s="4">
        <f t="shared" si="81"/>
        <v>14522.622950819672</v>
      </c>
      <c r="AP115" s="4">
        <f t="shared" si="82"/>
        <v>13121.944805628933</v>
      </c>
      <c r="AQ115" s="4">
        <f t="shared" si="83"/>
        <v>9630.2666138955847</v>
      </c>
      <c r="AR115" s="4">
        <f t="shared" si="84"/>
        <v>11305.065833519304</v>
      </c>
      <c r="AS115" s="4">
        <f t="shared" si="85"/>
        <v>11914.938813207111</v>
      </c>
      <c r="AT115" s="4">
        <f t="shared" si="86"/>
        <v>24313.8</v>
      </c>
      <c r="AU115" s="4">
        <f t="shared" si="87"/>
        <v>15213.790577691787</v>
      </c>
      <c r="AV115" s="5">
        <f t="shared" si="56"/>
        <v>18497.5708641282</v>
      </c>
      <c r="AX115" s="4">
        <f t="shared" si="57"/>
        <v>11519.051042415529</v>
      </c>
      <c r="AY115" s="4">
        <f t="shared" si="88"/>
        <v>9491.4098360655735</v>
      </c>
      <c r="AZ115" s="4">
        <f t="shared" si="89"/>
        <v>6396.7292817679554</v>
      </c>
      <c r="BA115" s="4">
        <f t="shared" si="90"/>
        <v>8603.7000000000007</v>
      </c>
      <c r="BB115" s="4">
        <f t="shared" si="91"/>
        <v>16565.853658536584</v>
      </c>
      <c r="BC115" s="4">
        <f t="shared" si="92"/>
        <v>8227.7493606138105</v>
      </c>
      <c r="BD115" s="4">
        <f t="shared" si="93"/>
        <v>7711.3198220464647</v>
      </c>
      <c r="BE115" s="4">
        <f t="shared" si="94"/>
        <v>9828.4046692607008</v>
      </c>
      <c r="BF115" s="4">
        <f t="shared" si="95"/>
        <v>9423.6144578313251</v>
      </c>
      <c r="BG115" s="4">
        <f t="shared" si="96"/>
        <v>7225.0728862973765</v>
      </c>
      <c r="BH115" s="4">
        <f t="shared" si="97"/>
        <v>10020.181634712411</v>
      </c>
      <c r="BI115" s="4">
        <f t="shared" si="98"/>
        <v>6892.0975609756097</v>
      </c>
      <c r="BJ115" s="4">
        <f t="shared" si="99"/>
        <v>8615.0289017341038</v>
      </c>
      <c r="BK115" s="4">
        <f t="shared" si="100"/>
        <v>9852.5033829499334</v>
      </c>
      <c r="BL115" s="5">
        <f t="shared" si="58"/>
        <v>9312.3368925148134</v>
      </c>
      <c r="BN115" s="12">
        <v>17.05</v>
      </c>
      <c r="BO115" s="12">
        <v>42.55</v>
      </c>
      <c r="BP115" s="12">
        <v>37.0334</v>
      </c>
      <c r="BQ115" s="12">
        <v>24.73</v>
      </c>
      <c r="BR115" s="12">
        <v>15</v>
      </c>
      <c r="BS115" s="13">
        <v>22.99</v>
      </c>
      <c r="BT115" s="12">
        <v>19.111176444019158</v>
      </c>
      <c r="BU115" s="13">
        <v>36.6</v>
      </c>
      <c r="BV115" s="12">
        <v>39.305149323502256</v>
      </c>
      <c r="BW115" s="13">
        <v>55.585999999999999</v>
      </c>
      <c r="BX115" s="13">
        <v>44.81</v>
      </c>
      <c r="BY115" s="12">
        <v>43.31</v>
      </c>
      <c r="BZ115" s="12">
        <v>20</v>
      </c>
      <c r="CA115" s="12">
        <v>35.572988679992072</v>
      </c>
      <c r="CB115" s="13">
        <f t="shared" si="59"/>
        <v>32.403479603393819</v>
      </c>
      <c r="CD115" s="4">
        <v>45552</v>
      </c>
      <c r="CE115" s="4">
        <v>46254</v>
      </c>
      <c r="CF115" s="4">
        <v>41985</v>
      </c>
      <c r="CG115" s="4">
        <v>42534</v>
      </c>
      <c r="CH115" s="4">
        <v>41700</v>
      </c>
      <c r="CI115" s="5">
        <v>37660</v>
      </c>
      <c r="CJ115" s="5">
        <v>42328</v>
      </c>
      <c r="CK115" s="5">
        <v>44294</v>
      </c>
      <c r="CL115" s="4">
        <v>42980</v>
      </c>
      <c r="CM115" s="5">
        <v>44609</v>
      </c>
      <c r="CN115" s="5">
        <v>42215</v>
      </c>
      <c r="CO115" s="4">
        <v>43003</v>
      </c>
      <c r="CP115" s="4">
        <v>40523</v>
      </c>
      <c r="CQ115" s="4">
        <v>45100</v>
      </c>
      <c r="CR115" s="5">
        <f t="shared" si="60"/>
        <v>42909.785714285717</v>
      </c>
      <c r="CT115" s="12">
        <v>27.82</v>
      </c>
      <c r="CU115" s="12">
        <v>30.5</v>
      </c>
      <c r="CV115" s="12">
        <v>45.25</v>
      </c>
      <c r="CW115" s="12">
        <v>40</v>
      </c>
      <c r="CX115" s="13">
        <v>20.5</v>
      </c>
      <c r="CY115" s="13">
        <v>31.28</v>
      </c>
      <c r="CZ115" s="12">
        <v>37.142280000000007</v>
      </c>
      <c r="DA115" s="13">
        <v>30.84</v>
      </c>
      <c r="DB115" s="12">
        <v>33.200000000000003</v>
      </c>
      <c r="DC115" s="13">
        <v>41.16</v>
      </c>
      <c r="DD115" s="13">
        <v>29.73</v>
      </c>
      <c r="DE115" s="12">
        <v>41</v>
      </c>
      <c r="DF115" s="13">
        <v>34.6</v>
      </c>
      <c r="DG115" s="12">
        <v>29.56</v>
      </c>
      <c r="DH115" s="13">
        <f t="shared" si="61"/>
        <v>33.755877142857145</v>
      </c>
      <c r="DJ115" s="4">
        <v>26705</v>
      </c>
      <c r="DK115" s="4">
        <v>24124</v>
      </c>
      <c r="DL115" s="4">
        <v>24121</v>
      </c>
      <c r="DM115" s="4">
        <v>28679</v>
      </c>
      <c r="DN115" s="4">
        <v>28300</v>
      </c>
      <c r="DO115" s="5">
        <v>21447</v>
      </c>
      <c r="DP115" s="5">
        <v>23868</v>
      </c>
      <c r="DQ115" s="5">
        <v>25259</v>
      </c>
      <c r="DR115" s="4">
        <v>26072</v>
      </c>
      <c r="DS115" s="5">
        <v>24782</v>
      </c>
      <c r="DT115" s="5">
        <v>24825</v>
      </c>
      <c r="DU115" s="4">
        <v>23548</v>
      </c>
      <c r="DV115" s="4">
        <v>24840</v>
      </c>
      <c r="DW115" s="4">
        <v>24270</v>
      </c>
      <c r="DX115" s="5">
        <f t="shared" si="62"/>
        <v>25060</v>
      </c>
    </row>
    <row r="116" spans="1:128" x14ac:dyDescent="0.25">
      <c r="A116" s="6">
        <v>111</v>
      </c>
      <c r="B116" s="4">
        <f t="shared" si="52"/>
        <v>43579.109693441918</v>
      </c>
      <c r="C116" s="4">
        <f t="shared" si="63"/>
        <v>22526.825524182059</v>
      </c>
      <c r="D116" s="4">
        <f t="shared" si="64"/>
        <v>19946.236538185025</v>
      </c>
      <c r="E116" s="4">
        <f t="shared" si="65"/>
        <v>29234.581164106712</v>
      </c>
      <c r="F116" s="4">
        <f t="shared" si="66"/>
        <v>49925.85365853658</v>
      </c>
      <c r="G116" s="4">
        <f t="shared" si="66"/>
        <v>27884.991639865657</v>
      </c>
      <c r="H116" s="4">
        <f t="shared" si="67"/>
        <v>34226.10865177666</v>
      </c>
      <c r="I116" s="4">
        <f t="shared" si="68"/>
        <v>24311.456440377864</v>
      </c>
      <c r="J116" s="4">
        <f t="shared" si="69"/>
        <v>22545.559263460258</v>
      </c>
      <c r="K116" s="4">
        <f t="shared" si="70"/>
        <v>16827.699083692703</v>
      </c>
      <c r="L116" s="4">
        <f t="shared" si="71"/>
        <v>21287.530389160809</v>
      </c>
      <c r="M116" s="4">
        <f t="shared" si="72"/>
        <v>18771.379328931413</v>
      </c>
      <c r="N116" s="4">
        <f t="shared" si="73"/>
        <v>32928.828901734101</v>
      </c>
      <c r="O116" s="4">
        <f t="shared" si="74"/>
        <v>25052.33329259498</v>
      </c>
      <c r="P116" s="5">
        <f t="shared" si="53"/>
        <v>27789.17811214619</v>
      </c>
      <c r="R116" s="4">
        <v>319</v>
      </c>
      <c r="S116" s="4">
        <v>360</v>
      </c>
      <c r="T116" s="4">
        <v>319</v>
      </c>
      <c r="U116" s="4">
        <v>341</v>
      </c>
      <c r="V116" s="4">
        <v>300</v>
      </c>
      <c r="W116" s="4">
        <v>300</v>
      </c>
      <c r="X116" s="4">
        <v>319</v>
      </c>
      <c r="Y116" s="4">
        <v>300</v>
      </c>
      <c r="Z116" s="4">
        <v>319</v>
      </c>
      <c r="AA116" s="4">
        <v>259</v>
      </c>
      <c r="AB116" s="4">
        <v>341</v>
      </c>
      <c r="AC116" s="4">
        <v>318</v>
      </c>
      <c r="AD116" s="4">
        <v>275</v>
      </c>
      <c r="AE116" s="4">
        <v>315</v>
      </c>
      <c r="AF116" s="5">
        <f t="shared" si="54"/>
        <v>313.21428571428572</v>
      </c>
      <c r="AH116" s="4">
        <f t="shared" si="55"/>
        <v>32060.058651026393</v>
      </c>
      <c r="AI116" s="4">
        <f t="shared" si="75"/>
        <v>13035.415688116487</v>
      </c>
      <c r="AJ116" s="4">
        <f t="shared" si="76"/>
        <v>13549.507256417068</v>
      </c>
      <c r="AK116" s="4">
        <f t="shared" si="77"/>
        <v>20630.881164106711</v>
      </c>
      <c r="AL116" s="4">
        <f t="shared" si="78"/>
        <v>33360</v>
      </c>
      <c r="AM116" s="4">
        <f t="shared" si="79"/>
        <v>19657.242279251848</v>
      </c>
      <c r="AN116" s="4">
        <f t="shared" si="80"/>
        <v>26514.788829730198</v>
      </c>
      <c r="AO116" s="4">
        <f t="shared" si="81"/>
        <v>14483.051771117165</v>
      </c>
      <c r="AP116" s="4">
        <f t="shared" si="82"/>
        <v>13121.944805628933</v>
      </c>
      <c r="AQ116" s="4">
        <f t="shared" si="83"/>
        <v>9602.6261973953278</v>
      </c>
      <c r="AR116" s="4">
        <f t="shared" si="84"/>
        <v>11267.348754448398</v>
      </c>
      <c r="AS116" s="4">
        <f t="shared" si="85"/>
        <v>11879.281767955801</v>
      </c>
      <c r="AT116" s="4">
        <f t="shared" si="86"/>
        <v>24313.8</v>
      </c>
      <c r="AU116" s="4">
        <f t="shared" si="87"/>
        <v>15199.829909645046</v>
      </c>
      <c r="AV116" s="5">
        <f t="shared" si="56"/>
        <v>18476.841219631384</v>
      </c>
      <c r="AX116" s="4">
        <f t="shared" si="57"/>
        <v>11519.051042415529</v>
      </c>
      <c r="AY116" s="4">
        <f t="shared" si="88"/>
        <v>9491.4098360655735</v>
      </c>
      <c r="AZ116" s="4">
        <f t="shared" si="89"/>
        <v>6396.7292817679554</v>
      </c>
      <c r="BA116" s="4">
        <f t="shared" si="90"/>
        <v>8603.7000000000007</v>
      </c>
      <c r="BB116" s="4">
        <f t="shared" si="91"/>
        <v>16565.853658536584</v>
      </c>
      <c r="BC116" s="4">
        <f t="shared" si="92"/>
        <v>8227.7493606138105</v>
      </c>
      <c r="BD116" s="4">
        <f t="shared" si="93"/>
        <v>7711.3198220464647</v>
      </c>
      <c r="BE116" s="4">
        <f t="shared" si="94"/>
        <v>9828.4046692607008</v>
      </c>
      <c r="BF116" s="4">
        <f t="shared" si="95"/>
        <v>9423.6144578313251</v>
      </c>
      <c r="BG116" s="4">
        <f t="shared" si="96"/>
        <v>7225.0728862973765</v>
      </c>
      <c r="BH116" s="4">
        <f t="shared" si="97"/>
        <v>10020.181634712411</v>
      </c>
      <c r="BI116" s="4">
        <f t="shared" si="98"/>
        <v>6892.0975609756097</v>
      </c>
      <c r="BJ116" s="4">
        <f t="shared" si="99"/>
        <v>8615.0289017341038</v>
      </c>
      <c r="BK116" s="4">
        <f t="shared" si="100"/>
        <v>9852.5033829499334</v>
      </c>
      <c r="BL116" s="5">
        <f t="shared" si="58"/>
        <v>9312.3368925148134</v>
      </c>
      <c r="BN116" s="12">
        <v>17.05</v>
      </c>
      <c r="BO116" s="12">
        <v>42.58</v>
      </c>
      <c r="BP116" s="12">
        <v>37.183640000000004</v>
      </c>
      <c r="BQ116" s="12">
        <v>24.74</v>
      </c>
      <c r="BR116" s="12">
        <v>15</v>
      </c>
      <c r="BS116" s="13">
        <v>22.99</v>
      </c>
      <c r="BT116" s="12">
        <v>19.156705462065283</v>
      </c>
      <c r="BU116" s="13">
        <v>36.700000000000003</v>
      </c>
      <c r="BV116" s="12">
        <v>39.305149323502256</v>
      </c>
      <c r="BW116" s="13">
        <v>55.746000000000002</v>
      </c>
      <c r="BX116" s="13">
        <v>44.96</v>
      </c>
      <c r="BY116" s="12">
        <v>43.44</v>
      </c>
      <c r="BZ116" s="12">
        <v>20</v>
      </c>
      <c r="CA116" s="12">
        <v>35.605661590764363</v>
      </c>
      <c r="CB116" s="13">
        <f t="shared" si="59"/>
        <v>32.461225455452279</v>
      </c>
      <c r="CD116" s="4">
        <v>45552</v>
      </c>
      <c r="CE116" s="4">
        <v>46254</v>
      </c>
      <c r="CF116" s="4">
        <v>41985</v>
      </c>
      <c r="CG116" s="4">
        <v>42534</v>
      </c>
      <c r="CH116" s="4">
        <v>41700</v>
      </c>
      <c r="CI116" s="5">
        <v>37660</v>
      </c>
      <c r="CJ116" s="5">
        <v>42328</v>
      </c>
      <c r="CK116" s="5">
        <v>44294</v>
      </c>
      <c r="CL116" s="4">
        <v>42980</v>
      </c>
      <c r="CM116" s="5">
        <v>44609</v>
      </c>
      <c r="CN116" s="5">
        <v>42215</v>
      </c>
      <c r="CO116" s="4">
        <v>43003</v>
      </c>
      <c r="CP116" s="4">
        <v>40523</v>
      </c>
      <c r="CQ116" s="4">
        <v>45100</v>
      </c>
      <c r="CR116" s="5">
        <f t="shared" si="60"/>
        <v>42909.785714285717</v>
      </c>
      <c r="CT116" s="12">
        <v>27.82</v>
      </c>
      <c r="CU116" s="12">
        <v>30.5</v>
      </c>
      <c r="CV116" s="12">
        <v>45.25</v>
      </c>
      <c r="CW116" s="12">
        <v>40</v>
      </c>
      <c r="CX116" s="13">
        <v>20.5</v>
      </c>
      <c r="CY116" s="13">
        <v>31.28</v>
      </c>
      <c r="CZ116" s="12">
        <v>37.142280000000007</v>
      </c>
      <c r="DA116" s="13">
        <v>30.84</v>
      </c>
      <c r="DB116" s="12">
        <v>33.200000000000003</v>
      </c>
      <c r="DC116" s="13">
        <v>41.16</v>
      </c>
      <c r="DD116" s="13">
        <v>29.73</v>
      </c>
      <c r="DE116" s="12">
        <v>41</v>
      </c>
      <c r="DF116" s="13">
        <v>34.6</v>
      </c>
      <c r="DG116" s="12">
        <v>29.56</v>
      </c>
      <c r="DH116" s="13">
        <f t="shared" si="61"/>
        <v>33.755877142857145</v>
      </c>
      <c r="DJ116" s="4">
        <v>26705</v>
      </c>
      <c r="DK116" s="4">
        <v>24124</v>
      </c>
      <c r="DL116" s="4">
        <v>24121</v>
      </c>
      <c r="DM116" s="4">
        <v>28679</v>
      </c>
      <c r="DN116" s="4">
        <v>28300</v>
      </c>
      <c r="DO116" s="5">
        <v>21447</v>
      </c>
      <c r="DP116" s="5">
        <v>23868</v>
      </c>
      <c r="DQ116" s="5">
        <v>25259</v>
      </c>
      <c r="DR116" s="4">
        <v>26072</v>
      </c>
      <c r="DS116" s="5">
        <v>24782</v>
      </c>
      <c r="DT116" s="5">
        <v>24825</v>
      </c>
      <c r="DU116" s="4">
        <v>23548</v>
      </c>
      <c r="DV116" s="4">
        <v>24840</v>
      </c>
      <c r="DW116" s="4">
        <v>24270</v>
      </c>
      <c r="DX116" s="5">
        <f t="shared" si="62"/>
        <v>25060</v>
      </c>
    </row>
    <row r="117" spans="1:128" x14ac:dyDescent="0.25">
      <c r="A117" s="6">
        <v>112</v>
      </c>
      <c r="B117" s="4">
        <f t="shared" si="52"/>
        <v>43579.109693441918</v>
      </c>
      <c r="C117" s="4">
        <f t="shared" si="63"/>
        <v>22517.647808372545</v>
      </c>
      <c r="D117" s="4">
        <f t="shared" si="64"/>
        <v>19891.710248118088</v>
      </c>
      <c r="E117" s="4">
        <f t="shared" si="65"/>
        <v>29226.245454545457</v>
      </c>
      <c r="F117" s="4">
        <f t="shared" si="66"/>
        <v>49925.85365853658</v>
      </c>
      <c r="G117" s="4">
        <f t="shared" si="66"/>
        <v>27884.991639865657</v>
      </c>
      <c r="H117" s="4">
        <f t="shared" si="67"/>
        <v>34163.803884112102</v>
      </c>
      <c r="I117" s="4">
        <f t="shared" si="68"/>
        <v>24276.026305574916</v>
      </c>
      <c r="J117" s="4">
        <f t="shared" si="69"/>
        <v>22545.559263460258</v>
      </c>
      <c r="K117" s="4">
        <f t="shared" si="70"/>
        <v>16800.38815326813</v>
      </c>
      <c r="L117" s="4">
        <f t="shared" si="71"/>
        <v>21250.064144133827</v>
      </c>
      <c r="M117" s="4">
        <f t="shared" si="72"/>
        <v>18738.654034804807</v>
      </c>
      <c r="N117" s="4">
        <f t="shared" si="73"/>
        <v>32928.828901734101</v>
      </c>
      <c r="O117" s="4">
        <f t="shared" si="74"/>
        <v>25038.523088918628</v>
      </c>
      <c r="P117" s="5">
        <f t="shared" si="53"/>
        <v>27769.100448491929</v>
      </c>
      <c r="R117" s="4">
        <v>319</v>
      </c>
      <c r="S117" s="4">
        <v>360</v>
      </c>
      <c r="T117" s="4">
        <v>319</v>
      </c>
      <c r="U117" s="4">
        <v>341</v>
      </c>
      <c r="V117" s="4">
        <v>300</v>
      </c>
      <c r="W117" s="4">
        <v>300</v>
      </c>
      <c r="X117" s="4">
        <v>319</v>
      </c>
      <c r="Y117" s="4">
        <v>300</v>
      </c>
      <c r="Z117" s="4">
        <v>319</v>
      </c>
      <c r="AA117" s="4">
        <v>259</v>
      </c>
      <c r="AB117" s="4">
        <v>341</v>
      </c>
      <c r="AC117" s="4">
        <v>318</v>
      </c>
      <c r="AD117" s="4">
        <v>275</v>
      </c>
      <c r="AE117" s="4">
        <v>315</v>
      </c>
      <c r="AF117" s="5">
        <f t="shared" si="54"/>
        <v>313.21428571428572</v>
      </c>
      <c r="AH117" s="4">
        <f t="shared" si="55"/>
        <v>32060.058651026393</v>
      </c>
      <c r="AI117" s="4">
        <f t="shared" si="75"/>
        <v>13026.23797230697</v>
      </c>
      <c r="AJ117" s="4">
        <f t="shared" si="76"/>
        <v>13494.980966350133</v>
      </c>
      <c r="AK117" s="4">
        <f t="shared" si="77"/>
        <v>20622.545454545456</v>
      </c>
      <c r="AL117" s="4">
        <f t="shared" si="78"/>
        <v>33360</v>
      </c>
      <c r="AM117" s="4">
        <f t="shared" si="79"/>
        <v>19657.242279251848</v>
      </c>
      <c r="AN117" s="4">
        <f t="shared" si="80"/>
        <v>26452.484062065636</v>
      </c>
      <c r="AO117" s="4">
        <f t="shared" si="81"/>
        <v>14447.621636314216</v>
      </c>
      <c r="AP117" s="4">
        <f t="shared" si="82"/>
        <v>13121.944805628933</v>
      </c>
      <c r="AQ117" s="4">
        <f t="shared" si="83"/>
        <v>9575.3152669707542</v>
      </c>
      <c r="AR117" s="4">
        <f t="shared" si="84"/>
        <v>11229.882509421415</v>
      </c>
      <c r="AS117" s="4">
        <f t="shared" si="85"/>
        <v>11846.5564738292</v>
      </c>
      <c r="AT117" s="4">
        <f t="shared" si="86"/>
        <v>24313.8</v>
      </c>
      <c r="AU117" s="4">
        <f t="shared" si="87"/>
        <v>15186.019705968694</v>
      </c>
      <c r="AV117" s="5">
        <f t="shared" si="56"/>
        <v>18456.763555977119</v>
      </c>
      <c r="AX117" s="4">
        <f t="shared" si="57"/>
        <v>11519.051042415529</v>
      </c>
      <c r="AY117" s="4">
        <f t="shared" si="88"/>
        <v>9491.4098360655735</v>
      </c>
      <c r="AZ117" s="4">
        <f t="shared" si="89"/>
        <v>6396.7292817679554</v>
      </c>
      <c r="BA117" s="4">
        <f t="shared" si="90"/>
        <v>8603.7000000000007</v>
      </c>
      <c r="BB117" s="4">
        <f t="shared" si="91"/>
        <v>16565.853658536584</v>
      </c>
      <c r="BC117" s="4">
        <f t="shared" si="92"/>
        <v>8227.7493606138105</v>
      </c>
      <c r="BD117" s="4">
        <f t="shared" si="93"/>
        <v>7711.3198220464647</v>
      </c>
      <c r="BE117" s="4">
        <f t="shared" si="94"/>
        <v>9828.4046692607008</v>
      </c>
      <c r="BF117" s="4">
        <f t="shared" si="95"/>
        <v>9423.6144578313251</v>
      </c>
      <c r="BG117" s="4">
        <f t="shared" si="96"/>
        <v>7225.0728862973765</v>
      </c>
      <c r="BH117" s="4">
        <f t="shared" si="97"/>
        <v>10020.181634712411</v>
      </c>
      <c r="BI117" s="4">
        <f t="shared" si="98"/>
        <v>6892.0975609756097</v>
      </c>
      <c r="BJ117" s="4">
        <f t="shared" si="99"/>
        <v>8615.0289017341038</v>
      </c>
      <c r="BK117" s="4">
        <f t="shared" si="100"/>
        <v>9852.5033829499334</v>
      </c>
      <c r="BL117" s="5">
        <f t="shared" si="58"/>
        <v>9312.3368925148134</v>
      </c>
      <c r="BN117" s="12">
        <v>17.05</v>
      </c>
      <c r="BO117" s="12">
        <v>42.61</v>
      </c>
      <c r="BP117" s="12">
        <v>37.333880000000008</v>
      </c>
      <c r="BQ117" s="12">
        <v>24.75</v>
      </c>
      <c r="BR117" s="12">
        <v>15</v>
      </c>
      <c r="BS117" s="13">
        <v>22.99</v>
      </c>
      <c r="BT117" s="12">
        <v>19.201826142612031</v>
      </c>
      <c r="BU117" s="13">
        <v>36.79</v>
      </c>
      <c r="BV117" s="12">
        <v>39.305149323502256</v>
      </c>
      <c r="BW117" s="13">
        <v>55.905000000000001</v>
      </c>
      <c r="BX117" s="13">
        <v>45.11</v>
      </c>
      <c r="BY117" s="12">
        <v>43.56</v>
      </c>
      <c r="BZ117" s="12">
        <v>20</v>
      </c>
      <c r="CA117" s="12">
        <v>35.638041467000562</v>
      </c>
      <c r="CB117" s="13">
        <f t="shared" si="59"/>
        <v>32.517421209508207</v>
      </c>
      <c r="CD117" s="4">
        <v>45552</v>
      </c>
      <c r="CE117" s="4">
        <v>46254</v>
      </c>
      <c r="CF117" s="4">
        <v>41985</v>
      </c>
      <c r="CG117" s="4">
        <v>42534</v>
      </c>
      <c r="CH117" s="4">
        <v>41700</v>
      </c>
      <c r="CI117" s="5">
        <v>37660</v>
      </c>
      <c r="CJ117" s="5">
        <v>42328</v>
      </c>
      <c r="CK117" s="5">
        <v>44294</v>
      </c>
      <c r="CL117" s="4">
        <v>42980</v>
      </c>
      <c r="CM117" s="5">
        <v>44609</v>
      </c>
      <c r="CN117" s="5">
        <v>42215</v>
      </c>
      <c r="CO117" s="4">
        <v>43003</v>
      </c>
      <c r="CP117" s="4">
        <v>40523</v>
      </c>
      <c r="CQ117" s="4">
        <v>45100</v>
      </c>
      <c r="CR117" s="5">
        <f t="shared" si="60"/>
        <v>42909.785714285717</v>
      </c>
      <c r="CT117" s="12">
        <v>27.82</v>
      </c>
      <c r="CU117" s="12">
        <v>30.5</v>
      </c>
      <c r="CV117" s="12">
        <v>45.25</v>
      </c>
      <c r="CW117" s="12">
        <v>40</v>
      </c>
      <c r="CX117" s="13">
        <v>20.5</v>
      </c>
      <c r="CY117" s="13">
        <v>31.28</v>
      </c>
      <c r="CZ117" s="12">
        <v>37.142280000000007</v>
      </c>
      <c r="DA117" s="13">
        <v>30.84</v>
      </c>
      <c r="DB117" s="12">
        <v>33.200000000000003</v>
      </c>
      <c r="DC117" s="13">
        <v>41.16</v>
      </c>
      <c r="DD117" s="13">
        <v>29.73</v>
      </c>
      <c r="DE117" s="12">
        <v>41</v>
      </c>
      <c r="DF117" s="13">
        <v>34.6</v>
      </c>
      <c r="DG117" s="12">
        <v>29.56</v>
      </c>
      <c r="DH117" s="13">
        <f t="shared" si="61"/>
        <v>33.755877142857145</v>
      </c>
      <c r="DJ117" s="4">
        <v>26705</v>
      </c>
      <c r="DK117" s="4">
        <v>24124</v>
      </c>
      <c r="DL117" s="4">
        <v>24121</v>
      </c>
      <c r="DM117" s="4">
        <v>28679</v>
      </c>
      <c r="DN117" s="4">
        <v>28300</v>
      </c>
      <c r="DO117" s="5">
        <v>21447</v>
      </c>
      <c r="DP117" s="5">
        <v>23868</v>
      </c>
      <c r="DQ117" s="5">
        <v>25259</v>
      </c>
      <c r="DR117" s="4">
        <v>26072</v>
      </c>
      <c r="DS117" s="5">
        <v>24782</v>
      </c>
      <c r="DT117" s="5">
        <v>24825</v>
      </c>
      <c r="DU117" s="4">
        <v>23548</v>
      </c>
      <c r="DV117" s="4">
        <v>24840</v>
      </c>
      <c r="DW117" s="4">
        <v>24270</v>
      </c>
      <c r="DX117" s="5">
        <f t="shared" si="62"/>
        <v>25060</v>
      </c>
    </row>
    <row r="118" spans="1:128" x14ac:dyDescent="0.25">
      <c r="A118" s="6">
        <v>113</v>
      </c>
      <c r="B118" s="4">
        <f t="shared" si="52"/>
        <v>43579.109693441918</v>
      </c>
      <c r="C118" s="4">
        <f t="shared" si="63"/>
        <v>22508.48300679728</v>
      </c>
      <c r="D118" s="4">
        <f t="shared" si="64"/>
        <v>19837.621051402668</v>
      </c>
      <c r="E118" s="4">
        <f t="shared" si="65"/>
        <v>29217.916478190629</v>
      </c>
      <c r="F118" s="4">
        <f t="shared" si="66"/>
        <v>49925.85365853658</v>
      </c>
      <c r="G118" s="4">
        <f t="shared" si="66"/>
        <v>27884.991639865657</v>
      </c>
      <c r="H118" s="4">
        <f t="shared" si="67"/>
        <v>34102.341189001541</v>
      </c>
      <c r="I118" s="4">
        <f t="shared" si="68"/>
        <v>24236.862245839719</v>
      </c>
      <c r="J118" s="4">
        <f t="shared" si="69"/>
        <v>22545.559263460258</v>
      </c>
      <c r="K118" s="4">
        <f t="shared" si="70"/>
        <v>16773.402444116258</v>
      </c>
      <c r="L118" s="4">
        <f t="shared" si="71"/>
        <v>21212.846239219703</v>
      </c>
      <c r="M118" s="4">
        <f t="shared" si="72"/>
        <v>18706.108549986599</v>
      </c>
      <c r="N118" s="4">
        <f t="shared" si="73"/>
        <v>32928.828901734101</v>
      </c>
      <c r="O118" s="4">
        <f t="shared" si="74"/>
        <v>25024.860383582803</v>
      </c>
      <c r="P118" s="5">
        <f t="shared" si="53"/>
        <v>27748.91319608398</v>
      </c>
      <c r="R118" s="4">
        <v>319</v>
      </c>
      <c r="S118" s="4">
        <v>360</v>
      </c>
      <c r="T118" s="4">
        <v>319</v>
      </c>
      <c r="U118" s="4">
        <v>341</v>
      </c>
      <c r="V118" s="4">
        <v>300</v>
      </c>
      <c r="W118" s="4">
        <v>300</v>
      </c>
      <c r="X118" s="4">
        <v>319</v>
      </c>
      <c r="Y118" s="4">
        <v>300</v>
      </c>
      <c r="Z118" s="4">
        <v>319</v>
      </c>
      <c r="AA118" s="4">
        <v>259</v>
      </c>
      <c r="AB118" s="4">
        <v>341</v>
      </c>
      <c r="AC118" s="4">
        <v>318</v>
      </c>
      <c r="AD118" s="4">
        <v>275</v>
      </c>
      <c r="AE118" s="4">
        <v>315</v>
      </c>
      <c r="AF118" s="5">
        <f t="shared" si="54"/>
        <v>313.21428571428572</v>
      </c>
      <c r="AH118" s="4">
        <f t="shared" si="55"/>
        <v>32060.058651026393</v>
      </c>
      <c r="AI118" s="4">
        <f t="shared" si="75"/>
        <v>13017.073170731706</v>
      </c>
      <c r="AJ118" s="4">
        <f t="shared" si="76"/>
        <v>13440.891769634713</v>
      </c>
      <c r="AK118" s="4">
        <f t="shared" si="77"/>
        <v>20614.216478190629</v>
      </c>
      <c r="AL118" s="4">
        <f t="shared" si="78"/>
        <v>33360</v>
      </c>
      <c r="AM118" s="4">
        <f t="shared" si="79"/>
        <v>19657.242279251848</v>
      </c>
      <c r="AN118" s="4">
        <f t="shared" si="80"/>
        <v>26391.021366955076</v>
      </c>
      <c r="AO118" s="4">
        <f t="shared" si="81"/>
        <v>14408.457576579018</v>
      </c>
      <c r="AP118" s="4">
        <f t="shared" si="82"/>
        <v>13121.944805628933</v>
      </c>
      <c r="AQ118" s="4">
        <f t="shared" si="83"/>
        <v>9548.3295578188827</v>
      </c>
      <c r="AR118" s="4">
        <f t="shared" si="84"/>
        <v>11192.664604507292</v>
      </c>
      <c r="AS118" s="4">
        <f t="shared" si="85"/>
        <v>11814.010989010989</v>
      </c>
      <c r="AT118" s="4">
        <f t="shared" si="86"/>
        <v>24313.8</v>
      </c>
      <c r="AU118" s="4">
        <f t="shared" si="87"/>
        <v>15172.357000632872</v>
      </c>
      <c r="AV118" s="5">
        <f t="shared" si="56"/>
        <v>18436.576303569167</v>
      </c>
      <c r="AX118" s="4">
        <f t="shared" si="57"/>
        <v>11519.051042415529</v>
      </c>
      <c r="AY118" s="4">
        <f t="shared" si="88"/>
        <v>9491.4098360655735</v>
      </c>
      <c r="AZ118" s="4">
        <f t="shared" si="89"/>
        <v>6396.7292817679554</v>
      </c>
      <c r="BA118" s="4">
        <f t="shared" si="90"/>
        <v>8603.7000000000007</v>
      </c>
      <c r="BB118" s="4">
        <f t="shared" si="91"/>
        <v>16565.853658536584</v>
      </c>
      <c r="BC118" s="4">
        <f t="shared" si="92"/>
        <v>8227.7493606138105</v>
      </c>
      <c r="BD118" s="4">
        <f t="shared" si="93"/>
        <v>7711.3198220464647</v>
      </c>
      <c r="BE118" s="4">
        <f t="shared" si="94"/>
        <v>9828.4046692607008</v>
      </c>
      <c r="BF118" s="4">
        <f t="shared" si="95"/>
        <v>9423.6144578313251</v>
      </c>
      <c r="BG118" s="4">
        <f t="shared" si="96"/>
        <v>7225.0728862973765</v>
      </c>
      <c r="BH118" s="4">
        <f t="shared" si="97"/>
        <v>10020.181634712411</v>
      </c>
      <c r="BI118" s="4">
        <f t="shared" si="98"/>
        <v>6892.0975609756097</v>
      </c>
      <c r="BJ118" s="4">
        <f t="shared" si="99"/>
        <v>8615.0289017341038</v>
      </c>
      <c r="BK118" s="4">
        <f t="shared" si="100"/>
        <v>9852.5033829499334</v>
      </c>
      <c r="BL118" s="5">
        <f t="shared" si="58"/>
        <v>9312.3368925148134</v>
      </c>
      <c r="BN118" s="12">
        <v>17.05</v>
      </c>
      <c r="BO118" s="12">
        <v>42.64</v>
      </c>
      <c r="BP118" s="12">
        <v>37.484120000000004</v>
      </c>
      <c r="BQ118" s="12">
        <v>24.76</v>
      </c>
      <c r="BR118" s="12">
        <v>15</v>
      </c>
      <c r="BS118" s="13">
        <v>22.99</v>
      </c>
      <c r="BT118" s="12">
        <v>19.246545745137421</v>
      </c>
      <c r="BU118" s="13">
        <v>36.89</v>
      </c>
      <c r="BV118" s="12">
        <v>39.305149323502256</v>
      </c>
      <c r="BW118" s="13">
        <v>56.063000000000002</v>
      </c>
      <c r="BX118" s="13">
        <v>45.26</v>
      </c>
      <c r="BY118" s="12">
        <v>43.68</v>
      </c>
      <c r="BZ118" s="12">
        <v>20</v>
      </c>
      <c r="CA118" s="12">
        <v>35.670133518307367</v>
      </c>
      <c r="CB118" s="13">
        <f t="shared" si="59"/>
        <v>32.574210613353365</v>
      </c>
      <c r="CD118" s="4">
        <v>45552</v>
      </c>
      <c r="CE118" s="4">
        <v>46254</v>
      </c>
      <c r="CF118" s="4">
        <v>41985</v>
      </c>
      <c r="CG118" s="4">
        <v>42534</v>
      </c>
      <c r="CH118" s="4">
        <v>41700</v>
      </c>
      <c r="CI118" s="5">
        <v>37660</v>
      </c>
      <c r="CJ118" s="5">
        <v>42328</v>
      </c>
      <c r="CK118" s="5">
        <v>44294</v>
      </c>
      <c r="CL118" s="4">
        <v>42980</v>
      </c>
      <c r="CM118" s="5">
        <v>44609</v>
      </c>
      <c r="CN118" s="5">
        <v>42215</v>
      </c>
      <c r="CO118" s="4">
        <v>43003</v>
      </c>
      <c r="CP118" s="4">
        <v>40523</v>
      </c>
      <c r="CQ118" s="4">
        <v>45100</v>
      </c>
      <c r="CR118" s="5">
        <f t="shared" si="60"/>
        <v>42909.785714285717</v>
      </c>
      <c r="CT118" s="12">
        <v>27.82</v>
      </c>
      <c r="CU118" s="12">
        <v>30.5</v>
      </c>
      <c r="CV118" s="12">
        <v>45.25</v>
      </c>
      <c r="CW118" s="12">
        <v>40</v>
      </c>
      <c r="CX118" s="13">
        <v>20.5</v>
      </c>
      <c r="CY118" s="13">
        <v>31.28</v>
      </c>
      <c r="CZ118" s="12">
        <v>37.142280000000007</v>
      </c>
      <c r="DA118" s="13">
        <v>30.84</v>
      </c>
      <c r="DB118" s="12">
        <v>33.200000000000003</v>
      </c>
      <c r="DC118" s="13">
        <v>41.16</v>
      </c>
      <c r="DD118" s="13">
        <v>29.73</v>
      </c>
      <c r="DE118" s="12">
        <v>41</v>
      </c>
      <c r="DF118" s="13">
        <v>34.6</v>
      </c>
      <c r="DG118" s="12">
        <v>29.56</v>
      </c>
      <c r="DH118" s="13">
        <f t="shared" si="61"/>
        <v>33.755877142857145</v>
      </c>
      <c r="DJ118" s="4">
        <v>26705</v>
      </c>
      <c r="DK118" s="4">
        <v>24124</v>
      </c>
      <c r="DL118" s="4">
        <v>24121</v>
      </c>
      <c r="DM118" s="4">
        <v>28679</v>
      </c>
      <c r="DN118" s="4">
        <v>28300</v>
      </c>
      <c r="DO118" s="5">
        <v>21447</v>
      </c>
      <c r="DP118" s="5">
        <v>23868</v>
      </c>
      <c r="DQ118" s="5">
        <v>25259</v>
      </c>
      <c r="DR118" s="4">
        <v>26072</v>
      </c>
      <c r="DS118" s="5">
        <v>24782</v>
      </c>
      <c r="DT118" s="5">
        <v>24825</v>
      </c>
      <c r="DU118" s="4">
        <v>23548</v>
      </c>
      <c r="DV118" s="4">
        <v>24840</v>
      </c>
      <c r="DW118" s="4">
        <v>24270</v>
      </c>
      <c r="DX118" s="5">
        <f t="shared" si="62"/>
        <v>25060</v>
      </c>
    </row>
    <row r="119" spans="1:128" x14ac:dyDescent="0.25">
      <c r="A119" s="6">
        <v>114</v>
      </c>
      <c r="B119" s="4">
        <f t="shared" si="52"/>
        <v>43579.109693441918</v>
      </c>
      <c r="C119" s="4">
        <f t="shared" si="63"/>
        <v>22499.331092217439</v>
      </c>
      <c r="D119" s="4">
        <f t="shared" si="64"/>
        <v>19783.963713282137</v>
      </c>
      <c r="E119" s="4">
        <f t="shared" si="65"/>
        <v>29201.278692493946</v>
      </c>
      <c r="F119" s="4">
        <f t="shared" si="66"/>
        <v>49925.85365853658</v>
      </c>
      <c r="G119" s="4">
        <f t="shared" si="66"/>
        <v>27884.991639865657</v>
      </c>
      <c r="H119" s="4">
        <f t="shared" si="67"/>
        <v>34041.7012299415</v>
      </c>
      <c r="I119" s="4">
        <f t="shared" si="68"/>
        <v>24201.795691434851</v>
      </c>
      <c r="J119" s="4">
        <f t="shared" si="69"/>
        <v>22545.559263460258</v>
      </c>
      <c r="K119" s="4">
        <f t="shared" si="70"/>
        <v>16747.076515028388</v>
      </c>
      <c r="L119" s="4">
        <f t="shared" si="71"/>
        <v>21178.331414448094</v>
      </c>
      <c r="M119" s="4">
        <f t="shared" si="72"/>
        <v>18671.052137556297</v>
      </c>
      <c r="N119" s="4">
        <f t="shared" si="73"/>
        <v>32928.828901734101</v>
      </c>
      <c r="O119" s="4">
        <f t="shared" si="74"/>
        <v>25011.342294890885</v>
      </c>
      <c r="P119" s="5">
        <f t="shared" si="53"/>
        <v>27728.586852738004</v>
      </c>
      <c r="R119" s="4">
        <v>319</v>
      </c>
      <c r="S119" s="4">
        <v>360</v>
      </c>
      <c r="T119" s="4">
        <v>319</v>
      </c>
      <c r="U119" s="4">
        <v>341</v>
      </c>
      <c r="V119" s="4">
        <v>300</v>
      </c>
      <c r="W119" s="4">
        <v>300</v>
      </c>
      <c r="X119" s="4">
        <v>319</v>
      </c>
      <c r="Y119" s="4">
        <v>300</v>
      </c>
      <c r="Z119" s="4">
        <v>319</v>
      </c>
      <c r="AA119" s="4">
        <v>259</v>
      </c>
      <c r="AB119" s="4">
        <v>341</v>
      </c>
      <c r="AC119" s="4">
        <v>318</v>
      </c>
      <c r="AD119" s="4">
        <v>275</v>
      </c>
      <c r="AE119" s="4">
        <v>315</v>
      </c>
      <c r="AF119" s="5">
        <f t="shared" si="54"/>
        <v>313.21428571428572</v>
      </c>
      <c r="AH119" s="4">
        <f t="shared" si="55"/>
        <v>32060.058651026393</v>
      </c>
      <c r="AI119" s="4">
        <f t="shared" si="75"/>
        <v>13007.921256151865</v>
      </c>
      <c r="AJ119" s="4">
        <f t="shared" si="76"/>
        <v>13387.23443151418</v>
      </c>
      <c r="AK119" s="4">
        <f t="shared" si="77"/>
        <v>20597.578692493946</v>
      </c>
      <c r="AL119" s="4">
        <f t="shared" si="78"/>
        <v>33360</v>
      </c>
      <c r="AM119" s="4">
        <f t="shared" si="79"/>
        <v>19657.242279251848</v>
      </c>
      <c r="AN119" s="4">
        <f t="shared" si="80"/>
        <v>26330.381407895034</v>
      </c>
      <c r="AO119" s="4">
        <f t="shared" si="81"/>
        <v>14373.39102217415</v>
      </c>
      <c r="AP119" s="4">
        <f t="shared" si="82"/>
        <v>13121.944805628933</v>
      </c>
      <c r="AQ119" s="4">
        <f t="shared" si="83"/>
        <v>9522.0036287310104</v>
      </c>
      <c r="AR119" s="4">
        <f t="shared" si="84"/>
        <v>11158.149779735682</v>
      </c>
      <c r="AS119" s="4">
        <f t="shared" si="85"/>
        <v>11778.954576580689</v>
      </c>
      <c r="AT119" s="4">
        <f t="shared" si="86"/>
        <v>24313.8</v>
      </c>
      <c r="AU119" s="4">
        <f t="shared" si="87"/>
        <v>15158.838911940951</v>
      </c>
      <c r="AV119" s="5">
        <f t="shared" si="56"/>
        <v>18416.249960223195</v>
      </c>
      <c r="AX119" s="4">
        <f t="shared" si="57"/>
        <v>11519.051042415529</v>
      </c>
      <c r="AY119" s="4">
        <f t="shared" si="88"/>
        <v>9491.4098360655735</v>
      </c>
      <c r="AZ119" s="4">
        <f t="shared" si="89"/>
        <v>6396.7292817679554</v>
      </c>
      <c r="BA119" s="4">
        <f t="shared" si="90"/>
        <v>8603.7000000000007</v>
      </c>
      <c r="BB119" s="4">
        <f t="shared" si="91"/>
        <v>16565.853658536584</v>
      </c>
      <c r="BC119" s="4">
        <f t="shared" si="92"/>
        <v>8227.7493606138105</v>
      </c>
      <c r="BD119" s="4">
        <f t="shared" si="93"/>
        <v>7711.3198220464647</v>
      </c>
      <c r="BE119" s="4">
        <f t="shared" si="94"/>
        <v>9828.4046692607008</v>
      </c>
      <c r="BF119" s="4">
        <f t="shared" si="95"/>
        <v>9423.6144578313251</v>
      </c>
      <c r="BG119" s="4">
        <f t="shared" si="96"/>
        <v>7225.0728862973765</v>
      </c>
      <c r="BH119" s="4">
        <f t="shared" si="97"/>
        <v>10020.181634712411</v>
      </c>
      <c r="BI119" s="4">
        <f t="shared" si="98"/>
        <v>6892.0975609756097</v>
      </c>
      <c r="BJ119" s="4">
        <f t="shared" si="99"/>
        <v>8615.0289017341038</v>
      </c>
      <c r="BK119" s="4">
        <f t="shared" si="100"/>
        <v>9852.5033829499334</v>
      </c>
      <c r="BL119" s="5">
        <f t="shared" si="58"/>
        <v>9312.3368925148134</v>
      </c>
      <c r="BN119" s="12">
        <v>17.05</v>
      </c>
      <c r="BO119" s="12">
        <v>42.669999999999995</v>
      </c>
      <c r="BP119" s="12">
        <v>37.634360000000001</v>
      </c>
      <c r="BQ119" s="12">
        <v>24.78</v>
      </c>
      <c r="BR119" s="12">
        <v>15</v>
      </c>
      <c r="BS119" s="13">
        <v>22.99</v>
      </c>
      <c r="BT119" s="12">
        <v>19.290871337233948</v>
      </c>
      <c r="BU119" s="13">
        <v>36.979999999999997</v>
      </c>
      <c r="BV119" s="12">
        <v>39.305149323502256</v>
      </c>
      <c r="BW119" s="13">
        <v>56.218000000000004</v>
      </c>
      <c r="BX119" s="13">
        <v>45.4</v>
      </c>
      <c r="BY119" s="12">
        <v>43.81</v>
      </c>
      <c r="BZ119" s="12">
        <v>20</v>
      </c>
      <c r="CA119" s="12">
        <v>35.701942816588996</v>
      </c>
      <c r="CB119" s="13">
        <f t="shared" si="59"/>
        <v>32.63073739123751</v>
      </c>
      <c r="CD119" s="4">
        <v>45552</v>
      </c>
      <c r="CE119" s="4">
        <v>46254</v>
      </c>
      <c r="CF119" s="4">
        <v>41985</v>
      </c>
      <c r="CG119" s="4">
        <v>42534</v>
      </c>
      <c r="CH119" s="4">
        <v>41700</v>
      </c>
      <c r="CI119" s="5">
        <v>37660</v>
      </c>
      <c r="CJ119" s="5">
        <v>42328</v>
      </c>
      <c r="CK119" s="5">
        <v>44294</v>
      </c>
      <c r="CL119" s="4">
        <v>42980</v>
      </c>
      <c r="CM119" s="5">
        <v>44609</v>
      </c>
      <c r="CN119" s="5">
        <v>42215</v>
      </c>
      <c r="CO119" s="4">
        <v>43003</v>
      </c>
      <c r="CP119" s="4">
        <v>40523</v>
      </c>
      <c r="CQ119" s="4">
        <v>45100</v>
      </c>
      <c r="CR119" s="5">
        <f t="shared" si="60"/>
        <v>42909.785714285717</v>
      </c>
      <c r="CT119" s="12">
        <v>27.82</v>
      </c>
      <c r="CU119" s="12">
        <v>30.5</v>
      </c>
      <c r="CV119" s="12">
        <v>45.25</v>
      </c>
      <c r="CW119" s="12">
        <v>40</v>
      </c>
      <c r="CX119" s="13">
        <v>20.5</v>
      </c>
      <c r="CY119" s="13">
        <v>31.28</v>
      </c>
      <c r="CZ119" s="12">
        <v>37.142280000000007</v>
      </c>
      <c r="DA119" s="13">
        <v>30.84</v>
      </c>
      <c r="DB119" s="12">
        <v>33.200000000000003</v>
      </c>
      <c r="DC119" s="13">
        <v>41.16</v>
      </c>
      <c r="DD119" s="13">
        <v>29.73</v>
      </c>
      <c r="DE119" s="12">
        <v>41</v>
      </c>
      <c r="DF119" s="13">
        <v>34.6</v>
      </c>
      <c r="DG119" s="12">
        <v>29.56</v>
      </c>
      <c r="DH119" s="13">
        <f t="shared" si="61"/>
        <v>33.755877142857145</v>
      </c>
      <c r="DJ119" s="4">
        <v>26705</v>
      </c>
      <c r="DK119" s="4">
        <v>24124</v>
      </c>
      <c r="DL119" s="4">
        <v>24121</v>
      </c>
      <c r="DM119" s="4">
        <v>28679</v>
      </c>
      <c r="DN119" s="4">
        <v>28300</v>
      </c>
      <c r="DO119" s="5">
        <v>21447</v>
      </c>
      <c r="DP119" s="5">
        <v>23868</v>
      </c>
      <c r="DQ119" s="5">
        <v>25259</v>
      </c>
      <c r="DR119" s="4">
        <v>26072</v>
      </c>
      <c r="DS119" s="5">
        <v>24782</v>
      </c>
      <c r="DT119" s="5">
        <v>24825</v>
      </c>
      <c r="DU119" s="4">
        <v>23548</v>
      </c>
      <c r="DV119" s="4">
        <v>24840</v>
      </c>
      <c r="DW119" s="4">
        <v>24270</v>
      </c>
      <c r="DX119" s="5">
        <f t="shared" si="62"/>
        <v>25060</v>
      </c>
    </row>
    <row r="120" spans="1:128" x14ac:dyDescent="0.25">
      <c r="A120" s="6">
        <v>115</v>
      </c>
      <c r="B120" s="4">
        <f t="shared" si="52"/>
        <v>43579.109693441918</v>
      </c>
      <c r="C120" s="4">
        <f t="shared" si="63"/>
        <v>22490.192037470726</v>
      </c>
      <c r="D120" s="4">
        <f t="shared" si="64"/>
        <v>19730.733082258099</v>
      </c>
      <c r="E120" s="4">
        <f t="shared" si="65"/>
        <v>29192.969866881809</v>
      </c>
      <c r="F120" s="4">
        <f t="shared" si="66"/>
        <v>49925.85365853658</v>
      </c>
      <c r="G120" s="4">
        <f t="shared" si="66"/>
        <v>27884.991639865657</v>
      </c>
      <c r="H120" s="4">
        <f t="shared" si="67"/>
        <v>33981.865290020309</v>
      </c>
      <c r="I120" s="4">
        <f t="shared" si="68"/>
        <v>24166.899408942383</v>
      </c>
      <c r="J120" s="4">
        <f t="shared" si="69"/>
        <v>22545.559263460258</v>
      </c>
      <c r="K120" s="4">
        <f t="shared" si="70"/>
        <v>16721.063803774137</v>
      </c>
      <c r="L120" s="4">
        <f t="shared" si="71"/>
        <v>21144.028802037839</v>
      </c>
      <c r="M120" s="4">
        <f t="shared" si="72"/>
        <v>18638.876527513283</v>
      </c>
      <c r="N120" s="4">
        <f t="shared" si="73"/>
        <v>32928.828901734101</v>
      </c>
      <c r="O120" s="4">
        <f t="shared" si="74"/>
        <v>24997.966022361012</v>
      </c>
      <c r="P120" s="5">
        <f t="shared" si="53"/>
        <v>27709.209857021287</v>
      </c>
      <c r="R120" s="4">
        <v>319</v>
      </c>
      <c r="S120" s="4">
        <v>360</v>
      </c>
      <c r="T120" s="4">
        <v>319</v>
      </c>
      <c r="U120" s="4">
        <v>341</v>
      </c>
      <c r="V120" s="4">
        <v>300</v>
      </c>
      <c r="W120" s="4">
        <v>300</v>
      </c>
      <c r="X120" s="4">
        <v>319</v>
      </c>
      <c r="Y120" s="4">
        <v>300</v>
      </c>
      <c r="Z120" s="4">
        <v>319</v>
      </c>
      <c r="AA120" s="4">
        <v>259</v>
      </c>
      <c r="AB120" s="4">
        <v>341</v>
      </c>
      <c r="AC120" s="4">
        <v>318</v>
      </c>
      <c r="AD120" s="4">
        <v>275</v>
      </c>
      <c r="AE120" s="4">
        <v>315</v>
      </c>
      <c r="AF120" s="5">
        <f t="shared" si="54"/>
        <v>313.21428571428572</v>
      </c>
      <c r="AH120" s="4">
        <f t="shared" si="55"/>
        <v>32060.058651026393</v>
      </c>
      <c r="AI120" s="4">
        <f t="shared" si="75"/>
        <v>12998.782201405154</v>
      </c>
      <c r="AJ120" s="4">
        <f t="shared" si="76"/>
        <v>13334.003800490145</v>
      </c>
      <c r="AK120" s="4">
        <f t="shared" si="77"/>
        <v>20589.269866881808</v>
      </c>
      <c r="AL120" s="4">
        <f t="shared" si="78"/>
        <v>33360</v>
      </c>
      <c r="AM120" s="4">
        <f t="shared" si="79"/>
        <v>19657.242279251848</v>
      </c>
      <c r="AN120" s="4">
        <f t="shared" si="80"/>
        <v>26270.545467973843</v>
      </c>
      <c r="AO120" s="4">
        <f t="shared" si="81"/>
        <v>14338.494739681682</v>
      </c>
      <c r="AP120" s="4">
        <f t="shared" si="82"/>
        <v>13121.944805628933</v>
      </c>
      <c r="AQ120" s="4">
        <f t="shared" si="83"/>
        <v>9495.9909174767618</v>
      </c>
      <c r="AR120" s="4">
        <f t="shared" si="84"/>
        <v>11123.847167325428</v>
      </c>
      <c r="AS120" s="4">
        <f t="shared" si="85"/>
        <v>11746.778966537673</v>
      </c>
      <c r="AT120" s="4">
        <f t="shared" si="86"/>
        <v>24313.8</v>
      </c>
      <c r="AU120" s="4">
        <f t="shared" si="87"/>
        <v>15145.462639411078</v>
      </c>
      <c r="AV120" s="5">
        <f t="shared" si="56"/>
        <v>18396.872964506481</v>
      </c>
      <c r="AX120" s="4">
        <f t="shared" si="57"/>
        <v>11519.051042415529</v>
      </c>
      <c r="AY120" s="4">
        <f t="shared" si="88"/>
        <v>9491.4098360655735</v>
      </c>
      <c r="AZ120" s="4">
        <f t="shared" si="89"/>
        <v>6396.7292817679554</v>
      </c>
      <c r="BA120" s="4">
        <f t="shared" si="90"/>
        <v>8603.7000000000007</v>
      </c>
      <c r="BB120" s="4">
        <f t="shared" si="91"/>
        <v>16565.853658536584</v>
      </c>
      <c r="BC120" s="4">
        <f t="shared" si="92"/>
        <v>8227.7493606138105</v>
      </c>
      <c r="BD120" s="4">
        <f t="shared" si="93"/>
        <v>7711.3198220464647</v>
      </c>
      <c r="BE120" s="4">
        <f t="shared" si="94"/>
        <v>9828.4046692607008</v>
      </c>
      <c r="BF120" s="4">
        <f t="shared" si="95"/>
        <v>9423.6144578313251</v>
      </c>
      <c r="BG120" s="4">
        <f t="shared" si="96"/>
        <v>7225.0728862973765</v>
      </c>
      <c r="BH120" s="4">
        <f t="shared" si="97"/>
        <v>10020.181634712411</v>
      </c>
      <c r="BI120" s="4">
        <f t="shared" si="98"/>
        <v>6892.0975609756097</v>
      </c>
      <c r="BJ120" s="4">
        <f t="shared" si="99"/>
        <v>8615.0289017341038</v>
      </c>
      <c r="BK120" s="4">
        <f t="shared" si="100"/>
        <v>9852.5033829499334</v>
      </c>
      <c r="BL120" s="5">
        <f t="shared" si="58"/>
        <v>9312.3368925148134</v>
      </c>
      <c r="BN120" s="12">
        <v>17.05</v>
      </c>
      <c r="BO120" s="12">
        <v>42.699999999999996</v>
      </c>
      <c r="BP120" s="12">
        <v>37.784600000000005</v>
      </c>
      <c r="BQ120" s="12">
        <v>24.79</v>
      </c>
      <c r="BR120" s="12">
        <v>15</v>
      </c>
      <c r="BS120" s="13">
        <v>22.99</v>
      </c>
      <c r="BT120" s="12">
        <v>19.334809801312257</v>
      </c>
      <c r="BU120" s="13">
        <v>37.07</v>
      </c>
      <c r="BV120" s="12">
        <v>39.305149323502256</v>
      </c>
      <c r="BW120" s="13">
        <v>56.372</v>
      </c>
      <c r="BX120" s="13">
        <v>45.54</v>
      </c>
      <c r="BY120" s="12">
        <v>43.93</v>
      </c>
      <c r="BZ120" s="12">
        <v>20</v>
      </c>
      <c r="CA120" s="12">
        <v>35.733474300857949</v>
      </c>
      <c r="CB120" s="13">
        <f t="shared" si="59"/>
        <v>32.68571667326232</v>
      </c>
      <c r="CD120" s="4">
        <v>45552</v>
      </c>
      <c r="CE120" s="4">
        <v>46254</v>
      </c>
      <c r="CF120" s="4">
        <v>41985</v>
      </c>
      <c r="CG120" s="4">
        <v>42534</v>
      </c>
      <c r="CH120" s="4">
        <v>41700</v>
      </c>
      <c r="CI120" s="5">
        <v>37660</v>
      </c>
      <c r="CJ120" s="5">
        <v>42328</v>
      </c>
      <c r="CK120" s="5">
        <v>44294</v>
      </c>
      <c r="CL120" s="4">
        <v>42980</v>
      </c>
      <c r="CM120" s="5">
        <v>44609</v>
      </c>
      <c r="CN120" s="5">
        <v>42215</v>
      </c>
      <c r="CO120" s="4">
        <v>43003</v>
      </c>
      <c r="CP120" s="4">
        <v>40523</v>
      </c>
      <c r="CQ120" s="4">
        <v>45100</v>
      </c>
      <c r="CR120" s="5">
        <f t="shared" si="60"/>
        <v>42909.785714285717</v>
      </c>
      <c r="CT120" s="12">
        <v>27.82</v>
      </c>
      <c r="CU120" s="12">
        <v>30.5</v>
      </c>
      <c r="CV120" s="12">
        <v>45.25</v>
      </c>
      <c r="CW120" s="12">
        <v>40</v>
      </c>
      <c r="CX120" s="13">
        <v>20.5</v>
      </c>
      <c r="CY120" s="13">
        <v>31.28</v>
      </c>
      <c r="CZ120" s="12">
        <v>37.142280000000007</v>
      </c>
      <c r="DA120" s="13">
        <v>30.84</v>
      </c>
      <c r="DB120" s="12">
        <v>33.200000000000003</v>
      </c>
      <c r="DC120" s="13">
        <v>41.16</v>
      </c>
      <c r="DD120" s="13">
        <v>29.73</v>
      </c>
      <c r="DE120" s="12">
        <v>41</v>
      </c>
      <c r="DF120" s="13">
        <v>34.6</v>
      </c>
      <c r="DG120" s="12">
        <v>29.56</v>
      </c>
      <c r="DH120" s="13">
        <f t="shared" si="61"/>
        <v>33.755877142857145</v>
      </c>
      <c r="DJ120" s="4">
        <v>26705</v>
      </c>
      <c r="DK120" s="4">
        <v>24124</v>
      </c>
      <c r="DL120" s="4">
        <v>24121</v>
      </c>
      <c r="DM120" s="4">
        <v>28679</v>
      </c>
      <c r="DN120" s="4">
        <v>28300</v>
      </c>
      <c r="DO120" s="5">
        <v>21447</v>
      </c>
      <c r="DP120" s="5">
        <v>23868</v>
      </c>
      <c r="DQ120" s="5">
        <v>25259</v>
      </c>
      <c r="DR120" s="4">
        <v>26072</v>
      </c>
      <c r="DS120" s="5">
        <v>24782</v>
      </c>
      <c r="DT120" s="5">
        <v>24825</v>
      </c>
      <c r="DU120" s="4">
        <v>23548</v>
      </c>
      <c r="DV120" s="4">
        <v>24840</v>
      </c>
      <c r="DW120" s="4">
        <v>24270</v>
      </c>
      <c r="DX120" s="5">
        <f t="shared" si="62"/>
        <v>25060</v>
      </c>
    </row>
    <row r="121" spans="1:128" x14ac:dyDescent="0.25">
      <c r="A121" s="6">
        <v>116</v>
      </c>
      <c r="B121" s="4">
        <f t="shared" si="52"/>
        <v>43579.109693441918</v>
      </c>
      <c r="C121" s="4">
        <f t="shared" si="63"/>
        <v>22481.065815471142</v>
      </c>
      <c r="D121" s="4">
        <f t="shared" si="64"/>
        <v>19677.924088441716</v>
      </c>
      <c r="E121" s="4">
        <f t="shared" si="65"/>
        <v>29184.667741935486</v>
      </c>
      <c r="F121" s="4">
        <f t="shared" si="66"/>
        <v>49925.85365853658</v>
      </c>
      <c r="G121" s="4">
        <f t="shared" si="66"/>
        <v>27884.991639865657</v>
      </c>
      <c r="H121" s="4">
        <f t="shared" si="67"/>
        <v>33922.815246596489</v>
      </c>
      <c r="I121" s="4">
        <f t="shared" si="68"/>
        <v>24132.172161187504</v>
      </c>
      <c r="J121" s="4">
        <f t="shared" si="69"/>
        <v>22545.559263460258</v>
      </c>
      <c r="K121" s="4">
        <f t="shared" si="70"/>
        <v>16695.360369711794</v>
      </c>
      <c r="L121" s="4">
        <f t="shared" si="71"/>
        <v>21107.509277522655</v>
      </c>
      <c r="M121" s="4">
        <f t="shared" si="72"/>
        <v>18606.876221588551</v>
      </c>
      <c r="N121" s="4">
        <f t="shared" si="73"/>
        <v>32928.828901734101</v>
      </c>
      <c r="O121" s="4">
        <f t="shared" si="74"/>
        <v>24984.72884374913</v>
      </c>
      <c r="P121" s="5">
        <f t="shared" si="53"/>
        <v>27689.818780231646</v>
      </c>
      <c r="R121" s="4">
        <v>319</v>
      </c>
      <c r="S121" s="4">
        <v>360</v>
      </c>
      <c r="T121" s="4">
        <v>319</v>
      </c>
      <c r="U121" s="4">
        <v>341</v>
      </c>
      <c r="V121" s="4">
        <v>300</v>
      </c>
      <c r="W121" s="4">
        <v>300</v>
      </c>
      <c r="X121" s="4">
        <v>319</v>
      </c>
      <c r="Y121" s="4">
        <v>300</v>
      </c>
      <c r="Z121" s="4">
        <v>319</v>
      </c>
      <c r="AA121" s="4">
        <v>259</v>
      </c>
      <c r="AB121" s="4">
        <v>341</v>
      </c>
      <c r="AC121" s="4">
        <v>318</v>
      </c>
      <c r="AD121" s="4">
        <v>275</v>
      </c>
      <c r="AE121" s="4">
        <v>315</v>
      </c>
      <c r="AF121" s="5">
        <f t="shared" si="54"/>
        <v>313.21428571428572</v>
      </c>
      <c r="AH121" s="4">
        <f t="shared" si="55"/>
        <v>32060.058651026393</v>
      </c>
      <c r="AI121" s="4">
        <f t="shared" si="75"/>
        <v>12989.65597940557</v>
      </c>
      <c r="AJ121" s="4">
        <f t="shared" si="76"/>
        <v>13281.194806673759</v>
      </c>
      <c r="AK121" s="4">
        <f t="shared" si="77"/>
        <v>20580.967741935485</v>
      </c>
      <c r="AL121" s="4">
        <f t="shared" si="78"/>
        <v>33360</v>
      </c>
      <c r="AM121" s="4">
        <f t="shared" si="79"/>
        <v>19657.242279251848</v>
      </c>
      <c r="AN121" s="4">
        <f t="shared" si="80"/>
        <v>26211.495424550027</v>
      </c>
      <c r="AO121" s="4">
        <f t="shared" si="81"/>
        <v>14303.767491926805</v>
      </c>
      <c r="AP121" s="4">
        <f t="shared" si="82"/>
        <v>13121.944805628933</v>
      </c>
      <c r="AQ121" s="4">
        <f t="shared" si="83"/>
        <v>9470.2874834144186</v>
      </c>
      <c r="AR121" s="4">
        <f t="shared" si="84"/>
        <v>11087.327642810244</v>
      </c>
      <c r="AS121" s="4">
        <f t="shared" si="85"/>
        <v>11714.778660612941</v>
      </c>
      <c r="AT121" s="4">
        <f t="shared" si="86"/>
        <v>24313.8</v>
      </c>
      <c r="AU121" s="4">
        <f t="shared" si="87"/>
        <v>15132.225460799198</v>
      </c>
      <c r="AV121" s="5">
        <f t="shared" si="56"/>
        <v>18377.481887716833</v>
      </c>
      <c r="AX121" s="4">
        <f t="shared" si="57"/>
        <v>11519.051042415529</v>
      </c>
      <c r="AY121" s="4">
        <f t="shared" si="88"/>
        <v>9491.4098360655735</v>
      </c>
      <c r="AZ121" s="4">
        <f t="shared" si="89"/>
        <v>6396.7292817679554</v>
      </c>
      <c r="BA121" s="4">
        <f t="shared" si="90"/>
        <v>8603.7000000000007</v>
      </c>
      <c r="BB121" s="4">
        <f t="shared" si="91"/>
        <v>16565.853658536584</v>
      </c>
      <c r="BC121" s="4">
        <f t="shared" si="92"/>
        <v>8227.7493606138105</v>
      </c>
      <c r="BD121" s="4">
        <f t="shared" si="93"/>
        <v>7711.3198220464647</v>
      </c>
      <c r="BE121" s="4">
        <f t="shared" si="94"/>
        <v>9828.4046692607008</v>
      </c>
      <c r="BF121" s="4">
        <f t="shared" si="95"/>
        <v>9423.6144578313251</v>
      </c>
      <c r="BG121" s="4">
        <f t="shared" si="96"/>
        <v>7225.0728862973765</v>
      </c>
      <c r="BH121" s="4">
        <f t="shared" si="97"/>
        <v>10020.181634712411</v>
      </c>
      <c r="BI121" s="4">
        <f t="shared" si="98"/>
        <v>6892.0975609756097</v>
      </c>
      <c r="BJ121" s="4">
        <f t="shared" si="99"/>
        <v>8615.0289017341038</v>
      </c>
      <c r="BK121" s="4">
        <f t="shared" si="100"/>
        <v>9852.5033829499334</v>
      </c>
      <c r="BL121" s="5">
        <f t="shared" si="58"/>
        <v>9312.3368925148134</v>
      </c>
      <c r="BN121" s="12">
        <v>17.05</v>
      </c>
      <c r="BO121" s="12">
        <v>42.73</v>
      </c>
      <c r="BP121" s="12">
        <v>37.934840000000001</v>
      </c>
      <c r="BQ121" s="12">
        <v>24.8</v>
      </c>
      <c r="BR121" s="12">
        <v>15</v>
      </c>
      <c r="BS121" s="13">
        <v>22.99</v>
      </c>
      <c r="BT121" s="12">
        <v>19.378367841014541</v>
      </c>
      <c r="BU121" s="13">
        <v>37.159999999999997</v>
      </c>
      <c r="BV121" s="12">
        <v>39.305149323502256</v>
      </c>
      <c r="BW121" s="13">
        <v>56.524999999999999</v>
      </c>
      <c r="BX121" s="13">
        <v>45.69</v>
      </c>
      <c r="BY121" s="12">
        <v>44.05</v>
      </c>
      <c r="BZ121" s="12">
        <v>20</v>
      </c>
      <c r="CA121" s="12">
        <v>35.764732781837424</v>
      </c>
      <c r="CB121" s="13">
        <f t="shared" si="59"/>
        <v>32.741292139025305</v>
      </c>
      <c r="CD121" s="4">
        <v>45552</v>
      </c>
      <c r="CE121" s="4">
        <v>46254</v>
      </c>
      <c r="CF121" s="4">
        <v>41985</v>
      </c>
      <c r="CG121" s="4">
        <v>42534</v>
      </c>
      <c r="CH121" s="4">
        <v>41700</v>
      </c>
      <c r="CI121" s="5">
        <v>37660</v>
      </c>
      <c r="CJ121" s="5">
        <v>42328</v>
      </c>
      <c r="CK121" s="5">
        <v>44294</v>
      </c>
      <c r="CL121" s="4">
        <v>42980</v>
      </c>
      <c r="CM121" s="5">
        <v>44609</v>
      </c>
      <c r="CN121" s="5">
        <v>42215</v>
      </c>
      <c r="CO121" s="4">
        <v>43003</v>
      </c>
      <c r="CP121" s="4">
        <v>40523</v>
      </c>
      <c r="CQ121" s="4">
        <v>45100</v>
      </c>
      <c r="CR121" s="5">
        <f t="shared" si="60"/>
        <v>42909.785714285717</v>
      </c>
      <c r="CT121" s="12">
        <v>27.82</v>
      </c>
      <c r="CU121" s="12">
        <v>30.5</v>
      </c>
      <c r="CV121" s="12">
        <v>45.25</v>
      </c>
      <c r="CW121" s="12">
        <v>40</v>
      </c>
      <c r="CX121" s="13">
        <v>20.5</v>
      </c>
      <c r="CY121" s="13">
        <v>31.28</v>
      </c>
      <c r="CZ121" s="12">
        <v>37.142280000000007</v>
      </c>
      <c r="DA121" s="13">
        <v>30.84</v>
      </c>
      <c r="DB121" s="12">
        <v>33.200000000000003</v>
      </c>
      <c r="DC121" s="13">
        <v>41.16</v>
      </c>
      <c r="DD121" s="13">
        <v>29.73</v>
      </c>
      <c r="DE121" s="12">
        <v>41</v>
      </c>
      <c r="DF121" s="13">
        <v>34.6</v>
      </c>
      <c r="DG121" s="12">
        <v>29.56</v>
      </c>
      <c r="DH121" s="13">
        <f t="shared" si="61"/>
        <v>33.755877142857145</v>
      </c>
      <c r="DJ121" s="4">
        <v>26705</v>
      </c>
      <c r="DK121" s="4">
        <v>24124</v>
      </c>
      <c r="DL121" s="4">
        <v>24121</v>
      </c>
      <c r="DM121" s="4">
        <v>28679</v>
      </c>
      <c r="DN121" s="4">
        <v>28300</v>
      </c>
      <c r="DO121" s="5">
        <v>21447</v>
      </c>
      <c r="DP121" s="5">
        <v>23868</v>
      </c>
      <c r="DQ121" s="5">
        <v>25259</v>
      </c>
      <c r="DR121" s="4">
        <v>26072</v>
      </c>
      <c r="DS121" s="5">
        <v>24782</v>
      </c>
      <c r="DT121" s="5">
        <v>24825</v>
      </c>
      <c r="DU121" s="4">
        <v>23548</v>
      </c>
      <c r="DV121" s="4">
        <v>24840</v>
      </c>
      <c r="DW121" s="4">
        <v>24270</v>
      </c>
      <c r="DX121" s="5">
        <f t="shared" si="62"/>
        <v>25060</v>
      </c>
    </row>
    <row r="122" spans="1:128" x14ac:dyDescent="0.25">
      <c r="A122" s="6">
        <v>117</v>
      </c>
      <c r="B122" s="4">
        <f t="shared" si="52"/>
        <v>43579.109693441918</v>
      </c>
      <c r="C122" s="4">
        <f t="shared" si="63"/>
        <v>22471.952399208698</v>
      </c>
      <c r="D122" s="4">
        <f t="shared" si="64"/>
        <v>19625.53174194396</v>
      </c>
      <c r="E122" s="4">
        <f t="shared" si="65"/>
        <v>29176.3723095526</v>
      </c>
      <c r="F122" s="4">
        <f t="shared" si="66"/>
        <v>49925.85365853658</v>
      </c>
      <c r="G122" s="4">
        <f t="shared" si="66"/>
        <v>27884.991639865657</v>
      </c>
      <c r="H122" s="4">
        <f t="shared" si="67"/>
        <v>33864.53354723005</v>
      </c>
      <c r="I122" s="4">
        <f t="shared" si="68"/>
        <v>24097.612722951977</v>
      </c>
      <c r="J122" s="4">
        <f t="shared" si="69"/>
        <v>22545.559263460258</v>
      </c>
      <c r="K122" s="4">
        <f t="shared" si="70"/>
        <v>16669.962347630899</v>
      </c>
      <c r="L122" s="4">
        <f t="shared" si="71"/>
        <v>21073.640068053021</v>
      </c>
      <c r="M122" s="4">
        <f t="shared" si="72"/>
        <v>18577.695387062566</v>
      </c>
      <c r="N122" s="4">
        <f t="shared" si="73"/>
        <v>32928.828901734101</v>
      </c>
      <c r="O122" s="4">
        <f t="shared" si="74"/>
        <v>24971.628112205864</v>
      </c>
      <c r="P122" s="5">
        <f t="shared" si="53"/>
        <v>27670.947985205585</v>
      </c>
      <c r="R122" s="4">
        <v>319</v>
      </c>
      <c r="S122" s="4">
        <v>360</v>
      </c>
      <c r="T122" s="4">
        <v>319</v>
      </c>
      <c r="U122" s="4">
        <v>341</v>
      </c>
      <c r="V122" s="4">
        <v>300</v>
      </c>
      <c r="W122" s="4">
        <v>300</v>
      </c>
      <c r="X122" s="4">
        <v>319</v>
      </c>
      <c r="Y122" s="4">
        <v>300</v>
      </c>
      <c r="Z122" s="4">
        <v>319</v>
      </c>
      <c r="AA122" s="4">
        <v>259</v>
      </c>
      <c r="AB122" s="4">
        <v>341</v>
      </c>
      <c r="AC122" s="4">
        <v>318</v>
      </c>
      <c r="AD122" s="4">
        <v>275</v>
      </c>
      <c r="AE122" s="4">
        <v>315</v>
      </c>
      <c r="AF122" s="5">
        <f t="shared" si="54"/>
        <v>313.21428571428572</v>
      </c>
      <c r="AH122" s="4">
        <f t="shared" si="55"/>
        <v>32060.058651026393</v>
      </c>
      <c r="AI122" s="4">
        <f t="shared" si="75"/>
        <v>12980.542563143124</v>
      </c>
      <c r="AJ122" s="4">
        <f t="shared" si="76"/>
        <v>13228.802460176004</v>
      </c>
      <c r="AK122" s="4">
        <f t="shared" si="77"/>
        <v>20572.672309552599</v>
      </c>
      <c r="AL122" s="4">
        <f t="shared" si="78"/>
        <v>33360</v>
      </c>
      <c r="AM122" s="4">
        <f t="shared" si="79"/>
        <v>19657.242279251848</v>
      </c>
      <c r="AN122" s="4">
        <f t="shared" si="80"/>
        <v>26153.213725183585</v>
      </c>
      <c r="AO122" s="4">
        <f t="shared" si="81"/>
        <v>14269.208053691274</v>
      </c>
      <c r="AP122" s="4">
        <f t="shared" si="82"/>
        <v>13121.944805628933</v>
      </c>
      <c r="AQ122" s="4">
        <f t="shared" si="83"/>
        <v>9444.8894613335215</v>
      </c>
      <c r="AR122" s="4">
        <f t="shared" si="84"/>
        <v>11053.458433340607</v>
      </c>
      <c r="AS122" s="4">
        <f t="shared" si="85"/>
        <v>11685.597826086958</v>
      </c>
      <c r="AT122" s="4">
        <f t="shared" si="86"/>
        <v>24313.8</v>
      </c>
      <c r="AU122" s="4">
        <f t="shared" si="87"/>
        <v>15119.124729255931</v>
      </c>
      <c r="AV122" s="5">
        <f t="shared" si="56"/>
        <v>18358.611092690768</v>
      </c>
      <c r="AX122" s="4">
        <f t="shared" si="57"/>
        <v>11519.051042415529</v>
      </c>
      <c r="AY122" s="4">
        <f t="shared" si="88"/>
        <v>9491.4098360655735</v>
      </c>
      <c r="AZ122" s="4">
        <f t="shared" si="89"/>
        <v>6396.7292817679554</v>
      </c>
      <c r="BA122" s="4">
        <f t="shared" si="90"/>
        <v>8603.7000000000007</v>
      </c>
      <c r="BB122" s="4">
        <f t="shared" si="91"/>
        <v>16565.853658536584</v>
      </c>
      <c r="BC122" s="4">
        <f t="shared" si="92"/>
        <v>8227.7493606138105</v>
      </c>
      <c r="BD122" s="4">
        <f t="shared" si="93"/>
        <v>7711.3198220464647</v>
      </c>
      <c r="BE122" s="4">
        <f t="shared" si="94"/>
        <v>9828.4046692607008</v>
      </c>
      <c r="BF122" s="4">
        <f t="shared" si="95"/>
        <v>9423.6144578313251</v>
      </c>
      <c r="BG122" s="4">
        <f t="shared" si="96"/>
        <v>7225.0728862973765</v>
      </c>
      <c r="BH122" s="4">
        <f t="shared" si="97"/>
        <v>10020.181634712411</v>
      </c>
      <c r="BI122" s="4">
        <f t="shared" si="98"/>
        <v>6892.0975609756097</v>
      </c>
      <c r="BJ122" s="4">
        <f t="shared" si="99"/>
        <v>8615.0289017341038</v>
      </c>
      <c r="BK122" s="4">
        <f t="shared" si="100"/>
        <v>9852.5033829499334</v>
      </c>
      <c r="BL122" s="5">
        <f t="shared" si="58"/>
        <v>9312.3368925148134</v>
      </c>
      <c r="BN122" s="12">
        <v>17.05</v>
      </c>
      <c r="BO122" s="12">
        <v>42.76</v>
      </c>
      <c r="BP122" s="12">
        <v>38.085080000000005</v>
      </c>
      <c r="BQ122" s="12">
        <v>24.81</v>
      </c>
      <c r="BR122" s="12">
        <v>15</v>
      </c>
      <c r="BS122" s="13">
        <v>22.99</v>
      </c>
      <c r="BT122" s="12">
        <v>19.421551987352732</v>
      </c>
      <c r="BU122" s="13">
        <v>37.25</v>
      </c>
      <c r="BV122" s="12">
        <v>39.305149323502256</v>
      </c>
      <c r="BW122" s="13">
        <v>56.677</v>
      </c>
      <c r="BX122" s="13">
        <v>45.83</v>
      </c>
      <c r="BY122" s="12">
        <v>44.16</v>
      </c>
      <c r="BZ122" s="12">
        <v>20</v>
      </c>
      <c r="CA122" s="12">
        <v>35.795722946366254</v>
      </c>
      <c r="CB122" s="13">
        <f t="shared" si="59"/>
        <v>32.795321732658657</v>
      </c>
      <c r="CD122" s="4">
        <v>45552</v>
      </c>
      <c r="CE122" s="4">
        <v>46254</v>
      </c>
      <c r="CF122" s="4">
        <v>41985</v>
      </c>
      <c r="CG122" s="4">
        <v>42534</v>
      </c>
      <c r="CH122" s="4">
        <v>41700</v>
      </c>
      <c r="CI122" s="5">
        <v>37660</v>
      </c>
      <c r="CJ122" s="5">
        <v>42328</v>
      </c>
      <c r="CK122" s="5">
        <v>44294</v>
      </c>
      <c r="CL122" s="4">
        <v>42980</v>
      </c>
      <c r="CM122" s="5">
        <v>44609</v>
      </c>
      <c r="CN122" s="5">
        <v>42215</v>
      </c>
      <c r="CO122" s="4">
        <v>43003</v>
      </c>
      <c r="CP122" s="4">
        <v>40523</v>
      </c>
      <c r="CQ122" s="4">
        <v>45100</v>
      </c>
      <c r="CR122" s="5">
        <f t="shared" si="60"/>
        <v>42909.785714285717</v>
      </c>
      <c r="CT122" s="12">
        <v>27.82</v>
      </c>
      <c r="CU122" s="12">
        <v>30.5</v>
      </c>
      <c r="CV122" s="12">
        <v>45.25</v>
      </c>
      <c r="CW122" s="12">
        <v>40</v>
      </c>
      <c r="CX122" s="13">
        <v>20.5</v>
      </c>
      <c r="CY122" s="13">
        <v>31.28</v>
      </c>
      <c r="CZ122" s="12">
        <v>37.142280000000007</v>
      </c>
      <c r="DA122" s="13">
        <v>30.84</v>
      </c>
      <c r="DB122" s="12">
        <v>33.200000000000003</v>
      </c>
      <c r="DC122" s="13">
        <v>41.16</v>
      </c>
      <c r="DD122" s="13">
        <v>29.73</v>
      </c>
      <c r="DE122" s="12">
        <v>41</v>
      </c>
      <c r="DF122" s="13">
        <v>34.6</v>
      </c>
      <c r="DG122" s="12">
        <v>29.56</v>
      </c>
      <c r="DH122" s="13">
        <f t="shared" si="61"/>
        <v>33.755877142857145</v>
      </c>
      <c r="DJ122" s="4">
        <v>26705</v>
      </c>
      <c r="DK122" s="4">
        <v>24124</v>
      </c>
      <c r="DL122" s="4">
        <v>24121</v>
      </c>
      <c r="DM122" s="4">
        <v>28679</v>
      </c>
      <c r="DN122" s="4">
        <v>28300</v>
      </c>
      <c r="DO122" s="5">
        <v>21447</v>
      </c>
      <c r="DP122" s="5">
        <v>23868</v>
      </c>
      <c r="DQ122" s="5">
        <v>25259</v>
      </c>
      <c r="DR122" s="4">
        <v>26072</v>
      </c>
      <c r="DS122" s="5">
        <v>24782</v>
      </c>
      <c r="DT122" s="5">
        <v>24825</v>
      </c>
      <c r="DU122" s="4">
        <v>23548</v>
      </c>
      <c r="DV122" s="4">
        <v>24840</v>
      </c>
      <c r="DW122" s="4">
        <v>24270</v>
      </c>
      <c r="DX122" s="5">
        <f t="shared" si="62"/>
        <v>25060</v>
      </c>
    </row>
    <row r="123" spans="1:128" x14ac:dyDescent="0.25">
      <c r="A123" s="6">
        <v>118</v>
      </c>
      <c r="B123" s="4">
        <f t="shared" si="52"/>
        <v>43579.109693441918</v>
      </c>
      <c r="C123" s="4">
        <f t="shared" si="63"/>
        <v>22462.851761749145</v>
      </c>
      <c r="D123" s="4">
        <f t="shared" si="64"/>
        <v>19573.551131303931</v>
      </c>
      <c r="E123" s="4">
        <f t="shared" si="65"/>
        <v>29168.083561643834</v>
      </c>
      <c r="F123" s="4">
        <f t="shared" si="66"/>
        <v>49925.85365853658</v>
      </c>
      <c r="G123" s="4">
        <f t="shared" si="66"/>
        <v>27884.991639865657</v>
      </c>
      <c r="H123" s="4">
        <f t="shared" si="67"/>
        <v>33807.003186794296</v>
      </c>
      <c r="I123" s="4">
        <f t="shared" si="68"/>
        <v>24067.033118229359</v>
      </c>
      <c r="J123" s="4">
        <f t="shared" si="69"/>
        <v>22545.559263460258</v>
      </c>
      <c r="K123" s="4">
        <f t="shared" si="70"/>
        <v>16645.03170868814</v>
      </c>
      <c r="L123" s="4">
        <f t="shared" si="71"/>
        <v>21039.977153529031</v>
      </c>
      <c r="M123" s="4">
        <f t="shared" si="72"/>
        <v>18546.027100271</v>
      </c>
      <c r="N123" s="4">
        <f t="shared" si="73"/>
        <v>32928.828901734101</v>
      </c>
      <c r="O123" s="4">
        <f t="shared" si="74"/>
        <v>24958.66125356016</v>
      </c>
      <c r="P123" s="5">
        <f t="shared" si="53"/>
        <v>27652.325938057671</v>
      </c>
      <c r="R123" s="4">
        <v>319</v>
      </c>
      <c r="S123" s="4">
        <v>360</v>
      </c>
      <c r="T123" s="4">
        <v>319</v>
      </c>
      <c r="U123" s="4">
        <v>341</v>
      </c>
      <c r="V123" s="4">
        <v>300</v>
      </c>
      <c r="W123" s="4">
        <v>300</v>
      </c>
      <c r="X123" s="4">
        <v>319</v>
      </c>
      <c r="Y123" s="4">
        <v>300</v>
      </c>
      <c r="Z123" s="4">
        <v>319</v>
      </c>
      <c r="AA123" s="4">
        <v>259</v>
      </c>
      <c r="AB123" s="4">
        <v>341</v>
      </c>
      <c r="AC123" s="4">
        <v>318</v>
      </c>
      <c r="AD123" s="4">
        <v>275</v>
      </c>
      <c r="AE123" s="4">
        <v>315</v>
      </c>
      <c r="AF123" s="5">
        <f t="shared" si="54"/>
        <v>313.21428571428572</v>
      </c>
      <c r="AH123" s="4">
        <f t="shared" si="55"/>
        <v>32060.058651026393</v>
      </c>
      <c r="AI123" s="4">
        <f t="shared" si="75"/>
        <v>12971.441925683572</v>
      </c>
      <c r="AJ123" s="4">
        <f t="shared" si="76"/>
        <v>13176.821849535978</v>
      </c>
      <c r="AK123" s="4">
        <f t="shared" si="77"/>
        <v>20564.383561643834</v>
      </c>
      <c r="AL123" s="4">
        <f t="shared" si="78"/>
        <v>33360</v>
      </c>
      <c r="AM123" s="4">
        <f t="shared" si="79"/>
        <v>19657.242279251848</v>
      </c>
      <c r="AN123" s="4">
        <f t="shared" si="80"/>
        <v>26095.683364747831</v>
      </c>
      <c r="AO123" s="4">
        <f t="shared" si="81"/>
        <v>14238.628448968659</v>
      </c>
      <c r="AP123" s="4">
        <f t="shared" si="82"/>
        <v>13121.944805628933</v>
      </c>
      <c r="AQ123" s="4">
        <f t="shared" si="83"/>
        <v>9419.9588223907649</v>
      </c>
      <c r="AR123" s="4">
        <f t="shared" si="84"/>
        <v>11019.79551881662</v>
      </c>
      <c r="AS123" s="4">
        <f t="shared" si="85"/>
        <v>11653.929539295392</v>
      </c>
      <c r="AT123" s="4">
        <f t="shared" si="86"/>
        <v>24313.8</v>
      </c>
      <c r="AU123" s="4">
        <f t="shared" si="87"/>
        <v>15106.157870610228</v>
      </c>
      <c r="AV123" s="5">
        <f t="shared" si="56"/>
        <v>18339.989045542858</v>
      </c>
      <c r="AX123" s="4">
        <f t="shared" si="57"/>
        <v>11519.051042415529</v>
      </c>
      <c r="AY123" s="4">
        <f t="shared" si="88"/>
        <v>9491.4098360655735</v>
      </c>
      <c r="AZ123" s="4">
        <f t="shared" si="89"/>
        <v>6396.7292817679554</v>
      </c>
      <c r="BA123" s="4">
        <f t="shared" si="90"/>
        <v>8603.7000000000007</v>
      </c>
      <c r="BB123" s="4">
        <f t="shared" si="91"/>
        <v>16565.853658536584</v>
      </c>
      <c r="BC123" s="4">
        <f t="shared" si="92"/>
        <v>8227.7493606138105</v>
      </c>
      <c r="BD123" s="4">
        <f t="shared" si="93"/>
        <v>7711.3198220464647</v>
      </c>
      <c r="BE123" s="4">
        <f t="shared" si="94"/>
        <v>9828.4046692607008</v>
      </c>
      <c r="BF123" s="4">
        <f t="shared" si="95"/>
        <v>9423.6144578313251</v>
      </c>
      <c r="BG123" s="4">
        <f t="shared" si="96"/>
        <v>7225.0728862973765</v>
      </c>
      <c r="BH123" s="4">
        <f t="shared" si="97"/>
        <v>10020.181634712411</v>
      </c>
      <c r="BI123" s="4">
        <f t="shared" si="98"/>
        <v>6892.0975609756097</v>
      </c>
      <c r="BJ123" s="4">
        <f t="shared" si="99"/>
        <v>8615.0289017341038</v>
      </c>
      <c r="BK123" s="4">
        <f t="shared" si="100"/>
        <v>9852.5033829499334</v>
      </c>
      <c r="BL123" s="5">
        <f t="shared" si="58"/>
        <v>9312.3368925148134</v>
      </c>
      <c r="BN123" s="12">
        <v>17.05</v>
      </c>
      <c r="BO123" s="12">
        <v>42.79</v>
      </c>
      <c r="BP123" s="12">
        <v>38.235320000000002</v>
      </c>
      <c r="BQ123" s="12">
        <v>24.82</v>
      </c>
      <c r="BR123" s="12">
        <v>15</v>
      </c>
      <c r="BS123" s="13">
        <v>22.99</v>
      </c>
      <c r="BT123" s="12">
        <v>19.464368604585431</v>
      </c>
      <c r="BU123" s="13">
        <v>37.33</v>
      </c>
      <c r="BV123" s="12">
        <v>39.305149323502256</v>
      </c>
      <c r="BW123" s="13">
        <v>56.826999999999998</v>
      </c>
      <c r="BX123" s="13">
        <v>45.97</v>
      </c>
      <c r="BY123" s="12">
        <v>44.28</v>
      </c>
      <c r="BZ123" s="12">
        <v>20</v>
      </c>
      <c r="CA123" s="12">
        <v>35.826449361616376</v>
      </c>
      <c r="CB123" s="13">
        <f t="shared" si="59"/>
        <v>32.849163377836</v>
      </c>
      <c r="CD123" s="4">
        <v>45552</v>
      </c>
      <c r="CE123" s="4">
        <v>46254</v>
      </c>
      <c r="CF123" s="4">
        <v>41985</v>
      </c>
      <c r="CG123" s="4">
        <v>42534</v>
      </c>
      <c r="CH123" s="4">
        <v>41700</v>
      </c>
      <c r="CI123" s="5">
        <v>37660</v>
      </c>
      <c r="CJ123" s="5">
        <v>42328</v>
      </c>
      <c r="CK123" s="5">
        <v>44294</v>
      </c>
      <c r="CL123" s="4">
        <v>42980</v>
      </c>
      <c r="CM123" s="5">
        <v>44609</v>
      </c>
      <c r="CN123" s="5">
        <v>42215</v>
      </c>
      <c r="CO123" s="4">
        <v>43003</v>
      </c>
      <c r="CP123" s="4">
        <v>40523</v>
      </c>
      <c r="CQ123" s="4">
        <v>45100</v>
      </c>
      <c r="CR123" s="5">
        <f t="shared" si="60"/>
        <v>42909.785714285717</v>
      </c>
      <c r="CT123" s="12">
        <v>27.82</v>
      </c>
      <c r="CU123" s="12">
        <v>30.5</v>
      </c>
      <c r="CV123" s="12">
        <v>45.25</v>
      </c>
      <c r="CW123" s="12">
        <v>40</v>
      </c>
      <c r="CX123" s="13">
        <v>20.5</v>
      </c>
      <c r="CY123" s="13">
        <v>31.28</v>
      </c>
      <c r="CZ123" s="12">
        <v>37.142280000000007</v>
      </c>
      <c r="DA123" s="13">
        <v>30.84</v>
      </c>
      <c r="DB123" s="12">
        <v>33.200000000000003</v>
      </c>
      <c r="DC123" s="13">
        <v>41.16</v>
      </c>
      <c r="DD123" s="13">
        <v>29.73</v>
      </c>
      <c r="DE123" s="12">
        <v>41</v>
      </c>
      <c r="DF123" s="13">
        <v>34.6</v>
      </c>
      <c r="DG123" s="12">
        <v>29.56</v>
      </c>
      <c r="DH123" s="13">
        <f t="shared" si="61"/>
        <v>33.755877142857145</v>
      </c>
      <c r="DJ123" s="4">
        <v>26705</v>
      </c>
      <c r="DK123" s="4">
        <v>24124</v>
      </c>
      <c r="DL123" s="4">
        <v>24121</v>
      </c>
      <c r="DM123" s="4">
        <v>28679</v>
      </c>
      <c r="DN123" s="4">
        <v>28300</v>
      </c>
      <c r="DO123" s="5">
        <v>21447</v>
      </c>
      <c r="DP123" s="5">
        <v>23868</v>
      </c>
      <c r="DQ123" s="5">
        <v>25259</v>
      </c>
      <c r="DR123" s="4">
        <v>26072</v>
      </c>
      <c r="DS123" s="5">
        <v>24782</v>
      </c>
      <c r="DT123" s="5">
        <v>24825</v>
      </c>
      <c r="DU123" s="4">
        <v>23548</v>
      </c>
      <c r="DV123" s="4">
        <v>24840</v>
      </c>
      <c r="DW123" s="4">
        <v>24270</v>
      </c>
      <c r="DX123" s="5">
        <f t="shared" si="62"/>
        <v>25060</v>
      </c>
    </row>
    <row r="124" spans="1:128" x14ac:dyDescent="0.25">
      <c r="A124" s="6">
        <v>119</v>
      </c>
      <c r="B124" s="4">
        <f t="shared" si="52"/>
        <v>43579.109693441918</v>
      </c>
      <c r="C124" s="4">
        <f t="shared" si="63"/>
        <v>22453.763876233719</v>
      </c>
      <c r="D124" s="4">
        <f t="shared" si="64"/>
        <v>19521.977421954005</v>
      </c>
      <c r="E124" s="4">
        <f t="shared" si="65"/>
        <v>29159.801490132904</v>
      </c>
      <c r="F124" s="4">
        <f t="shared" si="66"/>
        <v>49925.85365853658</v>
      </c>
      <c r="G124" s="4">
        <f t="shared" si="66"/>
        <v>27884.991639865657</v>
      </c>
      <c r="H124" s="4">
        <f t="shared" si="67"/>
        <v>33750.207685700283</v>
      </c>
      <c r="I124" s="4">
        <f t="shared" si="68"/>
        <v>24032.78735231789</v>
      </c>
      <c r="J124" s="4">
        <f t="shared" si="69"/>
        <v>22545.559263460258</v>
      </c>
      <c r="K124" s="4">
        <f t="shared" si="70"/>
        <v>16620.39723339089</v>
      </c>
      <c r="L124" s="4">
        <f t="shared" si="71"/>
        <v>21008.901808248203</v>
      </c>
      <c r="M124" s="4">
        <f t="shared" si="72"/>
        <v>18514.529993408043</v>
      </c>
      <c r="N124" s="4">
        <f t="shared" si="73"/>
        <v>32928.828901734101</v>
      </c>
      <c r="O124" s="4">
        <f t="shared" si="74"/>
        <v>24945.825763723042</v>
      </c>
      <c r="P124" s="5">
        <f t="shared" si="53"/>
        <v>27633.752555867683</v>
      </c>
      <c r="R124" s="4">
        <v>319</v>
      </c>
      <c r="S124" s="4">
        <v>360</v>
      </c>
      <c r="T124" s="4">
        <v>319</v>
      </c>
      <c r="U124" s="4">
        <v>341</v>
      </c>
      <c r="V124" s="4">
        <v>300</v>
      </c>
      <c r="W124" s="4">
        <v>300</v>
      </c>
      <c r="X124" s="4">
        <v>319</v>
      </c>
      <c r="Y124" s="4">
        <v>300</v>
      </c>
      <c r="Z124" s="4">
        <v>319</v>
      </c>
      <c r="AA124" s="4">
        <v>259</v>
      </c>
      <c r="AB124" s="4">
        <v>341</v>
      </c>
      <c r="AC124" s="4">
        <v>318</v>
      </c>
      <c r="AD124" s="4">
        <v>275</v>
      </c>
      <c r="AE124" s="4">
        <v>315</v>
      </c>
      <c r="AF124" s="5">
        <f t="shared" si="54"/>
        <v>313.21428571428572</v>
      </c>
      <c r="AH124" s="4">
        <f t="shared" si="55"/>
        <v>32060.058651026393</v>
      </c>
      <c r="AI124" s="4">
        <f t="shared" si="75"/>
        <v>12962.354040168146</v>
      </c>
      <c r="AJ124" s="4">
        <f t="shared" si="76"/>
        <v>13125.24814018605</v>
      </c>
      <c r="AK124" s="4">
        <f t="shared" si="77"/>
        <v>20556.101490132904</v>
      </c>
      <c r="AL124" s="4">
        <f t="shared" si="78"/>
        <v>33360</v>
      </c>
      <c r="AM124" s="4">
        <f t="shared" si="79"/>
        <v>19657.242279251848</v>
      </c>
      <c r="AN124" s="4">
        <f t="shared" si="80"/>
        <v>26038.887863653821</v>
      </c>
      <c r="AO124" s="4">
        <f t="shared" si="81"/>
        <v>14204.382683057189</v>
      </c>
      <c r="AP124" s="4">
        <f t="shared" si="82"/>
        <v>13121.944805628933</v>
      </c>
      <c r="AQ124" s="4">
        <f t="shared" si="83"/>
        <v>9395.324347093514</v>
      </c>
      <c r="AR124" s="4">
        <f t="shared" si="84"/>
        <v>10988.720173535792</v>
      </c>
      <c r="AS124" s="4">
        <f t="shared" si="85"/>
        <v>11622.432432432433</v>
      </c>
      <c r="AT124" s="4">
        <f t="shared" si="86"/>
        <v>24313.8</v>
      </c>
      <c r="AU124" s="4">
        <f t="shared" si="87"/>
        <v>15093.322380773106</v>
      </c>
      <c r="AV124" s="5">
        <f t="shared" si="56"/>
        <v>18321.415663352869</v>
      </c>
      <c r="AX124" s="4">
        <f t="shared" si="57"/>
        <v>11519.051042415529</v>
      </c>
      <c r="AY124" s="4">
        <f t="shared" si="88"/>
        <v>9491.4098360655735</v>
      </c>
      <c r="AZ124" s="4">
        <f t="shared" si="89"/>
        <v>6396.7292817679554</v>
      </c>
      <c r="BA124" s="4">
        <f t="shared" si="90"/>
        <v>8603.7000000000007</v>
      </c>
      <c r="BB124" s="4">
        <f t="shared" si="91"/>
        <v>16565.853658536584</v>
      </c>
      <c r="BC124" s="4">
        <f t="shared" si="92"/>
        <v>8227.7493606138105</v>
      </c>
      <c r="BD124" s="4">
        <f t="shared" si="93"/>
        <v>7711.3198220464647</v>
      </c>
      <c r="BE124" s="4">
        <f t="shared" si="94"/>
        <v>9828.4046692607008</v>
      </c>
      <c r="BF124" s="4">
        <f t="shared" si="95"/>
        <v>9423.6144578313251</v>
      </c>
      <c r="BG124" s="4">
        <f t="shared" si="96"/>
        <v>7225.0728862973765</v>
      </c>
      <c r="BH124" s="4">
        <f t="shared" si="97"/>
        <v>10020.181634712411</v>
      </c>
      <c r="BI124" s="4">
        <f t="shared" si="98"/>
        <v>6892.0975609756097</v>
      </c>
      <c r="BJ124" s="4">
        <f t="shared" si="99"/>
        <v>8615.0289017341038</v>
      </c>
      <c r="BK124" s="4">
        <f t="shared" si="100"/>
        <v>9852.5033829499334</v>
      </c>
      <c r="BL124" s="5">
        <f t="shared" si="58"/>
        <v>9312.3368925148134</v>
      </c>
      <c r="BN124" s="12">
        <v>17.05</v>
      </c>
      <c r="BO124" s="12">
        <v>42.82</v>
      </c>
      <c r="BP124" s="12">
        <v>38.385559999999998</v>
      </c>
      <c r="BQ124" s="12">
        <v>24.83</v>
      </c>
      <c r="BR124" s="12">
        <v>15</v>
      </c>
      <c r="BS124" s="13">
        <v>22.99</v>
      </c>
      <c r="BT124" s="12">
        <v>19.506823895846892</v>
      </c>
      <c r="BU124" s="13">
        <v>37.42</v>
      </c>
      <c r="BV124" s="12">
        <v>39.305149323502256</v>
      </c>
      <c r="BW124" s="13">
        <v>56.975999999999999</v>
      </c>
      <c r="BX124" s="13">
        <v>46.1</v>
      </c>
      <c r="BY124" s="12">
        <v>44.4</v>
      </c>
      <c r="BZ124" s="12">
        <v>20</v>
      </c>
      <c r="CA124" s="12">
        <v>35.85691647913233</v>
      </c>
      <c r="CB124" s="13">
        <f t="shared" si="59"/>
        <v>32.902889264177247</v>
      </c>
      <c r="CD124" s="4">
        <v>45552</v>
      </c>
      <c r="CE124" s="4">
        <v>46254</v>
      </c>
      <c r="CF124" s="4">
        <v>41985</v>
      </c>
      <c r="CG124" s="4">
        <v>42534</v>
      </c>
      <c r="CH124" s="4">
        <v>41700</v>
      </c>
      <c r="CI124" s="5">
        <v>37660</v>
      </c>
      <c r="CJ124" s="5">
        <v>42328</v>
      </c>
      <c r="CK124" s="5">
        <v>44294</v>
      </c>
      <c r="CL124" s="4">
        <v>42980</v>
      </c>
      <c r="CM124" s="5">
        <v>44609</v>
      </c>
      <c r="CN124" s="5">
        <v>42215</v>
      </c>
      <c r="CO124" s="4">
        <v>43003</v>
      </c>
      <c r="CP124" s="4">
        <v>40523</v>
      </c>
      <c r="CQ124" s="4">
        <v>45100</v>
      </c>
      <c r="CR124" s="5">
        <f t="shared" si="60"/>
        <v>42909.785714285717</v>
      </c>
      <c r="CT124" s="12">
        <v>27.82</v>
      </c>
      <c r="CU124" s="12">
        <v>30.5</v>
      </c>
      <c r="CV124" s="12">
        <v>45.25</v>
      </c>
      <c r="CW124" s="12">
        <v>40</v>
      </c>
      <c r="CX124" s="13">
        <v>20.5</v>
      </c>
      <c r="CY124" s="13">
        <v>31.28</v>
      </c>
      <c r="CZ124" s="12">
        <v>37.142280000000007</v>
      </c>
      <c r="DA124" s="13">
        <v>30.84</v>
      </c>
      <c r="DB124" s="12">
        <v>33.200000000000003</v>
      </c>
      <c r="DC124" s="13">
        <v>41.16</v>
      </c>
      <c r="DD124" s="13">
        <v>29.73</v>
      </c>
      <c r="DE124" s="12">
        <v>41</v>
      </c>
      <c r="DF124" s="13">
        <v>34.6</v>
      </c>
      <c r="DG124" s="12">
        <v>29.56</v>
      </c>
      <c r="DH124" s="13">
        <f t="shared" si="61"/>
        <v>33.755877142857145</v>
      </c>
      <c r="DJ124" s="4">
        <v>26705</v>
      </c>
      <c r="DK124" s="4">
        <v>24124</v>
      </c>
      <c r="DL124" s="4">
        <v>24121</v>
      </c>
      <c r="DM124" s="4">
        <v>28679</v>
      </c>
      <c r="DN124" s="4">
        <v>28300</v>
      </c>
      <c r="DO124" s="5">
        <v>21447</v>
      </c>
      <c r="DP124" s="5">
        <v>23868</v>
      </c>
      <c r="DQ124" s="5">
        <v>25259</v>
      </c>
      <c r="DR124" s="4">
        <v>26072</v>
      </c>
      <c r="DS124" s="5">
        <v>24782</v>
      </c>
      <c r="DT124" s="5">
        <v>24825</v>
      </c>
      <c r="DU124" s="4">
        <v>23548</v>
      </c>
      <c r="DV124" s="4">
        <v>24840</v>
      </c>
      <c r="DW124" s="4">
        <v>24270</v>
      </c>
      <c r="DX124" s="5">
        <f t="shared" si="62"/>
        <v>25060</v>
      </c>
    </row>
    <row r="125" spans="1:128" x14ac:dyDescent="0.25">
      <c r="A125" s="6">
        <v>120</v>
      </c>
      <c r="B125" s="4">
        <f t="shared" si="52"/>
        <v>43579.109693441918</v>
      </c>
      <c r="C125" s="4">
        <f t="shared" si="63"/>
        <v>22444.688715878874</v>
      </c>
      <c r="D125" s="4">
        <f t="shared" si="64"/>
        <v>19470.805854720897</v>
      </c>
      <c r="E125" s="4">
        <f t="shared" si="65"/>
        <v>29151.526086956521</v>
      </c>
      <c r="F125" s="4">
        <f t="shared" si="66"/>
        <v>49925.85365853658</v>
      </c>
      <c r="G125" s="4">
        <f t="shared" si="66"/>
        <v>27884.991639865657</v>
      </c>
      <c r="H125" s="4">
        <f t="shared" si="67"/>
        <v>33694.131069170624</v>
      </c>
      <c r="I125" s="4">
        <f t="shared" si="68"/>
        <v>24002.484669260703</v>
      </c>
      <c r="J125" s="4">
        <f t="shared" si="69"/>
        <v>22545.559263460258</v>
      </c>
      <c r="K125" s="4">
        <f t="shared" si="70"/>
        <v>16596.055310497362</v>
      </c>
      <c r="L125" s="4">
        <f t="shared" si="71"/>
        <v>20975.631461702033</v>
      </c>
      <c r="M125" s="4">
        <f t="shared" si="72"/>
        <v>18485.806839789358</v>
      </c>
      <c r="N125" s="4">
        <f t="shared" si="73"/>
        <v>32928.828901734101</v>
      </c>
      <c r="O125" s="4">
        <f t="shared" si="74"/>
        <v>24933.119206205105</v>
      </c>
      <c r="P125" s="5">
        <f t="shared" si="53"/>
        <v>27615.613740801433</v>
      </c>
      <c r="R125" s="4">
        <v>319</v>
      </c>
      <c r="S125" s="4">
        <v>360</v>
      </c>
      <c r="T125" s="4">
        <v>319</v>
      </c>
      <c r="U125" s="4">
        <v>341</v>
      </c>
      <c r="V125" s="4">
        <v>300</v>
      </c>
      <c r="W125" s="4">
        <v>300</v>
      </c>
      <c r="X125" s="4">
        <v>319</v>
      </c>
      <c r="Y125" s="4">
        <v>300</v>
      </c>
      <c r="Z125" s="4">
        <v>319</v>
      </c>
      <c r="AA125" s="4">
        <v>259</v>
      </c>
      <c r="AB125" s="4">
        <v>341</v>
      </c>
      <c r="AC125" s="4">
        <v>318</v>
      </c>
      <c r="AD125" s="4">
        <v>275</v>
      </c>
      <c r="AE125" s="4">
        <v>315</v>
      </c>
      <c r="AF125" s="5">
        <f t="shared" si="54"/>
        <v>313.21428571428572</v>
      </c>
      <c r="AH125" s="4">
        <f t="shared" si="55"/>
        <v>32060.058651026393</v>
      </c>
      <c r="AI125" s="4">
        <f t="shared" si="75"/>
        <v>12953.278879813302</v>
      </c>
      <c r="AJ125" s="4">
        <f t="shared" si="76"/>
        <v>13074.076572952941</v>
      </c>
      <c r="AK125" s="4">
        <f t="shared" si="77"/>
        <v>20547.82608695652</v>
      </c>
      <c r="AL125" s="4">
        <f t="shared" si="78"/>
        <v>33360</v>
      </c>
      <c r="AM125" s="4">
        <f t="shared" si="79"/>
        <v>19657.242279251848</v>
      </c>
      <c r="AN125" s="4">
        <f t="shared" si="80"/>
        <v>25982.811247124162</v>
      </c>
      <c r="AO125" s="4">
        <f t="shared" si="81"/>
        <v>14174.08</v>
      </c>
      <c r="AP125" s="4">
        <f t="shared" si="82"/>
        <v>13121.944805628933</v>
      </c>
      <c r="AQ125" s="4">
        <f t="shared" si="83"/>
        <v>9370.982424199985</v>
      </c>
      <c r="AR125" s="4">
        <f t="shared" si="84"/>
        <v>10955.449826989619</v>
      </c>
      <c r="AS125" s="4">
        <f t="shared" si="85"/>
        <v>11593.709278813751</v>
      </c>
      <c r="AT125" s="4">
        <f t="shared" si="86"/>
        <v>24313.8</v>
      </c>
      <c r="AU125" s="4">
        <f t="shared" si="87"/>
        <v>15080.615823255172</v>
      </c>
      <c r="AV125" s="5">
        <f t="shared" si="56"/>
        <v>18303.276848286612</v>
      </c>
      <c r="AX125" s="4">
        <f t="shared" si="57"/>
        <v>11519.051042415529</v>
      </c>
      <c r="AY125" s="4">
        <f t="shared" si="88"/>
        <v>9491.4098360655735</v>
      </c>
      <c r="AZ125" s="4">
        <f t="shared" si="89"/>
        <v>6396.7292817679554</v>
      </c>
      <c r="BA125" s="4">
        <f t="shared" si="90"/>
        <v>8603.7000000000007</v>
      </c>
      <c r="BB125" s="4">
        <f t="shared" si="91"/>
        <v>16565.853658536584</v>
      </c>
      <c r="BC125" s="4">
        <f t="shared" si="92"/>
        <v>8227.7493606138105</v>
      </c>
      <c r="BD125" s="4">
        <f t="shared" si="93"/>
        <v>7711.3198220464647</v>
      </c>
      <c r="BE125" s="4">
        <f t="shared" si="94"/>
        <v>9828.4046692607008</v>
      </c>
      <c r="BF125" s="4">
        <f t="shared" si="95"/>
        <v>9423.6144578313251</v>
      </c>
      <c r="BG125" s="4">
        <f t="shared" si="96"/>
        <v>7225.0728862973765</v>
      </c>
      <c r="BH125" s="4">
        <f t="shared" si="97"/>
        <v>10020.181634712411</v>
      </c>
      <c r="BI125" s="4">
        <f t="shared" si="98"/>
        <v>6892.0975609756097</v>
      </c>
      <c r="BJ125" s="4">
        <f t="shared" si="99"/>
        <v>8615.0289017341038</v>
      </c>
      <c r="BK125" s="4">
        <f t="shared" si="100"/>
        <v>9852.5033829499334</v>
      </c>
      <c r="BL125" s="5">
        <f t="shared" si="58"/>
        <v>9312.3368925148134</v>
      </c>
      <c r="BN125" s="12">
        <v>17.05</v>
      </c>
      <c r="BO125" s="12">
        <v>42.85</v>
      </c>
      <c r="BP125" s="12">
        <v>38.535800000000002</v>
      </c>
      <c r="BQ125" s="12">
        <v>24.84</v>
      </c>
      <c r="BR125" s="12">
        <v>15</v>
      </c>
      <c r="BS125" s="13">
        <v>22.99</v>
      </c>
      <c r="BT125" s="12">
        <v>19.54892390854048</v>
      </c>
      <c r="BU125" s="13">
        <v>37.5</v>
      </c>
      <c r="BV125" s="12">
        <v>39.305149323502256</v>
      </c>
      <c r="BW125" s="13">
        <v>57.124000000000002</v>
      </c>
      <c r="BX125" s="13">
        <v>46.24</v>
      </c>
      <c r="BY125" s="12">
        <v>44.51</v>
      </c>
      <c r="BZ125" s="12">
        <v>20</v>
      </c>
      <c r="CA125" s="12">
        <v>35.887128638701789</v>
      </c>
      <c r="CB125" s="13">
        <f t="shared" si="59"/>
        <v>32.95578584791032</v>
      </c>
      <c r="CD125" s="4">
        <v>45552</v>
      </c>
      <c r="CE125" s="4">
        <v>46254</v>
      </c>
      <c r="CF125" s="4">
        <v>41985</v>
      </c>
      <c r="CG125" s="4">
        <v>42534</v>
      </c>
      <c r="CH125" s="4">
        <v>41700</v>
      </c>
      <c r="CI125" s="5">
        <v>37660</v>
      </c>
      <c r="CJ125" s="5">
        <v>42328</v>
      </c>
      <c r="CK125" s="5">
        <v>44294</v>
      </c>
      <c r="CL125" s="4">
        <v>42980</v>
      </c>
      <c r="CM125" s="5">
        <v>44609</v>
      </c>
      <c r="CN125" s="5">
        <v>42215</v>
      </c>
      <c r="CO125" s="4">
        <v>43003</v>
      </c>
      <c r="CP125" s="4">
        <v>40523</v>
      </c>
      <c r="CQ125" s="4">
        <v>45100</v>
      </c>
      <c r="CR125" s="5">
        <f t="shared" si="60"/>
        <v>42909.785714285717</v>
      </c>
      <c r="CT125" s="12">
        <v>27.82</v>
      </c>
      <c r="CU125" s="12">
        <v>30.5</v>
      </c>
      <c r="CV125" s="12">
        <v>45.25</v>
      </c>
      <c r="CW125" s="12">
        <v>40</v>
      </c>
      <c r="CX125" s="13">
        <v>20.5</v>
      </c>
      <c r="CY125" s="13">
        <v>31.28</v>
      </c>
      <c r="CZ125" s="12">
        <v>37.142280000000007</v>
      </c>
      <c r="DA125" s="13">
        <v>30.84</v>
      </c>
      <c r="DB125" s="12">
        <v>33.200000000000003</v>
      </c>
      <c r="DC125" s="13">
        <v>41.16</v>
      </c>
      <c r="DD125" s="13">
        <v>29.73</v>
      </c>
      <c r="DE125" s="12">
        <v>41</v>
      </c>
      <c r="DF125" s="13">
        <v>34.6</v>
      </c>
      <c r="DG125" s="12">
        <v>29.56</v>
      </c>
      <c r="DH125" s="13">
        <f t="shared" si="61"/>
        <v>33.755877142857145</v>
      </c>
      <c r="DJ125" s="4">
        <v>26705</v>
      </c>
      <c r="DK125" s="4">
        <v>24124</v>
      </c>
      <c r="DL125" s="4">
        <v>24121</v>
      </c>
      <c r="DM125" s="4">
        <v>28679</v>
      </c>
      <c r="DN125" s="4">
        <v>28300</v>
      </c>
      <c r="DO125" s="5">
        <v>21447</v>
      </c>
      <c r="DP125" s="5">
        <v>23868</v>
      </c>
      <c r="DQ125" s="5">
        <v>25259</v>
      </c>
      <c r="DR125" s="4">
        <v>26072</v>
      </c>
      <c r="DS125" s="5">
        <v>24782</v>
      </c>
      <c r="DT125" s="5">
        <v>24825</v>
      </c>
      <c r="DU125" s="4">
        <v>23548</v>
      </c>
      <c r="DV125" s="4">
        <v>24840</v>
      </c>
      <c r="DW125" s="4">
        <v>24270</v>
      </c>
      <c r="DX125" s="5">
        <f t="shared" si="62"/>
        <v>25060</v>
      </c>
    </row>
    <row r="126" spans="1:128" x14ac:dyDescent="0.25">
      <c r="A126" s="6">
        <v>121</v>
      </c>
      <c r="B126" s="4">
        <f t="shared" si="52"/>
        <v>43579.109693441918</v>
      </c>
      <c r="C126" s="4">
        <f t="shared" si="63"/>
        <v>22435.626253976021</v>
      </c>
      <c r="D126" s="4">
        <f t="shared" si="64"/>
        <v>19420.031744361695</v>
      </c>
      <c r="E126" s="4">
        <f t="shared" si="65"/>
        <v>29143.257344064386</v>
      </c>
      <c r="F126" s="4">
        <f t="shared" si="66"/>
        <v>49925.85365853658</v>
      </c>
      <c r="G126" s="4">
        <f t="shared" si="66"/>
        <v>27884.991639865657</v>
      </c>
      <c r="H126" s="4">
        <f t="shared" si="67"/>
        <v>33638.757847503482</v>
      </c>
      <c r="I126" s="4">
        <f t="shared" si="68"/>
        <v>23968.548324488154</v>
      </c>
      <c r="J126" s="4">
        <f t="shared" si="69"/>
        <v>22545.559263460258</v>
      </c>
      <c r="K126" s="4">
        <f t="shared" si="70"/>
        <v>16572.002396869917</v>
      </c>
      <c r="L126" s="4">
        <f t="shared" si="71"/>
        <v>20942.561971064286</v>
      </c>
      <c r="M126" s="4">
        <f t="shared" si="72"/>
        <v>18454.63397146183</v>
      </c>
      <c r="N126" s="4">
        <f t="shared" si="73"/>
        <v>32928.828901734101</v>
      </c>
      <c r="O126" s="4">
        <f t="shared" si="74"/>
        <v>24920.539209742034</v>
      </c>
      <c r="P126" s="5">
        <f t="shared" si="53"/>
        <v>27597.164444326456</v>
      </c>
      <c r="R126" s="4">
        <v>319</v>
      </c>
      <c r="S126" s="4">
        <v>360</v>
      </c>
      <c r="T126" s="4">
        <v>319</v>
      </c>
      <c r="U126" s="4">
        <v>341</v>
      </c>
      <c r="V126" s="4">
        <v>300</v>
      </c>
      <c r="W126" s="4">
        <v>300</v>
      </c>
      <c r="X126" s="4">
        <v>319</v>
      </c>
      <c r="Y126" s="4">
        <v>300</v>
      </c>
      <c r="Z126" s="4">
        <v>319</v>
      </c>
      <c r="AA126" s="4">
        <v>259</v>
      </c>
      <c r="AB126" s="4">
        <v>341</v>
      </c>
      <c r="AC126" s="4">
        <v>318</v>
      </c>
      <c r="AD126" s="4">
        <v>275</v>
      </c>
      <c r="AE126" s="4">
        <v>315</v>
      </c>
      <c r="AF126" s="5">
        <f t="shared" si="54"/>
        <v>313.21428571428572</v>
      </c>
      <c r="AH126" s="4">
        <f t="shared" si="55"/>
        <v>32060.058651026393</v>
      </c>
      <c r="AI126" s="4">
        <f t="shared" si="75"/>
        <v>12944.216417910447</v>
      </c>
      <c r="AJ126" s="4">
        <f t="shared" si="76"/>
        <v>13023.30246259374</v>
      </c>
      <c r="AK126" s="4">
        <f t="shared" si="77"/>
        <v>20539.557344064386</v>
      </c>
      <c r="AL126" s="4">
        <f t="shared" si="78"/>
        <v>33360</v>
      </c>
      <c r="AM126" s="4">
        <f t="shared" si="79"/>
        <v>19657.242279251848</v>
      </c>
      <c r="AN126" s="4">
        <f t="shared" si="80"/>
        <v>25927.438025457021</v>
      </c>
      <c r="AO126" s="4">
        <f t="shared" si="81"/>
        <v>14140.143655227454</v>
      </c>
      <c r="AP126" s="4">
        <f t="shared" si="82"/>
        <v>13121.944805628933</v>
      </c>
      <c r="AQ126" s="4">
        <f t="shared" si="83"/>
        <v>9346.9295105725414</v>
      </c>
      <c r="AR126" s="4">
        <f t="shared" si="84"/>
        <v>10922.380336351875</v>
      </c>
      <c r="AS126" s="4">
        <f t="shared" si="85"/>
        <v>11562.53641048622</v>
      </c>
      <c r="AT126" s="4">
        <f t="shared" si="86"/>
        <v>24313.8</v>
      </c>
      <c r="AU126" s="4">
        <f t="shared" si="87"/>
        <v>15068.035826792102</v>
      </c>
      <c r="AV126" s="5">
        <f t="shared" si="56"/>
        <v>18284.827551811635</v>
      </c>
      <c r="AX126" s="4">
        <f t="shared" si="57"/>
        <v>11519.051042415529</v>
      </c>
      <c r="AY126" s="4">
        <f t="shared" si="88"/>
        <v>9491.4098360655735</v>
      </c>
      <c r="AZ126" s="4">
        <f t="shared" si="89"/>
        <v>6396.7292817679554</v>
      </c>
      <c r="BA126" s="4">
        <f t="shared" si="90"/>
        <v>8603.7000000000007</v>
      </c>
      <c r="BB126" s="4">
        <f t="shared" si="91"/>
        <v>16565.853658536584</v>
      </c>
      <c r="BC126" s="4">
        <f t="shared" si="92"/>
        <v>8227.7493606138105</v>
      </c>
      <c r="BD126" s="4">
        <f t="shared" si="93"/>
        <v>7711.3198220464647</v>
      </c>
      <c r="BE126" s="4">
        <f t="shared" si="94"/>
        <v>9828.4046692607008</v>
      </c>
      <c r="BF126" s="4">
        <f t="shared" si="95"/>
        <v>9423.6144578313251</v>
      </c>
      <c r="BG126" s="4">
        <f t="shared" si="96"/>
        <v>7225.0728862973765</v>
      </c>
      <c r="BH126" s="4">
        <f t="shared" si="97"/>
        <v>10020.181634712411</v>
      </c>
      <c r="BI126" s="4">
        <f t="shared" si="98"/>
        <v>6892.0975609756097</v>
      </c>
      <c r="BJ126" s="4">
        <f t="shared" si="99"/>
        <v>8615.0289017341038</v>
      </c>
      <c r="BK126" s="4">
        <f t="shared" si="100"/>
        <v>9852.5033829499334</v>
      </c>
      <c r="BL126" s="5">
        <f t="shared" si="58"/>
        <v>9312.3368925148134</v>
      </c>
      <c r="BN126" s="12">
        <v>17.05</v>
      </c>
      <c r="BO126" s="12">
        <v>42.88</v>
      </c>
      <c r="BP126" s="12">
        <v>38.686040000000006</v>
      </c>
      <c r="BQ126" s="12">
        <v>24.85</v>
      </c>
      <c r="BR126" s="12">
        <v>15</v>
      </c>
      <c r="BS126" s="13">
        <v>22.99</v>
      </c>
      <c r="BT126" s="12">
        <v>19.590674539508292</v>
      </c>
      <c r="BU126" s="13">
        <v>37.590000000000003</v>
      </c>
      <c r="BV126" s="12">
        <v>39.305149323502256</v>
      </c>
      <c r="BW126" s="13">
        <v>57.271000000000001</v>
      </c>
      <c r="BX126" s="13">
        <v>46.38</v>
      </c>
      <c r="BY126" s="12">
        <v>44.63</v>
      </c>
      <c r="BZ126" s="12">
        <v>20</v>
      </c>
      <c r="CA126" s="12">
        <v>35.917090072065378</v>
      </c>
      <c r="CB126" s="13">
        <f t="shared" si="59"/>
        <v>33.009996709648284</v>
      </c>
      <c r="CD126" s="4">
        <v>45552</v>
      </c>
      <c r="CE126" s="4">
        <v>46254</v>
      </c>
      <c r="CF126" s="4">
        <v>41985</v>
      </c>
      <c r="CG126" s="4">
        <v>42534</v>
      </c>
      <c r="CH126" s="4">
        <v>41700</v>
      </c>
      <c r="CI126" s="5">
        <v>37660</v>
      </c>
      <c r="CJ126" s="5">
        <v>42328</v>
      </c>
      <c r="CK126" s="5">
        <v>44294</v>
      </c>
      <c r="CL126" s="4">
        <v>42980</v>
      </c>
      <c r="CM126" s="5">
        <v>44609</v>
      </c>
      <c r="CN126" s="5">
        <v>42215</v>
      </c>
      <c r="CO126" s="4">
        <v>43003</v>
      </c>
      <c r="CP126" s="4">
        <v>40523</v>
      </c>
      <c r="CQ126" s="4">
        <v>45100</v>
      </c>
      <c r="CR126" s="5">
        <f t="shared" si="60"/>
        <v>42909.785714285717</v>
      </c>
      <c r="CT126" s="12">
        <v>27.82</v>
      </c>
      <c r="CU126" s="12">
        <v>30.5</v>
      </c>
      <c r="CV126" s="12">
        <v>45.25</v>
      </c>
      <c r="CW126" s="12">
        <v>40</v>
      </c>
      <c r="CX126" s="13">
        <v>20.5</v>
      </c>
      <c r="CY126" s="13">
        <v>31.28</v>
      </c>
      <c r="CZ126" s="12">
        <v>37.142280000000007</v>
      </c>
      <c r="DA126" s="13">
        <v>30.84</v>
      </c>
      <c r="DB126" s="12">
        <v>33.200000000000003</v>
      </c>
      <c r="DC126" s="13">
        <v>41.16</v>
      </c>
      <c r="DD126" s="13">
        <v>29.73</v>
      </c>
      <c r="DE126" s="12">
        <v>41</v>
      </c>
      <c r="DF126" s="13">
        <v>34.6</v>
      </c>
      <c r="DG126" s="12">
        <v>29.56</v>
      </c>
      <c r="DH126" s="13">
        <f t="shared" si="61"/>
        <v>33.755877142857145</v>
      </c>
      <c r="DJ126" s="4">
        <v>26705</v>
      </c>
      <c r="DK126" s="4">
        <v>24124</v>
      </c>
      <c r="DL126" s="4">
        <v>24121</v>
      </c>
      <c r="DM126" s="4">
        <v>28679</v>
      </c>
      <c r="DN126" s="4">
        <v>28300</v>
      </c>
      <c r="DO126" s="5">
        <v>21447</v>
      </c>
      <c r="DP126" s="5">
        <v>23868</v>
      </c>
      <c r="DQ126" s="5">
        <v>25259</v>
      </c>
      <c r="DR126" s="4">
        <v>26072</v>
      </c>
      <c r="DS126" s="5">
        <v>24782</v>
      </c>
      <c r="DT126" s="5">
        <v>24825</v>
      </c>
      <c r="DU126" s="4">
        <v>23548</v>
      </c>
      <c r="DV126" s="4">
        <v>24840</v>
      </c>
      <c r="DW126" s="4">
        <v>24270</v>
      </c>
      <c r="DX126" s="5">
        <f t="shared" si="62"/>
        <v>25060</v>
      </c>
    </row>
    <row r="127" spans="1:128" x14ac:dyDescent="0.25">
      <c r="A127" s="6">
        <v>122</v>
      </c>
      <c r="B127" s="4">
        <f t="shared" si="52"/>
        <v>43579.109693441918</v>
      </c>
      <c r="C127" s="4">
        <f t="shared" si="63"/>
        <v>22426.576463891259</v>
      </c>
      <c r="D127" s="4">
        <f t="shared" si="64"/>
        <v>19369.650478133826</v>
      </c>
      <c r="E127" s="4">
        <f t="shared" si="65"/>
        <v>29134.995253419147</v>
      </c>
      <c r="F127" s="4">
        <f t="shared" si="66"/>
        <v>49925.85365853658</v>
      </c>
      <c r="G127" s="4">
        <f t="shared" si="66"/>
        <v>27884.991639865657</v>
      </c>
      <c r="H127" s="4">
        <f t="shared" si="67"/>
        <v>33584.072997271353</v>
      </c>
      <c r="I127" s="4">
        <f t="shared" si="68"/>
        <v>23938.518818451037</v>
      </c>
      <c r="J127" s="4">
        <f t="shared" si="69"/>
        <v>22545.559263460258</v>
      </c>
      <c r="K127" s="4">
        <f t="shared" si="70"/>
        <v>16548.397395145086</v>
      </c>
      <c r="L127" s="4">
        <f t="shared" si="71"/>
        <v>20912.032849504929</v>
      </c>
      <c r="M127" s="4">
        <f t="shared" si="72"/>
        <v>18426.205741574624</v>
      </c>
      <c r="N127" s="4">
        <f t="shared" si="73"/>
        <v>32928.828901734101</v>
      </c>
      <c r="O127" s="4">
        <f t="shared" si="74"/>
        <v>24908.083466022392</v>
      </c>
      <c r="P127" s="5">
        <f t="shared" si="53"/>
        <v>27579.491187175154</v>
      </c>
      <c r="R127" s="4">
        <v>319</v>
      </c>
      <c r="S127" s="4">
        <v>360</v>
      </c>
      <c r="T127" s="4">
        <v>319</v>
      </c>
      <c r="U127" s="4">
        <v>341</v>
      </c>
      <c r="V127" s="4">
        <v>300</v>
      </c>
      <c r="W127" s="4">
        <v>300</v>
      </c>
      <c r="X127" s="4">
        <v>319</v>
      </c>
      <c r="Y127" s="4">
        <v>300</v>
      </c>
      <c r="Z127" s="4">
        <v>319</v>
      </c>
      <c r="AA127" s="4">
        <v>259</v>
      </c>
      <c r="AB127" s="4">
        <v>341</v>
      </c>
      <c r="AC127" s="4">
        <v>318</v>
      </c>
      <c r="AD127" s="4">
        <v>275</v>
      </c>
      <c r="AE127" s="4">
        <v>315</v>
      </c>
      <c r="AF127" s="5">
        <f t="shared" si="54"/>
        <v>313.21428571428572</v>
      </c>
      <c r="AH127" s="4">
        <f t="shared" si="55"/>
        <v>32060.058651026393</v>
      </c>
      <c r="AI127" s="4">
        <f t="shared" si="75"/>
        <v>12935.166627825683</v>
      </c>
      <c r="AJ127" s="4">
        <f t="shared" si="76"/>
        <v>12972.921196365871</v>
      </c>
      <c r="AK127" s="4">
        <f t="shared" si="77"/>
        <v>20531.295253419146</v>
      </c>
      <c r="AL127" s="4">
        <f t="shared" si="78"/>
        <v>33360</v>
      </c>
      <c r="AM127" s="4">
        <f t="shared" si="79"/>
        <v>19657.242279251848</v>
      </c>
      <c r="AN127" s="4">
        <f t="shared" si="80"/>
        <v>25872.753175224891</v>
      </c>
      <c r="AO127" s="4">
        <f t="shared" si="81"/>
        <v>14110.114149190336</v>
      </c>
      <c r="AP127" s="4">
        <f t="shared" si="82"/>
        <v>13121.944805628933</v>
      </c>
      <c r="AQ127" s="4">
        <f t="shared" si="83"/>
        <v>9323.3245088477088</v>
      </c>
      <c r="AR127" s="4">
        <f t="shared" si="84"/>
        <v>10891.851214792518</v>
      </c>
      <c r="AS127" s="4">
        <f t="shared" si="85"/>
        <v>11534.108180599016</v>
      </c>
      <c r="AT127" s="4">
        <f t="shared" si="86"/>
        <v>24313.8</v>
      </c>
      <c r="AU127" s="4">
        <f t="shared" si="87"/>
        <v>15055.580083072458</v>
      </c>
      <c r="AV127" s="5">
        <f t="shared" si="56"/>
        <v>18267.15429466034</v>
      </c>
      <c r="AX127" s="4">
        <f t="shared" si="57"/>
        <v>11519.051042415529</v>
      </c>
      <c r="AY127" s="4">
        <f t="shared" si="88"/>
        <v>9491.4098360655735</v>
      </c>
      <c r="AZ127" s="4">
        <f t="shared" si="89"/>
        <v>6396.7292817679554</v>
      </c>
      <c r="BA127" s="4">
        <f t="shared" si="90"/>
        <v>8603.7000000000007</v>
      </c>
      <c r="BB127" s="4">
        <f t="shared" si="91"/>
        <v>16565.853658536584</v>
      </c>
      <c r="BC127" s="4">
        <f t="shared" si="92"/>
        <v>8227.7493606138105</v>
      </c>
      <c r="BD127" s="4">
        <f t="shared" si="93"/>
        <v>7711.3198220464647</v>
      </c>
      <c r="BE127" s="4">
        <f t="shared" si="94"/>
        <v>9828.4046692607008</v>
      </c>
      <c r="BF127" s="4">
        <f t="shared" si="95"/>
        <v>9423.6144578313251</v>
      </c>
      <c r="BG127" s="4">
        <f t="shared" si="96"/>
        <v>7225.0728862973765</v>
      </c>
      <c r="BH127" s="4">
        <f t="shared" si="97"/>
        <v>10020.181634712411</v>
      </c>
      <c r="BI127" s="4">
        <f t="shared" si="98"/>
        <v>6892.0975609756097</v>
      </c>
      <c r="BJ127" s="4">
        <f t="shared" si="99"/>
        <v>8615.0289017341038</v>
      </c>
      <c r="BK127" s="4">
        <f t="shared" si="100"/>
        <v>9852.5033829499334</v>
      </c>
      <c r="BL127" s="5">
        <f t="shared" si="58"/>
        <v>9312.3368925148134</v>
      </c>
      <c r="BN127" s="12">
        <v>17.05</v>
      </c>
      <c r="BO127" s="12">
        <v>42.91</v>
      </c>
      <c r="BP127" s="12">
        <v>38.836280000000002</v>
      </c>
      <c r="BQ127" s="12">
        <v>24.86</v>
      </c>
      <c r="BR127" s="12">
        <v>15</v>
      </c>
      <c r="BS127" s="13">
        <v>22.99</v>
      </c>
      <c r="BT127" s="12">
        <v>19.632081539988057</v>
      </c>
      <c r="BU127" s="13">
        <v>37.67</v>
      </c>
      <c r="BV127" s="12">
        <v>39.305149323502256</v>
      </c>
      <c r="BW127" s="13">
        <v>57.415999999999997</v>
      </c>
      <c r="BX127" s="13">
        <v>46.51</v>
      </c>
      <c r="BY127" s="12">
        <v>44.74</v>
      </c>
      <c r="BZ127" s="12">
        <v>20</v>
      </c>
      <c r="CA127" s="12">
        <v>35.946804906473915</v>
      </c>
      <c r="CB127" s="13">
        <f t="shared" si="59"/>
        <v>33.061879697854586</v>
      </c>
      <c r="CD127" s="4">
        <v>45552</v>
      </c>
      <c r="CE127" s="4">
        <v>46254</v>
      </c>
      <c r="CF127" s="4">
        <v>41985</v>
      </c>
      <c r="CG127" s="4">
        <v>42534</v>
      </c>
      <c r="CH127" s="4">
        <v>41700</v>
      </c>
      <c r="CI127" s="5">
        <v>37660</v>
      </c>
      <c r="CJ127" s="5">
        <v>42328</v>
      </c>
      <c r="CK127" s="5">
        <v>44294</v>
      </c>
      <c r="CL127" s="4">
        <v>42980</v>
      </c>
      <c r="CM127" s="5">
        <v>44609</v>
      </c>
      <c r="CN127" s="5">
        <v>42215</v>
      </c>
      <c r="CO127" s="4">
        <v>43003</v>
      </c>
      <c r="CP127" s="4">
        <v>40523</v>
      </c>
      <c r="CQ127" s="4">
        <v>45100</v>
      </c>
      <c r="CR127" s="5">
        <f t="shared" si="60"/>
        <v>42909.785714285717</v>
      </c>
      <c r="CT127" s="12">
        <v>27.82</v>
      </c>
      <c r="CU127" s="12">
        <v>30.5</v>
      </c>
      <c r="CV127" s="12">
        <v>45.25</v>
      </c>
      <c r="CW127" s="12">
        <v>40</v>
      </c>
      <c r="CX127" s="13">
        <v>20.5</v>
      </c>
      <c r="CY127" s="13">
        <v>31.28</v>
      </c>
      <c r="CZ127" s="12">
        <v>37.142280000000007</v>
      </c>
      <c r="DA127" s="13">
        <v>30.84</v>
      </c>
      <c r="DB127" s="12">
        <v>33.200000000000003</v>
      </c>
      <c r="DC127" s="13">
        <v>41.16</v>
      </c>
      <c r="DD127" s="13">
        <v>29.73</v>
      </c>
      <c r="DE127" s="12">
        <v>41</v>
      </c>
      <c r="DF127" s="13">
        <v>34.6</v>
      </c>
      <c r="DG127" s="12">
        <v>29.56</v>
      </c>
      <c r="DH127" s="13">
        <f t="shared" si="61"/>
        <v>33.755877142857145</v>
      </c>
      <c r="DJ127" s="4">
        <v>26705</v>
      </c>
      <c r="DK127" s="4">
        <v>24124</v>
      </c>
      <c r="DL127" s="4">
        <v>24121</v>
      </c>
      <c r="DM127" s="4">
        <v>28679</v>
      </c>
      <c r="DN127" s="4">
        <v>28300</v>
      </c>
      <c r="DO127" s="5">
        <v>21447</v>
      </c>
      <c r="DP127" s="5">
        <v>23868</v>
      </c>
      <c r="DQ127" s="5">
        <v>25259</v>
      </c>
      <c r="DR127" s="4">
        <v>26072</v>
      </c>
      <c r="DS127" s="5">
        <v>24782</v>
      </c>
      <c r="DT127" s="5">
        <v>24825</v>
      </c>
      <c r="DU127" s="4">
        <v>23548</v>
      </c>
      <c r="DV127" s="4">
        <v>24840</v>
      </c>
      <c r="DW127" s="4">
        <v>24270</v>
      </c>
      <c r="DX127" s="5">
        <f t="shared" si="62"/>
        <v>25060</v>
      </c>
    </row>
    <row r="128" spans="1:128" x14ac:dyDescent="0.25">
      <c r="A128" s="6">
        <v>123</v>
      </c>
      <c r="B128" s="4">
        <f t="shared" si="52"/>
        <v>43579.109693441918</v>
      </c>
      <c r="C128" s="4">
        <f t="shared" si="63"/>
        <v>22417.539319065108</v>
      </c>
      <c r="D128" s="4">
        <f t="shared" si="64"/>
        <v>19319.657514398106</v>
      </c>
      <c r="E128" s="4">
        <f t="shared" si="65"/>
        <v>29126.739806996382</v>
      </c>
      <c r="F128" s="4">
        <f t="shared" si="66"/>
        <v>49925.85365853658</v>
      </c>
      <c r="G128" s="4">
        <f t="shared" si="66"/>
        <v>27884.991639865657</v>
      </c>
      <c r="H128" s="4">
        <f t="shared" si="67"/>
        <v>33530.061943402761</v>
      </c>
      <c r="I128" s="4">
        <f t="shared" si="68"/>
        <v>23908.616589790501</v>
      </c>
      <c r="J128" s="4">
        <f t="shared" si="69"/>
        <v>22545.559263460258</v>
      </c>
      <c r="K128" s="4">
        <f t="shared" si="70"/>
        <v>16524.911318569226</v>
      </c>
      <c r="L128" s="4">
        <f t="shared" si="71"/>
        <v>20879.345621850676</v>
      </c>
      <c r="M128" s="4">
        <f t="shared" si="72"/>
        <v>18397.916958968919</v>
      </c>
      <c r="N128" s="4">
        <f t="shared" si="73"/>
        <v>32928.828901734101</v>
      </c>
      <c r="O128" s="4">
        <f t="shared" si="74"/>
        <v>24895.749727512608</v>
      </c>
      <c r="P128" s="5">
        <f t="shared" si="53"/>
        <v>27561.777282685198</v>
      </c>
      <c r="R128" s="4">
        <v>319</v>
      </c>
      <c r="S128" s="4">
        <v>360</v>
      </c>
      <c r="T128" s="4">
        <v>319</v>
      </c>
      <c r="U128" s="4">
        <v>341</v>
      </c>
      <c r="V128" s="4">
        <v>300</v>
      </c>
      <c r="W128" s="4">
        <v>300</v>
      </c>
      <c r="X128" s="4">
        <v>319</v>
      </c>
      <c r="Y128" s="4">
        <v>300</v>
      </c>
      <c r="Z128" s="4">
        <v>319</v>
      </c>
      <c r="AA128" s="4">
        <v>259</v>
      </c>
      <c r="AB128" s="4">
        <v>341</v>
      </c>
      <c r="AC128" s="4">
        <v>318</v>
      </c>
      <c r="AD128" s="4">
        <v>275</v>
      </c>
      <c r="AE128" s="4">
        <v>315</v>
      </c>
      <c r="AF128" s="5">
        <f t="shared" si="54"/>
        <v>313.21428571428572</v>
      </c>
      <c r="AH128" s="4">
        <f t="shared" si="55"/>
        <v>32060.058651026393</v>
      </c>
      <c r="AI128" s="4">
        <f t="shared" si="75"/>
        <v>12926.129482999535</v>
      </c>
      <c r="AJ128" s="4">
        <f t="shared" si="76"/>
        <v>12922.928232630151</v>
      </c>
      <c r="AK128" s="4">
        <f t="shared" si="77"/>
        <v>20523.039806996381</v>
      </c>
      <c r="AL128" s="4">
        <f t="shared" si="78"/>
        <v>33360</v>
      </c>
      <c r="AM128" s="4">
        <f t="shared" si="79"/>
        <v>19657.242279251848</v>
      </c>
      <c r="AN128" s="4">
        <f t="shared" si="80"/>
        <v>25818.742121356299</v>
      </c>
      <c r="AO128" s="4">
        <f t="shared" si="81"/>
        <v>14080.211920529802</v>
      </c>
      <c r="AP128" s="4">
        <f t="shared" si="82"/>
        <v>13121.944805628933</v>
      </c>
      <c r="AQ128" s="4">
        <f t="shared" si="83"/>
        <v>9299.8384322718503</v>
      </c>
      <c r="AR128" s="4">
        <f t="shared" si="84"/>
        <v>10859.163987138263</v>
      </c>
      <c r="AS128" s="4">
        <f t="shared" si="85"/>
        <v>11505.819397993311</v>
      </c>
      <c r="AT128" s="4">
        <f t="shared" si="86"/>
        <v>24313.8</v>
      </c>
      <c r="AU128" s="4">
        <f t="shared" si="87"/>
        <v>15043.246344562673</v>
      </c>
      <c r="AV128" s="5">
        <f t="shared" si="56"/>
        <v>18249.440390170388</v>
      </c>
      <c r="AX128" s="4">
        <f t="shared" si="57"/>
        <v>11519.051042415529</v>
      </c>
      <c r="AY128" s="4">
        <f t="shared" si="88"/>
        <v>9491.4098360655735</v>
      </c>
      <c r="AZ128" s="4">
        <f t="shared" si="89"/>
        <v>6396.7292817679554</v>
      </c>
      <c r="BA128" s="4">
        <f t="shared" si="90"/>
        <v>8603.7000000000007</v>
      </c>
      <c r="BB128" s="4">
        <f t="shared" si="91"/>
        <v>16565.853658536584</v>
      </c>
      <c r="BC128" s="4">
        <f t="shared" si="92"/>
        <v>8227.7493606138105</v>
      </c>
      <c r="BD128" s="4">
        <f t="shared" si="93"/>
        <v>7711.3198220464647</v>
      </c>
      <c r="BE128" s="4">
        <f t="shared" si="94"/>
        <v>9828.4046692607008</v>
      </c>
      <c r="BF128" s="4">
        <f t="shared" si="95"/>
        <v>9423.6144578313251</v>
      </c>
      <c r="BG128" s="4">
        <f t="shared" si="96"/>
        <v>7225.0728862973765</v>
      </c>
      <c r="BH128" s="4">
        <f t="shared" si="97"/>
        <v>10020.181634712411</v>
      </c>
      <c r="BI128" s="4">
        <f t="shared" si="98"/>
        <v>6892.0975609756097</v>
      </c>
      <c r="BJ128" s="4">
        <f t="shared" si="99"/>
        <v>8615.0289017341038</v>
      </c>
      <c r="BK128" s="4">
        <f t="shared" si="100"/>
        <v>9852.5033829499334</v>
      </c>
      <c r="BL128" s="5">
        <f t="shared" si="58"/>
        <v>9312.3368925148134</v>
      </c>
      <c r="BN128" s="12">
        <v>17.05</v>
      </c>
      <c r="BO128" s="12">
        <v>42.94</v>
      </c>
      <c r="BP128" s="12">
        <v>38.986519999999999</v>
      </c>
      <c r="BQ128" s="12">
        <v>24.87</v>
      </c>
      <c r="BR128" s="12">
        <v>15</v>
      </c>
      <c r="BS128" s="13">
        <v>22.99</v>
      </c>
      <c r="BT128" s="12">
        <v>19.673150520367695</v>
      </c>
      <c r="BU128" s="13">
        <v>37.75</v>
      </c>
      <c r="BV128" s="12">
        <v>39.305149323502256</v>
      </c>
      <c r="BW128" s="13">
        <v>57.561</v>
      </c>
      <c r="BX128" s="13">
        <v>46.65</v>
      </c>
      <c r="BY128" s="12">
        <v>44.85</v>
      </c>
      <c r="BZ128" s="12">
        <v>20</v>
      </c>
      <c r="CA128" s="12">
        <v>35.97627716810041</v>
      </c>
      <c r="CB128" s="13">
        <f t="shared" si="59"/>
        <v>33.114435500855024</v>
      </c>
      <c r="CD128" s="4">
        <v>45552</v>
      </c>
      <c r="CE128" s="4">
        <v>46254</v>
      </c>
      <c r="CF128" s="4">
        <v>41985</v>
      </c>
      <c r="CG128" s="4">
        <v>42534</v>
      </c>
      <c r="CH128" s="4">
        <v>41700</v>
      </c>
      <c r="CI128" s="5">
        <v>37660</v>
      </c>
      <c r="CJ128" s="5">
        <v>42328</v>
      </c>
      <c r="CK128" s="5">
        <v>44294</v>
      </c>
      <c r="CL128" s="4">
        <v>42980</v>
      </c>
      <c r="CM128" s="5">
        <v>44609</v>
      </c>
      <c r="CN128" s="5">
        <v>42215</v>
      </c>
      <c r="CO128" s="4">
        <v>43003</v>
      </c>
      <c r="CP128" s="4">
        <v>40523</v>
      </c>
      <c r="CQ128" s="4">
        <v>45100</v>
      </c>
      <c r="CR128" s="5">
        <f t="shared" si="60"/>
        <v>42909.785714285717</v>
      </c>
      <c r="CT128" s="12">
        <v>27.82</v>
      </c>
      <c r="CU128" s="12">
        <v>30.5</v>
      </c>
      <c r="CV128" s="12">
        <v>45.25</v>
      </c>
      <c r="CW128" s="12">
        <v>40</v>
      </c>
      <c r="CX128" s="13">
        <v>20.5</v>
      </c>
      <c r="CY128" s="13">
        <v>31.28</v>
      </c>
      <c r="CZ128" s="12">
        <v>37.142280000000007</v>
      </c>
      <c r="DA128" s="13">
        <v>30.84</v>
      </c>
      <c r="DB128" s="12">
        <v>33.200000000000003</v>
      </c>
      <c r="DC128" s="13">
        <v>41.16</v>
      </c>
      <c r="DD128" s="13">
        <v>29.73</v>
      </c>
      <c r="DE128" s="12">
        <v>41</v>
      </c>
      <c r="DF128" s="13">
        <v>34.6</v>
      </c>
      <c r="DG128" s="12">
        <v>29.56</v>
      </c>
      <c r="DH128" s="13">
        <f t="shared" si="61"/>
        <v>33.755877142857145</v>
      </c>
      <c r="DJ128" s="4">
        <v>26705</v>
      </c>
      <c r="DK128" s="4">
        <v>24124</v>
      </c>
      <c r="DL128" s="4">
        <v>24121</v>
      </c>
      <c r="DM128" s="4">
        <v>28679</v>
      </c>
      <c r="DN128" s="4">
        <v>28300</v>
      </c>
      <c r="DO128" s="5">
        <v>21447</v>
      </c>
      <c r="DP128" s="5">
        <v>23868</v>
      </c>
      <c r="DQ128" s="5">
        <v>25259</v>
      </c>
      <c r="DR128" s="4">
        <v>26072</v>
      </c>
      <c r="DS128" s="5">
        <v>24782</v>
      </c>
      <c r="DT128" s="5">
        <v>24825</v>
      </c>
      <c r="DU128" s="4">
        <v>23548</v>
      </c>
      <c r="DV128" s="4">
        <v>24840</v>
      </c>
      <c r="DW128" s="4">
        <v>24270</v>
      </c>
      <c r="DX128" s="5">
        <f t="shared" si="62"/>
        <v>25060</v>
      </c>
    </row>
    <row r="129" spans="1:128" x14ac:dyDescent="0.25">
      <c r="A129" s="6">
        <v>124</v>
      </c>
      <c r="B129" s="4">
        <f t="shared" si="52"/>
        <v>43579.109693441918</v>
      </c>
      <c r="C129" s="4">
        <f t="shared" si="63"/>
        <v>22408.51479301228</v>
      </c>
      <c r="D129" s="4">
        <f t="shared" si="64"/>
        <v>19270.048381253961</v>
      </c>
      <c r="E129" s="4">
        <f t="shared" si="65"/>
        <v>29118.490996784567</v>
      </c>
      <c r="F129" s="4">
        <f t="shared" si="66"/>
        <v>49925.85365853658</v>
      </c>
      <c r="G129" s="4">
        <f t="shared" si="66"/>
        <v>27884.991639865657</v>
      </c>
      <c r="H129" s="4">
        <f t="shared" si="67"/>
        <v>33476.710542098321</v>
      </c>
      <c r="I129" s="4">
        <f t="shared" si="68"/>
        <v>23878.840831037069</v>
      </c>
      <c r="J129" s="4">
        <f t="shared" si="69"/>
        <v>22545.559263460258</v>
      </c>
      <c r="K129" s="4">
        <f t="shared" si="70"/>
        <v>16501.864789804931</v>
      </c>
      <c r="L129" s="4">
        <f t="shared" si="71"/>
        <v>20849.168381185264</v>
      </c>
      <c r="M129" s="4">
        <f t="shared" si="72"/>
        <v>18369.766600121518</v>
      </c>
      <c r="N129" s="4">
        <f t="shared" si="73"/>
        <v>32928.828901734101</v>
      </c>
      <c r="O129" s="4">
        <f t="shared" si="74"/>
        <v>24883.535805374177</v>
      </c>
      <c r="P129" s="5">
        <f t="shared" si="53"/>
        <v>27544.377448407897</v>
      </c>
      <c r="R129" s="4">
        <v>319</v>
      </c>
      <c r="S129" s="4">
        <v>360</v>
      </c>
      <c r="T129" s="4">
        <v>319</v>
      </c>
      <c r="U129" s="4">
        <v>341</v>
      </c>
      <c r="V129" s="4">
        <v>300</v>
      </c>
      <c r="W129" s="4">
        <v>300</v>
      </c>
      <c r="X129" s="4">
        <v>319</v>
      </c>
      <c r="Y129" s="4">
        <v>300</v>
      </c>
      <c r="Z129" s="4">
        <v>319</v>
      </c>
      <c r="AA129" s="4">
        <v>259</v>
      </c>
      <c r="AB129" s="4">
        <v>341</v>
      </c>
      <c r="AC129" s="4">
        <v>318</v>
      </c>
      <c r="AD129" s="4">
        <v>275</v>
      </c>
      <c r="AE129" s="4">
        <v>315</v>
      </c>
      <c r="AF129" s="5">
        <f t="shared" si="54"/>
        <v>313.21428571428572</v>
      </c>
      <c r="AH129" s="4">
        <f t="shared" si="55"/>
        <v>32060.058651026393</v>
      </c>
      <c r="AI129" s="4">
        <f t="shared" si="75"/>
        <v>12917.104956946707</v>
      </c>
      <c r="AJ129" s="4">
        <f t="shared" si="76"/>
        <v>12873.319099486007</v>
      </c>
      <c r="AK129" s="4">
        <f t="shared" si="77"/>
        <v>20514.790996784566</v>
      </c>
      <c r="AL129" s="4">
        <f t="shared" si="78"/>
        <v>33360</v>
      </c>
      <c r="AM129" s="4">
        <f t="shared" si="79"/>
        <v>19657.242279251848</v>
      </c>
      <c r="AN129" s="4">
        <f t="shared" si="80"/>
        <v>25765.390720051859</v>
      </c>
      <c r="AO129" s="4">
        <f t="shared" si="81"/>
        <v>14050.436161776368</v>
      </c>
      <c r="AP129" s="4">
        <f t="shared" si="82"/>
        <v>13121.944805628933</v>
      </c>
      <c r="AQ129" s="4">
        <f t="shared" si="83"/>
        <v>9276.7919035075556</v>
      </c>
      <c r="AR129" s="4">
        <f t="shared" si="84"/>
        <v>10828.986746472852</v>
      </c>
      <c r="AS129" s="4">
        <f t="shared" si="85"/>
        <v>11477.669039145907</v>
      </c>
      <c r="AT129" s="4">
        <f t="shared" si="86"/>
        <v>24313.8</v>
      </c>
      <c r="AU129" s="4">
        <f t="shared" si="87"/>
        <v>15031.032422424243</v>
      </c>
      <c r="AV129" s="5">
        <f t="shared" si="56"/>
        <v>18232.040555893087</v>
      </c>
      <c r="AX129" s="4">
        <f t="shared" si="57"/>
        <v>11519.051042415529</v>
      </c>
      <c r="AY129" s="4">
        <f t="shared" si="88"/>
        <v>9491.4098360655735</v>
      </c>
      <c r="AZ129" s="4">
        <f t="shared" si="89"/>
        <v>6396.7292817679554</v>
      </c>
      <c r="BA129" s="4">
        <f t="shared" si="90"/>
        <v>8603.7000000000007</v>
      </c>
      <c r="BB129" s="4">
        <f t="shared" si="91"/>
        <v>16565.853658536584</v>
      </c>
      <c r="BC129" s="4">
        <f t="shared" si="92"/>
        <v>8227.7493606138105</v>
      </c>
      <c r="BD129" s="4">
        <f t="shared" si="93"/>
        <v>7711.3198220464647</v>
      </c>
      <c r="BE129" s="4">
        <f t="shared" si="94"/>
        <v>9828.4046692607008</v>
      </c>
      <c r="BF129" s="4">
        <f t="shared" si="95"/>
        <v>9423.6144578313251</v>
      </c>
      <c r="BG129" s="4">
        <f t="shared" si="96"/>
        <v>7225.0728862973765</v>
      </c>
      <c r="BH129" s="4">
        <f t="shared" si="97"/>
        <v>10020.181634712411</v>
      </c>
      <c r="BI129" s="4">
        <f t="shared" si="98"/>
        <v>6892.0975609756097</v>
      </c>
      <c r="BJ129" s="4">
        <f t="shared" si="99"/>
        <v>8615.0289017341038</v>
      </c>
      <c r="BK129" s="4">
        <f t="shared" si="100"/>
        <v>9852.5033829499334</v>
      </c>
      <c r="BL129" s="5">
        <f t="shared" si="58"/>
        <v>9312.3368925148134</v>
      </c>
      <c r="BN129" s="12">
        <v>17.05</v>
      </c>
      <c r="BO129" s="12">
        <v>42.97</v>
      </c>
      <c r="BP129" s="12">
        <v>39.136760000000002</v>
      </c>
      <c r="BQ129" s="12">
        <v>24.88</v>
      </c>
      <c r="BR129" s="12">
        <v>15</v>
      </c>
      <c r="BS129" s="13">
        <v>22.99</v>
      </c>
      <c r="BT129" s="12">
        <v>19.713886954747398</v>
      </c>
      <c r="BU129" s="13">
        <v>37.83</v>
      </c>
      <c r="BV129" s="12">
        <v>39.305149323502256</v>
      </c>
      <c r="BW129" s="13">
        <v>57.704000000000001</v>
      </c>
      <c r="BX129" s="13">
        <v>46.78</v>
      </c>
      <c r="BY129" s="12">
        <v>44.96</v>
      </c>
      <c r="BZ129" s="12">
        <v>20</v>
      </c>
      <c r="CA129" s="12">
        <v>36.005510785313966</v>
      </c>
      <c r="CB129" s="13">
        <f t="shared" si="59"/>
        <v>33.16609336168311</v>
      </c>
      <c r="CD129" s="4">
        <v>45552</v>
      </c>
      <c r="CE129" s="4">
        <v>46254</v>
      </c>
      <c r="CF129" s="4">
        <v>41985</v>
      </c>
      <c r="CG129" s="4">
        <v>42534</v>
      </c>
      <c r="CH129" s="4">
        <v>41700</v>
      </c>
      <c r="CI129" s="5">
        <v>37660</v>
      </c>
      <c r="CJ129" s="5">
        <v>42328</v>
      </c>
      <c r="CK129" s="5">
        <v>44294</v>
      </c>
      <c r="CL129" s="4">
        <v>42980</v>
      </c>
      <c r="CM129" s="5">
        <v>44609</v>
      </c>
      <c r="CN129" s="5">
        <v>42215</v>
      </c>
      <c r="CO129" s="4">
        <v>43003</v>
      </c>
      <c r="CP129" s="4">
        <v>40523</v>
      </c>
      <c r="CQ129" s="4">
        <v>45100</v>
      </c>
      <c r="CR129" s="5">
        <f t="shared" si="60"/>
        <v>42909.785714285717</v>
      </c>
      <c r="CT129" s="12">
        <v>27.82</v>
      </c>
      <c r="CU129" s="12">
        <v>30.5</v>
      </c>
      <c r="CV129" s="12">
        <v>45.25</v>
      </c>
      <c r="CW129" s="12">
        <v>40</v>
      </c>
      <c r="CX129" s="13">
        <v>20.5</v>
      </c>
      <c r="CY129" s="13">
        <v>31.28</v>
      </c>
      <c r="CZ129" s="12">
        <v>37.142280000000007</v>
      </c>
      <c r="DA129" s="13">
        <v>30.84</v>
      </c>
      <c r="DB129" s="12">
        <v>33.200000000000003</v>
      </c>
      <c r="DC129" s="13">
        <v>41.16</v>
      </c>
      <c r="DD129" s="13">
        <v>29.73</v>
      </c>
      <c r="DE129" s="12">
        <v>41</v>
      </c>
      <c r="DF129" s="13">
        <v>34.6</v>
      </c>
      <c r="DG129" s="12">
        <v>29.56</v>
      </c>
      <c r="DH129" s="13">
        <f t="shared" si="61"/>
        <v>33.755877142857145</v>
      </c>
      <c r="DJ129" s="4">
        <v>26705</v>
      </c>
      <c r="DK129" s="4">
        <v>24124</v>
      </c>
      <c r="DL129" s="4">
        <v>24121</v>
      </c>
      <c r="DM129" s="4">
        <v>28679</v>
      </c>
      <c r="DN129" s="4">
        <v>28300</v>
      </c>
      <c r="DO129" s="5">
        <v>21447</v>
      </c>
      <c r="DP129" s="5">
        <v>23868</v>
      </c>
      <c r="DQ129" s="5">
        <v>25259</v>
      </c>
      <c r="DR129" s="4">
        <v>26072</v>
      </c>
      <c r="DS129" s="5">
        <v>24782</v>
      </c>
      <c r="DT129" s="5">
        <v>24825</v>
      </c>
      <c r="DU129" s="4">
        <v>23548</v>
      </c>
      <c r="DV129" s="4">
        <v>24840</v>
      </c>
      <c r="DW129" s="4">
        <v>24270</v>
      </c>
      <c r="DX129" s="5">
        <f t="shared" si="62"/>
        <v>25060</v>
      </c>
    </row>
    <row r="130" spans="1:128" x14ac:dyDescent="0.25">
      <c r="A130" s="6">
        <v>125</v>
      </c>
      <c r="B130" s="4">
        <f t="shared" si="52"/>
        <v>43579.109693441918</v>
      </c>
      <c r="C130" s="4">
        <f t="shared" si="63"/>
        <v>22399.502859321386</v>
      </c>
      <c r="D130" s="4">
        <f t="shared" si="64"/>
        <v>19220.818675205985</v>
      </c>
      <c r="E130" s="4">
        <f t="shared" si="65"/>
        <v>29110.248814785056</v>
      </c>
      <c r="F130" s="4">
        <f t="shared" si="66"/>
        <v>49925.85365853658</v>
      </c>
      <c r="G130" s="4">
        <f t="shared" si="66"/>
        <v>27884.991639865657</v>
      </c>
      <c r="H130" s="4">
        <f t="shared" si="67"/>
        <v>33424.005064535762</v>
      </c>
      <c r="I130" s="4">
        <f t="shared" si="68"/>
        <v>23849.190741537146</v>
      </c>
      <c r="J130" s="4">
        <f t="shared" si="69"/>
        <v>22545.559263460258</v>
      </c>
      <c r="K130" s="4">
        <f t="shared" si="70"/>
        <v>16479.252158490304</v>
      </c>
      <c r="L130" s="4">
        <f t="shared" si="71"/>
        <v>20819.158398728614</v>
      </c>
      <c r="M130" s="4">
        <f t="shared" si="72"/>
        <v>18341.753651501458</v>
      </c>
      <c r="N130" s="4">
        <f t="shared" si="73"/>
        <v>32928.828901734101</v>
      </c>
      <c r="O130" s="4">
        <f t="shared" si="74"/>
        <v>24871.439567468551</v>
      </c>
      <c r="P130" s="5">
        <f t="shared" si="53"/>
        <v>27527.122363472339</v>
      </c>
      <c r="R130" s="4">
        <v>319</v>
      </c>
      <c r="S130" s="4">
        <v>360</v>
      </c>
      <c r="T130" s="4">
        <v>319</v>
      </c>
      <c r="U130" s="4">
        <v>341</v>
      </c>
      <c r="V130" s="4">
        <v>300</v>
      </c>
      <c r="W130" s="4">
        <v>300</v>
      </c>
      <c r="X130" s="4">
        <v>319</v>
      </c>
      <c r="Y130" s="4">
        <v>300</v>
      </c>
      <c r="Z130" s="4">
        <v>319</v>
      </c>
      <c r="AA130" s="4">
        <v>259</v>
      </c>
      <c r="AB130" s="4">
        <v>341</v>
      </c>
      <c r="AC130" s="4">
        <v>318</v>
      </c>
      <c r="AD130" s="4">
        <v>275</v>
      </c>
      <c r="AE130" s="4">
        <v>315</v>
      </c>
      <c r="AF130" s="5">
        <f t="shared" si="54"/>
        <v>313.21428571428572</v>
      </c>
      <c r="AH130" s="4">
        <f t="shared" si="55"/>
        <v>32060.058651026393</v>
      </c>
      <c r="AI130" s="4">
        <f t="shared" si="75"/>
        <v>12908.093023255815</v>
      </c>
      <c r="AJ130" s="4">
        <f t="shared" si="76"/>
        <v>12824.089393438031</v>
      </c>
      <c r="AK130" s="4">
        <f t="shared" si="77"/>
        <v>20506.548814785056</v>
      </c>
      <c r="AL130" s="4">
        <f t="shared" si="78"/>
        <v>33360</v>
      </c>
      <c r="AM130" s="4">
        <f t="shared" si="79"/>
        <v>19657.242279251848</v>
      </c>
      <c r="AN130" s="4">
        <f t="shared" si="80"/>
        <v>25712.6852424893</v>
      </c>
      <c r="AO130" s="4">
        <f t="shared" si="81"/>
        <v>14020.786072276445</v>
      </c>
      <c r="AP130" s="4">
        <f t="shared" si="82"/>
        <v>13121.944805628933</v>
      </c>
      <c r="AQ130" s="4">
        <f t="shared" si="83"/>
        <v>9254.1792721929287</v>
      </c>
      <c r="AR130" s="4">
        <f t="shared" si="84"/>
        <v>10798.976764016203</v>
      </c>
      <c r="AS130" s="4">
        <f t="shared" si="85"/>
        <v>11449.656090525848</v>
      </c>
      <c r="AT130" s="4">
        <f t="shared" si="86"/>
        <v>24313.8</v>
      </c>
      <c r="AU130" s="4">
        <f t="shared" si="87"/>
        <v>15018.936184518616</v>
      </c>
      <c r="AV130" s="5">
        <f t="shared" si="56"/>
        <v>18214.785470957529</v>
      </c>
      <c r="AX130" s="4">
        <f t="shared" si="57"/>
        <v>11519.051042415529</v>
      </c>
      <c r="AY130" s="4">
        <f t="shared" si="88"/>
        <v>9491.4098360655735</v>
      </c>
      <c r="AZ130" s="4">
        <f t="shared" si="89"/>
        <v>6396.7292817679554</v>
      </c>
      <c r="BA130" s="4">
        <f t="shared" si="90"/>
        <v>8603.7000000000007</v>
      </c>
      <c r="BB130" s="4">
        <f t="shared" si="91"/>
        <v>16565.853658536584</v>
      </c>
      <c r="BC130" s="4">
        <f t="shared" si="92"/>
        <v>8227.7493606138105</v>
      </c>
      <c r="BD130" s="4">
        <f t="shared" si="93"/>
        <v>7711.3198220464647</v>
      </c>
      <c r="BE130" s="4">
        <f t="shared" si="94"/>
        <v>9828.4046692607008</v>
      </c>
      <c r="BF130" s="4">
        <f t="shared" si="95"/>
        <v>9423.6144578313251</v>
      </c>
      <c r="BG130" s="4">
        <f t="shared" si="96"/>
        <v>7225.0728862973765</v>
      </c>
      <c r="BH130" s="4">
        <f t="shared" si="97"/>
        <v>10020.181634712411</v>
      </c>
      <c r="BI130" s="4">
        <f t="shared" si="98"/>
        <v>6892.0975609756097</v>
      </c>
      <c r="BJ130" s="4">
        <f t="shared" si="99"/>
        <v>8615.0289017341038</v>
      </c>
      <c r="BK130" s="4">
        <f t="shared" si="100"/>
        <v>9852.5033829499334</v>
      </c>
      <c r="BL130" s="5">
        <f t="shared" si="58"/>
        <v>9312.3368925148134</v>
      </c>
      <c r="BN130" s="12">
        <v>17.05</v>
      </c>
      <c r="BO130" s="12">
        <v>43</v>
      </c>
      <c r="BP130" s="12">
        <v>39.287000000000006</v>
      </c>
      <c r="BQ130" s="12">
        <v>24.89</v>
      </c>
      <c r="BR130" s="12">
        <v>15</v>
      </c>
      <c r="BS130" s="13">
        <v>22.99</v>
      </c>
      <c r="BT130" s="12">
        <v>19.754296185318434</v>
      </c>
      <c r="BU130" s="13">
        <v>37.909999999999997</v>
      </c>
      <c r="BV130" s="12">
        <v>39.305149323502256</v>
      </c>
      <c r="BW130" s="13">
        <v>57.844999999999999</v>
      </c>
      <c r="BX130" s="13">
        <v>46.91</v>
      </c>
      <c r="BY130" s="12">
        <v>45.07</v>
      </c>
      <c r="BZ130" s="12">
        <v>20</v>
      </c>
      <c r="CA130" s="12">
        <v>36.034509591822093</v>
      </c>
      <c r="CB130" s="13">
        <f t="shared" si="59"/>
        <v>33.21756822147448</v>
      </c>
      <c r="CD130" s="4">
        <v>45552</v>
      </c>
      <c r="CE130" s="4">
        <v>46254</v>
      </c>
      <c r="CF130" s="4">
        <v>41985</v>
      </c>
      <c r="CG130" s="4">
        <v>42534</v>
      </c>
      <c r="CH130" s="4">
        <v>41700</v>
      </c>
      <c r="CI130" s="5">
        <v>37660</v>
      </c>
      <c r="CJ130" s="5">
        <v>42328</v>
      </c>
      <c r="CK130" s="5">
        <v>44294</v>
      </c>
      <c r="CL130" s="4">
        <v>42980</v>
      </c>
      <c r="CM130" s="5">
        <v>44609</v>
      </c>
      <c r="CN130" s="5">
        <v>42215</v>
      </c>
      <c r="CO130" s="4">
        <v>43003</v>
      </c>
      <c r="CP130" s="4">
        <v>40523</v>
      </c>
      <c r="CQ130" s="4">
        <v>45100</v>
      </c>
      <c r="CR130" s="5">
        <f t="shared" si="60"/>
        <v>42909.785714285717</v>
      </c>
      <c r="CT130" s="12">
        <v>27.82</v>
      </c>
      <c r="CU130" s="12">
        <v>30.5</v>
      </c>
      <c r="CV130" s="12">
        <v>45.25</v>
      </c>
      <c r="CW130" s="12">
        <v>40</v>
      </c>
      <c r="CX130" s="13">
        <v>20.5</v>
      </c>
      <c r="CY130" s="13">
        <v>31.28</v>
      </c>
      <c r="CZ130" s="12">
        <v>37.142280000000007</v>
      </c>
      <c r="DA130" s="13">
        <v>30.84</v>
      </c>
      <c r="DB130" s="12">
        <v>33.200000000000003</v>
      </c>
      <c r="DC130" s="13">
        <v>41.16</v>
      </c>
      <c r="DD130" s="13">
        <v>29.73</v>
      </c>
      <c r="DE130" s="12">
        <v>41</v>
      </c>
      <c r="DF130" s="13">
        <v>34.6</v>
      </c>
      <c r="DG130" s="12">
        <v>29.56</v>
      </c>
      <c r="DH130" s="13">
        <f t="shared" si="61"/>
        <v>33.755877142857145</v>
      </c>
      <c r="DJ130" s="4">
        <v>26705</v>
      </c>
      <c r="DK130" s="4">
        <v>24124</v>
      </c>
      <c r="DL130" s="4">
        <v>24121</v>
      </c>
      <c r="DM130" s="4">
        <v>28679</v>
      </c>
      <c r="DN130" s="4">
        <v>28300</v>
      </c>
      <c r="DO130" s="5">
        <v>21447</v>
      </c>
      <c r="DP130" s="5">
        <v>23868</v>
      </c>
      <c r="DQ130" s="5">
        <v>25259</v>
      </c>
      <c r="DR130" s="4">
        <v>26072</v>
      </c>
      <c r="DS130" s="5">
        <v>24782</v>
      </c>
      <c r="DT130" s="5">
        <v>24825</v>
      </c>
      <c r="DU130" s="4">
        <v>23548</v>
      </c>
      <c r="DV130" s="4">
        <v>24840</v>
      </c>
      <c r="DW130" s="4">
        <v>24270</v>
      </c>
      <c r="DX130" s="5">
        <f t="shared" si="62"/>
        <v>25060</v>
      </c>
    </row>
    <row r="131" spans="1:128" x14ac:dyDescent="0.25">
      <c r="A131" s="6">
        <v>126</v>
      </c>
      <c r="B131" s="4">
        <f t="shared" si="52"/>
        <v>43579.109693441918</v>
      </c>
      <c r="C131" s="4">
        <f t="shared" si="63"/>
        <v>22390.503491654697</v>
      </c>
      <c r="D131" s="4">
        <f t="shared" si="64"/>
        <v>19210.696167622016</v>
      </c>
      <c r="E131" s="4">
        <f t="shared" si="65"/>
        <v>29102.01325301205</v>
      </c>
      <c r="F131" s="4">
        <f t="shared" si="66"/>
        <v>49925.85365853658</v>
      </c>
      <c r="G131" s="4">
        <f t="shared" si="66"/>
        <v>27884.991639865657</v>
      </c>
      <c r="H131" s="4">
        <f t="shared" si="67"/>
        <v>33371.932181321055</v>
      </c>
      <c r="I131" s="4">
        <f t="shared" si="68"/>
        <v>23823.349377001618</v>
      </c>
      <c r="J131" s="4">
        <f t="shared" si="69"/>
        <v>22545.559263460258</v>
      </c>
      <c r="K131" s="4">
        <f t="shared" si="70"/>
        <v>16456.590295371825</v>
      </c>
      <c r="L131" s="4">
        <f t="shared" si="71"/>
        <v>20789.314287773635</v>
      </c>
      <c r="M131" s="4">
        <f t="shared" si="72"/>
        <v>18313.877109448385</v>
      </c>
      <c r="N131" s="4">
        <f t="shared" si="73"/>
        <v>32928.828901734101</v>
      </c>
      <c r="O131" s="4">
        <f t="shared" si="74"/>
        <v>24859.458936445189</v>
      </c>
      <c r="P131" s="5">
        <f t="shared" si="53"/>
        <v>27513.005589763496</v>
      </c>
      <c r="R131" s="4">
        <v>319</v>
      </c>
      <c r="S131" s="4">
        <v>360</v>
      </c>
      <c r="T131" s="4">
        <v>319</v>
      </c>
      <c r="U131" s="4">
        <v>341</v>
      </c>
      <c r="V131" s="4">
        <v>300</v>
      </c>
      <c r="W131" s="4">
        <v>300</v>
      </c>
      <c r="X131" s="4">
        <v>319</v>
      </c>
      <c r="Y131" s="4">
        <v>300</v>
      </c>
      <c r="Z131" s="4">
        <v>319</v>
      </c>
      <c r="AA131" s="4">
        <v>259</v>
      </c>
      <c r="AB131" s="4">
        <v>341</v>
      </c>
      <c r="AC131" s="4">
        <v>318</v>
      </c>
      <c r="AD131" s="4">
        <v>275</v>
      </c>
      <c r="AE131" s="4">
        <v>315</v>
      </c>
      <c r="AF131" s="5">
        <f t="shared" si="54"/>
        <v>313.21428571428572</v>
      </c>
      <c r="AH131" s="4">
        <f t="shared" si="55"/>
        <v>32060.058651026393</v>
      </c>
      <c r="AI131" s="4">
        <f t="shared" si="75"/>
        <v>12899.093655589124</v>
      </c>
      <c r="AJ131" s="4">
        <f t="shared" si="76"/>
        <v>12813.966885854059</v>
      </c>
      <c r="AK131" s="4">
        <f t="shared" si="77"/>
        <v>20498.313253012049</v>
      </c>
      <c r="AL131" s="4">
        <f t="shared" si="78"/>
        <v>33360</v>
      </c>
      <c r="AM131" s="4">
        <f t="shared" si="79"/>
        <v>19657.242279251848</v>
      </c>
      <c r="AN131" s="4">
        <f t="shared" si="80"/>
        <v>25660.612359274593</v>
      </c>
      <c r="AO131" s="4">
        <f t="shared" si="81"/>
        <v>13994.944707740917</v>
      </c>
      <c r="AP131" s="4">
        <f t="shared" si="82"/>
        <v>13121.944805628933</v>
      </c>
      <c r="AQ131" s="4">
        <f t="shared" si="83"/>
        <v>9231.5174090744476</v>
      </c>
      <c r="AR131" s="4">
        <f t="shared" si="84"/>
        <v>10769.132653061224</v>
      </c>
      <c r="AS131" s="4">
        <f t="shared" si="85"/>
        <v>11421.779548472776</v>
      </c>
      <c r="AT131" s="4">
        <f t="shared" si="86"/>
        <v>24313.8</v>
      </c>
      <c r="AU131" s="4">
        <f t="shared" si="87"/>
        <v>15006.955553495256</v>
      </c>
      <c r="AV131" s="5">
        <f t="shared" si="56"/>
        <v>18200.668697248686</v>
      </c>
      <c r="AX131" s="4">
        <f t="shared" si="57"/>
        <v>11519.051042415529</v>
      </c>
      <c r="AY131" s="4">
        <f t="shared" si="88"/>
        <v>9491.4098360655735</v>
      </c>
      <c r="AZ131" s="4">
        <f t="shared" si="89"/>
        <v>6396.7292817679554</v>
      </c>
      <c r="BA131" s="4">
        <f t="shared" si="90"/>
        <v>8603.7000000000007</v>
      </c>
      <c r="BB131" s="4">
        <f t="shared" si="91"/>
        <v>16565.853658536584</v>
      </c>
      <c r="BC131" s="4">
        <f t="shared" si="92"/>
        <v>8227.7493606138105</v>
      </c>
      <c r="BD131" s="4">
        <f t="shared" si="93"/>
        <v>7711.3198220464647</v>
      </c>
      <c r="BE131" s="4">
        <f t="shared" si="94"/>
        <v>9828.4046692607008</v>
      </c>
      <c r="BF131" s="4">
        <f t="shared" si="95"/>
        <v>9423.6144578313251</v>
      </c>
      <c r="BG131" s="4">
        <f t="shared" si="96"/>
        <v>7225.0728862973765</v>
      </c>
      <c r="BH131" s="4">
        <f t="shared" si="97"/>
        <v>10020.181634712411</v>
      </c>
      <c r="BI131" s="4">
        <f t="shared" si="98"/>
        <v>6892.0975609756097</v>
      </c>
      <c r="BJ131" s="4">
        <f t="shared" si="99"/>
        <v>8615.0289017341038</v>
      </c>
      <c r="BK131" s="4">
        <f t="shared" si="100"/>
        <v>9852.5033829499334</v>
      </c>
      <c r="BL131" s="5">
        <f t="shared" si="58"/>
        <v>9312.3368925148134</v>
      </c>
      <c r="BN131" s="12">
        <v>17.05</v>
      </c>
      <c r="BO131" s="12">
        <v>43.03</v>
      </c>
      <c r="BP131" s="12">
        <v>39.318035116525124</v>
      </c>
      <c r="BQ131" s="12">
        <v>24.9</v>
      </c>
      <c r="BR131" s="12">
        <v>15</v>
      </c>
      <c r="BS131" s="13">
        <v>22.99</v>
      </c>
      <c r="BT131" s="12">
        <v>19.79438342656757</v>
      </c>
      <c r="BU131" s="13">
        <v>37.979999999999997</v>
      </c>
      <c r="BV131" s="12">
        <v>39.305149323502256</v>
      </c>
      <c r="BW131" s="13">
        <v>57.987000000000002</v>
      </c>
      <c r="BX131" s="13">
        <v>47.04</v>
      </c>
      <c r="BY131" s="12">
        <v>45.18</v>
      </c>
      <c r="BZ131" s="12">
        <v>20</v>
      </c>
      <c r="CA131" s="12">
        <v>36.063277329687942</v>
      </c>
      <c r="CB131" s="13">
        <f t="shared" si="59"/>
        <v>33.259846085448778</v>
      </c>
      <c r="CD131" s="4">
        <v>45552</v>
      </c>
      <c r="CE131" s="4">
        <v>46254</v>
      </c>
      <c r="CF131" s="4">
        <v>41985</v>
      </c>
      <c r="CG131" s="4">
        <v>42534</v>
      </c>
      <c r="CH131" s="4">
        <v>41700</v>
      </c>
      <c r="CI131" s="5">
        <v>37660</v>
      </c>
      <c r="CJ131" s="5">
        <v>42328</v>
      </c>
      <c r="CK131" s="5">
        <v>44294</v>
      </c>
      <c r="CL131" s="4">
        <v>42980</v>
      </c>
      <c r="CM131" s="5">
        <v>44609</v>
      </c>
      <c r="CN131" s="5">
        <v>42215</v>
      </c>
      <c r="CO131" s="4">
        <v>43003</v>
      </c>
      <c r="CP131" s="4">
        <v>40523</v>
      </c>
      <c r="CQ131" s="4">
        <v>45100</v>
      </c>
      <c r="CR131" s="5">
        <f t="shared" si="60"/>
        <v>42909.785714285717</v>
      </c>
      <c r="CT131" s="12">
        <v>27.82</v>
      </c>
      <c r="CU131" s="12">
        <v>30.5</v>
      </c>
      <c r="CV131" s="12">
        <v>45.25</v>
      </c>
      <c r="CW131" s="12">
        <v>40</v>
      </c>
      <c r="CX131" s="13">
        <v>20.5</v>
      </c>
      <c r="CY131" s="13">
        <v>31.28</v>
      </c>
      <c r="CZ131" s="12">
        <v>37.142280000000007</v>
      </c>
      <c r="DA131" s="13">
        <v>30.84</v>
      </c>
      <c r="DB131" s="12">
        <v>33.200000000000003</v>
      </c>
      <c r="DC131" s="13">
        <v>41.16</v>
      </c>
      <c r="DD131" s="13">
        <v>29.73</v>
      </c>
      <c r="DE131" s="12">
        <v>41</v>
      </c>
      <c r="DF131" s="13">
        <v>34.6</v>
      </c>
      <c r="DG131" s="12">
        <v>29.56</v>
      </c>
      <c r="DH131" s="13">
        <f t="shared" si="61"/>
        <v>33.755877142857145</v>
      </c>
      <c r="DJ131" s="4">
        <v>26705</v>
      </c>
      <c r="DK131" s="4">
        <v>24124</v>
      </c>
      <c r="DL131" s="4">
        <v>24121</v>
      </c>
      <c r="DM131" s="4">
        <v>28679</v>
      </c>
      <c r="DN131" s="4">
        <v>28300</v>
      </c>
      <c r="DO131" s="5">
        <v>21447</v>
      </c>
      <c r="DP131" s="5">
        <v>23868</v>
      </c>
      <c r="DQ131" s="5">
        <v>25259</v>
      </c>
      <c r="DR131" s="4">
        <v>26072</v>
      </c>
      <c r="DS131" s="5">
        <v>24782</v>
      </c>
      <c r="DT131" s="5">
        <v>24825</v>
      </c>
      <c r="DU131" s="4">
        <v>23548</v>
      </c>
      <c r="DV131" s="4">
        <v>24840</v>
      </c>
      <c r="DW131" s="4">
        <v>24270</v>
      </c>
      <c r="DX131" s="5">
        <f t="shared" si="62"/>
        <v>25060</v>
      </c>
    </row>
    <row r="132" spans="1:128" x14ac:dyDescent="0.25">
      <c r="A132" s="6">
        <v>127</v>
      </c>
      <c r="B132" s="4">
        <f t="shared" si="52"/>
        <v>43579.109693441918</v>
      </c>
      <c r="C132" s="4">
        <f t="shared" si="63"/>
        <v>22381.516663747876</v>
      </c>
      <c r="D132" s="4">
        <f t="shared" si="64"/>
        <v>19179.896010238313</v>
      </c>
      <c r="E132" s="4">
        <f t="shared" si="65"/>
        <v>29093.784303492575</v>
      </c>
      <c r="F132" s="4">
        <f t="shared" si="66"/>
        <v>49925.85365853658</v>
      </c>
      <c r="G132" s="4">
        <f t="shared" si="66"/>
        <v>27884.991639865657</v>
      </c>
      <c r="H132" s="4">
        <f t="shared" si="67"/>
        <v>33320.478947645795</v>
      </c>
      <c r="I132" s="4">
        <f t="shared" si="68"/>
        <v>23793.932782765693</v>
      </c>
      <c r="J132" s="4">
        <f t="shared" si="69"/>
        <v>22545.559263460258</v>
      </c>
      <c r="K132" s="4">
        <f t="shared" si="70"/>
        <v>16434.514444292079</v>
      </c>
      <c r="L132" s="4">
        <f t="shared" si="71"/>
        <v>20759.634676900241</v>
      </c>
      <c r="M132" s="4">
        <f t="shared" si="72"/>
        <v>18286.13598005267</v>
      </c>
      <c r="N132" s="4">
        <f t="shared" si="73"/>
        <v>32928.828901734101</v>
      </c>
      <c r="O132" s="4">
        <f t="shared" si="74"/>
        <v>24847.591887908835</v>
      </c>
      <c r="P132" s="5">
        <f t="shared" si="53"/>
        <v>27497.273489577317</v>
      </c>
      <c r="R132" s="4">
        <v>319</v>
      </c>
      <c r="S132" s="4">
        <v>360</v>
      </c>
      <c r="T132" s="4">
        <v>319</v>
      </c>
      <c r="U132" s="4">
        <v>341</v>
      </c>
      <c r="V132" s="4">
        <v>300</v>
      </c>
      <c r="W132" s="4">
        <v>300</v>
      </c>
      <c r="X132" s="4">
        <v>319</v>
      </c>
      <c r="Y132" s="4">
        <v>300</v>
      </c>
      <c r="Z132" s="4">
        <v>319</v>
      </c>
      <c r="AA132" s="4">
        <v>259</v>
      </c>
      <c r="AB132" s="4">
        <v>341</v>
      </c>
      <c r="AC132" s="4">
        <v>318</v>
      </c>
      <c r="AD132" s="4">
        <v>275</v>
      </c>
      <c r="AE132" s="4">
        <v>315</v>
      </c>
      <c r="AF132" s="5">
        <f t="shared" si="54"/>
        <v>313.21428571428572</v>
      </c>
      <c r="AH132" s="4">
        <f t="shared" si="55"/>
        <v>32060.058651026393</v>
      </c>
      <c r="AI132" s="4">
        <f t="shared" si="75"/>
        <v>12890.106827682303</v>
      </c>
      <c r="AJ132" s="4">
        <f t="shared" si="76"/>
        <v>12783.166728470358</v>
      </c>
      <c r="AK132" s="4">
        <f t="shared" si="77"/>
        <v>20490.084303492575</v>
      </c>
      <c r="AL132" s="4">
        <f t="shared" si="78"/>
        <v>33360</v>
      </c>
      <c r="AM132" s="4">
        <f t="shared" si="79"/>
        <v>19657.242279251848</v>
      </c>
      <c r="AN132" s="4">
        <f t="shared" si="80"/>
        <v>25609.159125599333</v>
      </c>
      <c r="AO132" s="4">
        <f t="shared" si="81"/>
        <v>13965.528113504992</v>
      </c>
      <c r="AP132" s="4">
        <f t="shared" si="82"/>
        <v>13121.944805628933</v>
      </c>
      <c r="AQ132" s="4">
        <f t="shared" si="83"/>
        <v>9209.4415579947017</v>
      </c>
      <c r="AR132" s="4">
        <f t="shared" si="84"/>
        <v>10739.453042187832</v>
      </c>
      <c r="AS132" s="4">
        <f t="shared" si="85"/>
        <v>11394.038419077058</v>
      </c>
      <c r="AT132" s="4">
        <f t="shared" si="86"/>
        <v>24313.8</v>
      </c>
      <c r="AU132" s="4">
        <f t="shared" si="87"/>
        <v>14995.0885049589</v>
      </c>
      <c r="AV132" s="5">
        <f t="shared" si="56"/>
        <v>18184.936597062515</v>
      </c>
      <c r="AX132" s="4">
        <f t="shared" si="57"/>
        <v>11519.051042415529</v>
      </c>
      <c r="AY132" s="4">
        <f t="shared" si="88"/>
        <v>9491.4098360655735</v>
      </c>
      <c r="AZ132" s="4">
        <f t="shared" si="89"/>
        <v>6396.7292817679554</v>
      </c>
      <c r="BA132" s="4">
        <f t="shared" si="90"/>
        <v>8603.7000000000007</v>
      </c>
      <c r="BB132" s="4">
        <f t="shared" si="91"/>
        <v>16565.853658536584</v>
      </c>
      <c r="BC132" s="4">
        <f t="shared" si="92"/>
        <v>8227.7493606138105</v>
      </c>
      <c r="BD132" s="4">
        <f t="shared" si="93"/>
        <v>7711.3198220464647</v>
      </c>
      <c r="BE132" s="4">
        <f t="shared" si="94"/>
        <v>9828.4046692607008</v>
      </c>
      <c r="BF132" s="4">
        <f t="shared" si="95"/>
        <v>9423.6144578313251</v>
      </c>
      <c r="BG132" s="4">
        <f t="shared" si="96"/>
        <v>7225.0728862973765</v>
      </c>
      <c r="BH132" s="4">
        <f t="shared" si="97"/>
        <v>10020.181634712411</v>
      </c>
      <c r="BI132" s="4">
        <f t="shared" si="98"/>
        <v>6892.0975609756097</v>
      </c>
      <c r="BJ132" s="4">
        <f t="shared" si="99"/>
        <v>8615.0289017341038</v>
      </c>
      <c r="BK132" s="4">
        <f t="shared" si="100"/>
        <v>9852.5033829499334</v>
      </c>
      <c r="BL132" s="5">
        <f t="shared" si="58"/>
        <v>9312.3368925148134</v>
      </c>
      <c r="BN132" s="12">
        <v>17.05</v>
      </c>
      <c r="BO132" s="12">
        <v>43.06</v>
      </c>
      <c r="BP132" s="12">
        <v>39.412769206702464</v>
      </c>
      <c r="BQ132" s="12">
        <v>24.91</v>
      </c>
      <c r="BR132" s="12">
        <v>15</v>
      </c>
      <c r="BS132" s="13">
        <v>22.99</v>
      </c>
      <c r="BT132" s="12">
        <v>19.834153769315247</v>
      </c>
      <c r="BU132" s="13">
        <v>38.06</v>
      </c>
      <c r="BV132" s="12">
        <v>39.305149323502256</v>
      </c>
      <c r="BW132" s="13">
        <v>58.125999999999998</v>
      </c>
      <c r="BX132" s="13">
        <v>47.17</v>
      </c>
      <c r="BY132" s="12">
        <v>45.29</v>
      </c>
      <c r="BZ132" s="12">
        <v>20</v>
      </c>
      <c r="CA132" s="12">
        <v>36.091817652228215</v>
      </c>
      <c r="CB132" s="13">
        <f t="shared" si="59"/>
        <v>33.307134996553444</v>
      </c>
      <c r="CD132" s="4">
        <v>45552</v>
      </c>
      <c r="CE132" s="4">
        <v>46254</v>
      </c>
      <c r="CF132" s="4">
        <v>41985</v>
      </c>
      <c r="CG132" s="4">
        <v>42534</v>
      </c>
      <c r="CH132" s="4">
        <v>41700</v>
      </c>
      <c r="CI132" s="5">
        <v>37660</v>
      </c>
      <c r="CJ132" s="5">
        <v>42328</v>
      </c>
      <c r="CK132" s="5">
        <v>44294</v>
      </c>
      <c r="CL132" s="4">
        <v>42980</v>
      </c>
      <c r="CM132" s="5">
        <v>44609</v>
      </c>
      <c r="CN132" s="5">
        <v>42215</v>
      </c>
      <c r="CO132" s="4">
        <v>43003</v>
      </c>
      <c r="CP132" s="4">
        <v>40523</v>
      </c>
      <c r="CQ132" s="4">
        <v>45100</v>
      </c>
      <c r="CR132" s="5">
        <f t="shared" si="60"/>
        <v>42909.785714285717</v>
      </c>
      <c r="CT132" s="12">
        <v>27.82</v>
      </c>
      <c r="CU132" s="12">
        <v>30.5</v>
      </c>
      <c r="CV132" s="12">
        <v>45.25</v>
      </c>
      <c r="CW132" s="12">
        <v>40</v>
      </c>
      <c r="CX132" s="13">
        <v>20.5</v>
      </c>
      <c r="CY132" s="13">
        <v>31.28</v>
      </c>
      <c r="CZ132" s="12">
        <v>37.142280000000007</v>
      </c>
      <c r="DA132" s="13">
        <v>30.84</v>
      </c>
      <c r="DB132" s="12">
        <v>33.200000000000003</v>
      </c>
      <c r="DC132" s="13">
        <v>41.16</v>
      </c>
      <c r="DD132" s="13">
        <v>29.73</v>
      </c>
      <c r="DE132" s="12">
        <v>41</v>
      </c>
      <c r="DF132" s="13">
        <v>34.6</v>
      </c>
      <c r="DG132" s="12">
        <v>29.56</v>
      </c>
      <c r="DH132" s="13">
        <f t="shared" si="61"/>
        <v>33.755877142857145</v>
      </c>
      <c r="DJ132" s="4">
        <v>26705</v>
      </c>
      <c r="DK132" s="4">
        <v>24124</v>
      </c>
      <c r="DL132" s="4">
        <v>24121</v>
      </c>
      <c r="DM132" s="4">
        <v>28679</v>
      </c>
      <c r="DN132" s="4">
        <v>28300</v>
      </c>
      <c r="DO132" s="5">
        <v>21447</v>
      </c>
      <c r="DP132" s="5">
        <v>23868</v>
      </c>
      <c r="DQ132" s="5">
        <v>25259</v>
      </c>
      <c r="DR132" s="4">
        <v>26072</v>
      </c>
      <c r="DS132" s="5">
        <v>24782</v>
      </c>
      <c r="DT132" s="5">
        <v>24825</v>
      </c>
      <c r="DU132" s="4">
        <v>23548</v>
      </c>
      <c r="DV132" s="4">
        <v>24840</v>
      </c>
      <c r="DW132" s="4">
        <v>24270</v>
      </c>
      <c r="DX132" s="5">
        <f t="shared" si="62"/>
        <v>25060</v>
      </c>
    </row>
    <row r="133" spans="1:128" x14ac:dyDescent="0.25">
      <c r="A133" s="6">
        <v>128</v>
      </c>
      <c r="B133" s="4">
        <f t="shared" si="52"/>
        <v>43579.109693441918</v>
      </c>
      <c r="C133" s="4">
        <f t="shared" si="63"/>
        <v>22372.542349409734</v>
      </c>
      <c r="D133" s="4">
        <f t="shared" si="64"/>
        <v>19149.483404620576</v>
      </c>
      <c r="E133" s="4">
        <f t="shared" si="65"/>
        <v>29085.561958266451</v>
      </c>
      <c r="F133" s="4">
        <f t="shared" si="66"/>
        <v>49925.85365853658</v>
      </c>
      <c r="G133" s="4">
        <f t="shared" si="66"/>
        <v>27884.991639865657</v>
      </c>
      <c r="H133" s="4">
        <f t="shared" si="67"/>
        <v>33269.632789113195</v>
      </c>
      <c r="I133" s="4">
        <f t="shared" si="68"/>
        <v>23764.639593225042</v>
      </c>
      <c r="J133" s="4">
        <f t="shared" si="69"/>
        <v>22545.559263460258</v>
      </c>
      <c r="K133" s="4">
        <f t="shared" si="70"/>
        <v>16412.54392379845</v>
      </c>
      <c r="L133" s="4">
        <f t="shared" si="71"/>
        <v>20730.118209765264</v>
      </c>
      <c r="M133" s="4">
        <f t="shared" si="72"/>
        <v>18258.529279037284</v>
      </c>
      <c r="N133" s="4">
        <f t="shared" si="73"/>
        <v>32928.828901734101</v>
      </c>
      <c r="O133" s="4">
        <f t="shared" si="74"/>
        <v>24835.83644866203</v>
      </c>
      <c r="P133" s="5">
        <f t="shared" si="53"/>
        <v>27481.659365209747</v>
      </c>
      <c r="R133" s="4">
        <v>319</v>
      </c>
      <c r="S133" s="4">
        <v>360</v>
      </c>
      <c r="T133" s="4">
        <v>319</v>
      </c>
      <c r="U133" s="4">
        <v>341</v>
      </c>
      <c r="V133" s="4">
        <v>300</v>
      </c>
      <c r="W133" s="4">
        <v>300</v>
      </c>
      <c r="X133" s="4">
        <v>319</v>
      </c>
      <c r="Y133" s="4">
        <v>300</v>
      </c>
      <c r="Z133" s="4">
        <v>319</v>
      </c>
      <c r="AA133" s="4">
        <v>259</v>
      </c>
      <c r="AB133" s="4">
        <v>341</v>
      </c>
      <c r="AC133" s="4">
        <v>318</v>
      </c>
      <c r="AD133" s="4">
        <v>275</v>
      </c>
      <c r="AE133" s="4">
        <v>315</v>
      </c>
      <c r="AF133" s="5">
        <f t="shared" si="54"/>
        <v>313.21428571428572</v>
      </c>
      <c r="AH133" s="4">
        <f t="shared" si="55"/>
        <v>32060.058651026393</v>
      </c>
      <c r="AI133" s="4">
        <f t="shared" si="75"/>
        <v>12881.132513344162</v>
      </c>
      <c r="AJ133" s="4">
        <f t="shared" si="76"/>
        <v>12752.754122852621</v>
      </c>
      <c r="AK133" s="4">
        <f t="shared" si="77"/>
        <v>20481.861958266451</v>
      </c>
      <c r="AL133" s="4">
        <f t="shared" si="78"/>
        <v>33360</v>
      </c>
      <c r="AM133" s="4">
        <f t="shared" si="79"/>
        <v>19657.242279251848</v>
      </c>
      <c r="AN133" s="4">
        <f t="shared" si="80"/>
        <v>25558.312967066733</v>
      </c>
      <c r="AO133" s="4">
        <f t="shared" si="81"/>
        <v>13936.234923964341</v>
      </c>
      <c r="AP133" s="4">
        <f t="shared" si="82"/>
        <v>13121.944805628933</v>
      </c>
      <c r="AQ133" s="4">
        <f t="shared" si="83"/>
        <v>9187.4710375010727</v>
      </c>
      <c r="AR133" s="4">
        <f t="shared" si="84"/>
        <v>10709.936575052854</v>
      </c>
      <c r="AS133" s="4">
        <f t="shared" si="85"/>
        <v>11366.431718061674</v>
      </c>
      <c r="AT133" s="4">
        <f t="shared" si="86"/>
        <v>24313.8</v>
      </c>
      <c r="AU133" s="4">
        <f t="shared" si="87"/>
        <v>14983.333065712097</v>
      </c>
      <c r="AV133" s="5">
        <f t="shared" si="56"/>
        <v>18169.322472694941</v>
      </c>
      <c r="AX133" s="4">
        <f t="shared" si="57"/>
        <v>11519.051042415529</v>
      </c>
      <c r="AY133" s="4">
        <f t="shared" si="88"/>
        <v>9491.4098360655735</v>
      </c>
      <c r="AZ133" s="4">
        <f t="shared" si="89"/>
        <v>6396.7292817679554</v>
      </c>
      <c r="BA133" s="4">
        <f t="shared" si="90"/>
        <v>8603.7000000000007</v>
      </c>
      <c r="BB133" s="4">
        <f t="shared" si="91"/>
        <v>16565.853658536584</v>
      </c>
      <c r="BC133" s="4">
        <f t="shared" si="92"/>
        <v>8227.7493606138105</v>
      </c>
      <c r="BD133" s="4">
        <f t="shared" si="93"/>
        <v>7711.3198220464647</v>
      </c>
      <c r="BE133" s="4">
        <f t="shared" si="94"/>
        <v>9828.4046692607008</v>
      </c>
      <c r="BF133" s="4">
        <f t="shared" si="95"/>
        <v>9423.6144578313251</v>
      </c>
      <c r="BG133" s="4">
        <f t="shared" si="96"/>
        <v>7225.0728862973765</v>
      </c>
      <c r="BH133" s="4">
        <f t="shared" si="97"/>
        <v>10020.181634712411</v>
      </c>
      <c r="BI133" s="4">
        <f t="shared" si="98"/>
        <v>6892.0975609756097</v>
      </c>
      <c r="BJ133" s="4">
        <f t="shared" si="99"/>
        <v>8615.0289017341038</v>
      </c>
      <c r="BK133" s="4">
        <f t="shared" si="100"/>
        <v>9852.5033829499334</v>
      </c>
      <c r="BL133" s="5">
        <f t="shared" si="58"/>
        <v>9312.3368925148134</v>
      </c>
      <c r="BN133" s="12">
        <v>17.05</v>
      </c>
      <c r="BO133" s="12">
        <v>43.09</v>
      </c>
      <c r="BP133" s="12">
        <v>39.506760276759906</v>
      </c>
      <c r="BQ133" s="12">
        <v>24.92</v>
      </c>
      <c r="BR133" s="12">
        <v>15</v>
      </c>
      <c r="BS133" s="13">
        <v>22.99</v>
      </c>
      <c r="BT133" s="12">
        <v>19.873612184595398</v>
      </c>
      <c r="BU133" s="13">
        <v>38.14</v>
      </c>
      <c r="BV133" s="12">
        <v>39.305149323502256</v>
      </c>
      <c r="BW133" s="13">
        <v>58.265000000000001</v>
      </c>
      <c r="BX133" s="13">
        <v>47.3</v>
      </c>
      <c r="BY133" s="12">
        <v>45.4</v>
      </c>
      <c r="BZ133" s="12">
        <v>20</v>
      </c>
      <c r="CA133" s="12">
        <v>36.120134126797439</v>
      </c>
      <c r="CB133" s="13">
        <f t="shared" si="59"/>
        <v>33.354332565118213</v>
      </c>
      <c r="CD133" s="4">
        <v>45552</v>
      </c>
      <c r="CE133" s="4">
        <v>46254</v>
      </c>
      <c r="CF133" s="4">
        <v>41985</v>
      </c>
      <c r="CG133" s="4">
        <v>42534</v>
      </c>
      <c r="CH133" s="4">
        <v>41700</v>
      </c>
      <c r="CI133" s="5">
        <v>37660</v>
      </c>
      <c r="CJ133" s="5">
        <v>42328</v>
      </c>
      <c r="CK133" s="5">
        <v>44294</v>
      </c>
      <c r="CL133" s="4">
        <v>42980</v>
      </c>
      <c r="CM133" s="5">
        <v>44609</v>
      </c>
      <c r="CN133" s="5">
        <v>42215</v>
      </c>
      <c r="CO133" s="4">
        <v>43003</v>
      </c>
      <c r="CP133" s="4">
        <v>40523</v>
      </c>
      <c r="CQ133" s="4">
        <v>45100</v>
      </c>
      <c r="CR133" s="5">
        <f t="shared" si="60"/>
        <v>42909.785714285717</v>
      </c>
      <c r="CT133" s="12">
        <v>27.82</v>
      </c>
      <c r="CU133" s="12">
        <v>30.5</v>
      </c>
      <c r="CV133" s="12">
        <v>45.25</v>
      </c>
      <c r="CW133" s="12">
        <v>40</v>
      </c>
      <c r="CX133" s="13">
        <v>20.5</v>
      </c>
      <c r="CY133" s="13">
        <v>31.28</v>
      </c>
      <c r="CZ133" s="12">
        <v>37.142280000000007</v>
      </c>
      <c r="DA133" s="13">
        <v>30.84</v>
      </c>
      <c r="DB133" s="12">
        <v>33.200000000000003</v>
      </c>
      <c r="DC133" s="13">
        <v>41.16</v>
      </c>
      <c r="DD133" s="13">
        <v>29.73</v>
      </c>
      <c r="DE133" s="12">
        <v>41</v>
      </c>
      <c r="DF133" s="13">
        <v>34.6</v>
      </c>
      <c r="DG133" s="12">
        <v>29.56</v>
      </c>
      <c r="DH133" s="13">
        <f t="shared" si="61"/>
        <v>33.755877142857145</v>
      </c>
      <c r="DJ133" s="4">
        <v>26705</v>
      </c>
      <c r="DK133" s="4">
        <v>24124</v>
      </c>
      <c r="DL133" s="4">
        <v>24121</v>
      </c>
      <c r="DM133" s="4">
        <v>28679</v>
      </c>
      <c r="DN133" s="4">
        <v>28300</v>
      </c>
      <c r="DO133" s="5">
        <v>21447</v>
      </c>
      <c r="DP133" s="5">
        <v>23868</v>
      </c>
      <c r="DQ133" s="5">
        <v>25259</v>
      </c>
      <c r="DR133" s="4">
        <v>26072</v>
      </c>
      <c r="DS133" s="5">
        <v>24782</v>
      </c>
      <c r="DT133" s="5">
        <v>24825</v>
      </c>
      <c r="DU133" s="4">
        <v>23548</v>
      </c>
      <c r="DV133" s="4">
        <v>24840</v>
      </c>
      <c r="DW133" s="4">
        <v>24270</v>
      </c>
      <c r="DX133" s="5">
        <f t="shared" si="62"/>
        <v>25060</v>
      </c>
    </row>
    <row r="134" spans="1:128" x14ac:dyDescent="0.25">
      <c r="A134" s="6">
        <v>129</v>
      </c>
      <c r="B134" s="4">
        <f t="shared" si="52"/>
        <v>43579.109693441918</v>
      </c>
      <c r="C134" s="4">
        <f t="shared" si="63"/>
        <v>22363.580522521977</v>
      </c>
      <c r="D134" s="4">
        <f t="shared" si="64"/>
        <v>19119.450163773123</v>
      </c>
      <c r="E134" s="4">
        <f t="shared" si="65"/>
        <v>29077.346209386284</v>
      </c>
      <c r="F134" s="4">
        <f t="shared" si="66"/>
        <v>49925.85365853658</v>
      </c>
      <c r="G134" s="4">
        <f t="shared" si="66"/>
        <v>27884.991639865657</v>
      </c>
      <c r="H134" s="4">
        <f t="shared" si="67"/>
        <v>33219.381488197359</v>
      </c>
      <c r="I134" s="4">
        <f t="shared" si="68"/>
        <v>23739.108673448085</v>
      </c>
      <c r="J134" s="4">
        <f t="shared" si="69"/>
        <v>22545.559263460258</v>
      </c>
      <c r="K134" s="4">
        <f t="shared" si="70"/>
        <v>16390.834919069664</v>
      </c>
      <c r="L134" s="4">
        <f t="shared" si="71"/>
        <v>20700.763544895839</v>
      </c>
      <c r="M134" s="4">
        <f t="shared" si="72"/>
        <v>18231.056031641398</v>
      </c>
      <c r="N134" s="4">
        <f t="shared" si="73"/>
        <v>32928.828901734101</v>
      </c>
      <c r="O134" s="4">
        <f t="shared" si="74"/>
        <v>24824.190695019293</v>
      </c>
      <c r="P134" s="5">
        <f t="shared" si="53"/>
        <v>27466.432528927962</v>
      </c>
      <c r="R134" s="4">
        <v>319</v>
      </c>
      <c r="S134" s="4">
        <v>360</v>
      </c>
      <c r="T134" s="4">
        <v>319</v>
      </c>
      <c r="U134" s="4">
        <v>341</v>
      </c>
      <c r="V134" s="4">
        <v>300</v>
      </c>
      <c r="W134" s="4">
        <v>300</v>
      </c>
      <c r="X134" s="4">
        <v>319</v>
      </c>
      <c r="Y134" s="4">
        <v>300</v>
      </c>
      <c r="Z134" s="4">
        <v>319</v>
      </c>
      <c r="AA134" s="4">
        <v>259</v>
      </c>
      <c r="AB134" s="4">
        <v>341</v>
      </c>
      <c r="AC134" s="4">
        <v>318</v>
      </c>
      <c r="AD134" s="4">
        <v>275</v>
      </c>
      <c r="AE134" s="4">
        <v>315</v>
      </c>
      <c r="AF134" s="5">
        <f t="shared" si="54"/>
        <v>313.21428571428572</v>
      </c>
      <c r="AH134" s="4">
        <f t="shared" si="55"/>
        <v>32060.058651026393</v>
      </c>
      <c r="AI134" s="4">
        <f t="shared" si="75"/>
        <v>12872.170686456404</v>
      </c>
      <c r="AJ134" s="4">
        <f t="shared" si="76"/>
        <v>12722.720882005167</v>
      </c>
      <c r="AK134" s="4">
        <f t="shared" si="77"/>
        <v>20473.646209386283</v>
      </c>
      <c r="AL134" s="4">
        <f t="shared" si="78"/>
        <v>33360</v>
      </c>
      <c r="AM134" s="4">
        <f t="shared" si="79"/>
        <v>19657.242279251848</v>
      </c>
      <c r="AN134" s="4">
        <f t="shared" si="80"/>
        <v>25508.061666150894</v>
      </c>
      <c r="AO134" s="4">
        <f t="shared" si="81"/>
        <v>13910.704004187386</v>
      </c>
      <c r="AP134" s="4">
        <f t="shared" si="82"/>
        <v>13121.944805628933</v>
      </c>
      <c r="AQ134" s="4">
        <f t="shared" si="83"/>
        <v>9165.7620327722889</v>
      </c>
      <c r="AR134" s="4">
        <f t="shared" si="84"/>
        <v>10680.581910183428</v>
      </c>
      <c r="AS134" s="4">
        <f t="shared" si="85"/>
        <v>11338.958470665788</v>
      </c>
      <c r="AT134" s="4">
        <f t="shared" si="86"/>
        <v>24313.8</v>
      </c>
      <c r="AU134" s="4">
        <f t="shared" si="87"/>
        <v>14971.68731206936</v>
      </c>
      <c r="AV134" s="5">
        <f t="shared" si="56"/>
        <v>18154.095636413156</v>
      </c>
      <c r="AX134" s="4">
        <f t="shared" si="57"/>
        <v>11519.051042415529</v>
      </c>
      <c r="AY134" s="4">
        <f t="shared" si="88"/>
        <v>9491.4098360655735</v>
      </c>
      <c r="AZ134" s="4">
        <f t="shared" si="89"/>
        <v>6396.7292817679554</v>
      </c>
      <c r="BA134" s="4">
        <f t="shared" si="90"/>
        <v>8603.7000000000007</v>
      </c>
      <c r="BB134" s="4">
        <f t="shared" si="91"/>
        <v>16565.853658536584</v>
      </c>
      <c r="BC134" s="4">
        <f t="shared" si="92"/>
        <v>8227.7493606138105</v>
      </c>
      <c r="BD134" s="4">
        <f t="shared" si="93"/>
        <v>7711.3198220464647</v>
      </c>
      <c r="BE134" s="4">
        <f t="shared" si="94"/>
        <v>9828.4046692607008</v>
      </c>
      <c r="BF134" s="4">
        <f t="shared" si="95"/>
        <v>9423.6144578313251</v>
      </c>
      <c r="BG134" s="4">
        <f t="shared" si="96"/>
        <v>7225.0728862973765</v>
      </c>
      <c r="BH134" s="4">
        <f t="shared" si="97"/>
        <v>10020.181634712411</v>
      </c>
      <c r="BI134" s="4">
        <f t="shared" si="98"/>
        <v>6892.0975609756097</v>
      </c>
      <c r="BJ134" s="4">
        <f t="shared" si="99"/>
        <v>8615.0289017341038</v>
      </c>
      <c r="BK134" s="4">
        <f t="shared" si="100"/>
        <v>9852.5033829499334</v>
      </c>
      <c r="BL134" s="5">
        <f t="shared" si="58"/>
        <v>9312.3368925148134</v>
      </c>
      <c r="BN134" s="12">
        <v>17.05</v>
      </c>
      <c r="BO134" s="12">
        <v>43.11999999999999</v>
      </c>
      <c r="BP134" s="12">
        <v>39.600019891389408</v>
      </c>
      <c r="BQ134" s="12">
        <v>24.93</v>
      </c>
      <c r="BR134" s="12">
        <v>15</v>
      </c>
      <c r="BS134" s="13">
        <v>22.99</v>
      </c>
      <c r="BT134" s="12">
        <v>19.912763527384335</v>
      </c>
      <c r="BU134" s="13">
        <v>38.21</v>
      </c>
      <c r="BV134" s="12">
        <v>39.305149323502256</v>
      </c>
      <c r="BW134" s="13">
        <v>58.402999999999999</v>
      </c>
      <c r="BX134" s="13">
        <v>47.43</v>
      </c>
      <c r="BY134" s="12">
        <v>45.51</v>
      </c>
      <c r="BZ134" s="12">
        <v>20</v>
      </c>
      <c r="CA134" s="12">
        <v>36.148230237463885</v>
      </c>
      <c r="CB134" s="13">
        <f t="shared" si="59"/>
        <v>33.400654498552846</v>
      </c>
      <c r="CD134" s="4">
        <v>45552</v>
      </c>
      <c r="CE134" s="4">
        <v>46254</v>
      </c>
      <c r="CF134" s="4">
        <v>41985</v>
      </c>
      <c r="CG134" s="4">
        <v>42534</v>
      </c>
      <c r="CH134" s="4">
        <v>41700</v>
      </c>
      <c r="CI134" s="5">
        <v>37660</v>
      </c>
      <c r="CJ134" s="5">
        <v>42328</v>
      </c>
      <c r="CK134" s="5">
        <v>44294</v>
      </c>
      <c r="CL134" s="4">
        <v>42980</v>
      </c>
      <c r="CM134" s="5">
        <v>44609</v>
      </c>
      <c r="CN134" s="5">
        <v>42215</v>
      </c>
      <c r="CO134" s="4">
        <v>43003</v>
      </c>
      <c r="CP134" s="4">
        <v>40523</v>
      </c>
      <c r="CQ134" s="4">
        <v>45100</v>
      </c>
      <c r="CR134" s="5">
        <f t="shared" si="60"/>
        <v>42909.785714285717</v>
      </c>
      <c r="CT134" s="12">
        <v>27.82</v>
      </c>
      <c r="CU134" s="12">
        <v>30.5</v>
      </c>
      <c r="CV134" s="12">
        <v>45.25</v>
      </c>
      <c r="CW134" s="12">
        <v>40</v>
      </c>
      <c r="CX134" s="13">
        <v>20.5</v>
      </c>
      <c r="CY134" s="13">
        <v>31.28</v>
      </c>
      <c r="CZ134" s="12">
        <v>37.142280000000007</v>
      </c>
      <c r="DA134" s="13">
        <v>30.84</v>
      </c>
      <c r="DB134" s="12">
        <v>33.200000000000003</v>
      </c>
      <c r="DC134" s="13">
        <v>41.16</v>
      </c>
      <c r="DD134" s="13">
        <v>29.73</v>
      </c>
      <c r="DE134" s="12">
        <v>41</v>
      </c>
      <c r="DF134" s="13">
        <v>34.6</v>
      </c>
      <c r="DG134" s="12">
        <v>29.56</v>
      </c>
      <c r="DH134" s="13">
        <f t="shared" si="61"/>
        <v>33.755877142857145</v>
      </c>
      <c r="DJ134" s="4">
        <v>26705</v>
      </c>
      <c r="DK134" s="4">
        <v>24124</v>
      </c>
      <c r="DL134" s="4">
        <v>24121</v>
      </c>
      <c r="DM134" s="4">
        <v>28679</v>
      </c>
      <c r="DN134" s="4">
        <v>28300</v>
      </c>
      <c r="DO134" s="5">
        <v>21447</v>
      </c>
      <c r="DP134" s="5">
        <v>23868</v>
      </c>
      <c r="DQ134" s="5">
        <v>25259</v>
      </c>
      <c r="DR134" s="4">
        <v>26072</v>
      </c>
      <c r="DS134" s="5">
        <v>24782</v>
      </c>
      <c r="DT134" s="5">
        <v>24825</v>
      </c>
      <c r="DU134" s="4">
        <v>23548</v>
      </c>
      <c r="DV134" s="4">
        <v>24840</v>
      </c>
      <c r="DW134" s="4">
        <v>24270</v>
      </c>
      <c r="DX134" s="5">
        <f t="shared" si="62"/>
        <v>25060</v>
      </c>
    </row>
    <row r="135" spans="1:128" x14ac:dyDescent="0.25">
      <c r="A135" s="6">
        <v>130</v>
      </c>
      <c r="B135" s="4">
        <f t="shared" ref="B135:B198" si="101">IF(ISNUMBER(AH135),AH135+AX135,"")</f>
        <v>43579.109693441918</v>
      </c>
      <c r="C135" s="4">
        <f t="shared" si="63"/>
        <v>22354.631157038923</v>
      </c>
      <c r="D135" s="4">
        <f t="shared" si="64"/>
        <v>19089.788340792518</v>
      </c>
      <c r="E135" s="4">
        <f t="shared" si="65"/>
        <v>29069.137048917401</v>
      </c>
      <c r="F135" s="4">
        <f t="shared" si="66"/>
        <v>49925.85365853658</v>
      </c>
      <c r="G135" s="4">
        <f t="shared" si="66"/>
        <v>27884.991639865657</v>
      </c>
      <c r="H135" s="4">
        <f t="shared" si="67"/>
        <v>33169.713171302777</v>
      </c>
      <c r="I135" s="4">
        <f t="shared" si="68"/>
        <v>23713.67112694095</v>
      </c>
      <c r="J135" s="4">
        <f t="shared" si="69"/>
        <v>22545.559263460258</v>
      </c>
      <c r="K135" s="4">
        <f t="shared" si="70"/>
        <v>16369.69689121726</v>
      </c>
      <c r="L135" s="4">
        <f t="shared" si="71"/>
        <v>20673.809394964777</v>
      </c>
      <c r="M135" s="4">
        <f t="shared" si="72"/>
        <v>18206.19534654895</v>
      </c>
      <c r="N135" s="4">
        <f t="shared" si="73"/>
        <v>32928.828901734101</v>
      </c>
      <c r="O135" s="4">
        <f t="shared" si="74"/>
        <v>24812.652751189409</v>
      </c>
      <c r="P135" s="5">
        <f t="shared" ref="P135:P198" si="102">IF(ISNUMBER(SUMIF(B135:O135,"&gt;0")/COUNTIF(B135:O135,"&gt;0")),SUMIF(B135:O135,"&gt;0")/COUNTIF(B135:O135,"&gt;0"),"")</f>
        <v>27451.688456139393</v>
      </c>
      <c r="R135" s="4">
        <v>319</v>
      </c>
      <c r="S135" s="4">
        <v>360</v>
      </c>
      <c r="T135" s="4">
        <v>319</v>
      </c>
      <c r="U135" s="4">
        <v>341</v>
      </c>
      <c r="V135" s="4">
        <v>300</v>
      </c>
      <c r="W135" s="4">
        <v>300</v>
      </c>
      <c r="X135" s="4">
        <v>319</v>
      </c>
      <c r="Y135" s="4">
        <v>300</v>
      </c>
      <c r="Z135" s="4">
        <v>319</v>
      </c>
      <c r="AA135" s="4">
        <v>259</v>
      </c>
      <c r="AB135" s="4">
        <v>341</v>
      </c>
      <c r="AC135" s="4">
        <v>318</v>
      </c>
      <c r="AD135" s="4">
        <v>275</v>
      </c>
      <c r="AE135" s="4">
        <v>315</v>
      </c>
      <c r="AF135" s="5">
        <f t="shared" ref="AF135:AF198" si="103">IF(ISNUMBER(SUMIF(R135:AE135,"&gt;0")/COUNTIF(R135:AE135,"&gt;0")),SUMIF(R135:AE135,"&gt;0")/COUNTIF(R135:AE135,"&gt;0"),"")</f>
        <v>313.21428571428572</v>
      </c>
      <c r="AH135" s="4">
        <f t="shared" ref="AH135:AH198" si="104">IF(ISBLANK(BN135),"",12*CD135/BN135)</f>
        <v>32060.058651026393</v>
      </c>
      <c r="AI135" s="4">
        <f t="shared" si="75"/>
        <v>12863.221320973351</v>
      </c>
      <c r="AJ135" s="4">
        <f t="shared" si="76"/>
        <v>12693.059059024565</v>
      </c>
      <c r="AK135" s="4">
        <f t="shared" si="77"/>
        <v>20465.4370489174</v>
      </c>
      <c r="AL135" s="4">
        <f t="shared" si="78"/>
        <v>33360</v>
      </c>
      <c r="AM135" s="4">
        <f t="shared" si="79"/>
        <v>19657.242279251848</v>
      </c>
      <c r="AN135" s="4">
        <f t="shared" si="80"/>
        <v>25458.393349256312</v>
      </c>
      <c r="AO135" s="4">
        <f t="shared" si="81"/>
        <v>13885.266457680251</v>
      </c>
      <c r="AP135" s="4">
        <f t="shared" si="82"/>
        <v>13121.944805628933</v>
      </c>
      <c r="AQ135" s="4">
        <f t="shared" si="83"/>
        <v>9144.6240049198823</v>
      </c>
      <c r="AR135" s="4">
        <f t="shared" si="84"/>
        <v>10653.627760252366</v>
      </c>
      <c r="AS135" s="4">
        <f t="shared" si="85"/>
        <v>11314.09778557334</v>
      </c>
      <c r="AT135" s="4">
        <f t="shared" si="86"/>
        <v>24313.8</v>
      </c>
      <c r="AU135" s="4">
        <f t="shared" si="87"/>
        <v>14960.149368239474</v>
      </c>
      <c r="AV135" s="5">
        <f t="shared" ref="AV135:AV198" si="105">IF(ISNUMBER(SUMIF(AH135:AU135,"&gt;0")/COUNTIF(AH135:AU135,"&gt;0")),SUMIF(AH135:AU135,"&gt;0")/COUNTIF(AH135:AU135,"&gt;0"),"")</f>
        <v>18139.351563624579</v>
      </c>
      <c r="AX135" s="4">
        <f t="shared" ref="AX135:AX198" si="106">IF(ISBLANK(CT135),"",12*DJ135/CT135)</f>
        <v>11519.051042415529</v>
      </c>
      <c r="AY135" s="4">
        <f t="shared" si="88"/>
        <v>9491.4098360655735</v>
      </c>
      <c r="AZ135" s="4">
        <f t="shared" si="89"/>
        <v>6396.7292817679554</v>
      </c>
      <c r="BA135" s="4">
        <f t="shared" si="90"/>
        <v>8603.7000000000007</v>
      </c>
      <c r="BB135" s="4">
        <f t="shared" si="91"/>
        <v>16565.853658536584</v>
      </c>
      <c r="BC135" s="4">
        <f t="shared" si="92"/>
        <v>8227.7493606138105</v>
      </c>
      <c r="BD135" s="4">
        <f t="shared" si="93"/>
        <v>7711.3198220464647</v>
      </c>
      <c r="BE135" s="4">
        <f t="shared" si="94"/>
        <v>9828.4046692607008</v>
      </c>
      <c r="BF135" s="4">
        <f t="shared" si="95"/>
        <v>9423.6144578313251</v>
      </c>
      <c r="BG135" s="4">
        <f t="shared" si="96"/>
        <v>7225.0728862973765</v>
      </c>
      <c r="BH135" s="4">
        <f t="shared" si="97"/>
        <v>10020.181634712411</v>
      </c>
      <c r="BI135" s="4">
        <f t="shared" si="98"/>
        <v>6892.0975609756097</v>
      </c>
      <c r="BJ135" s="4">
        <f t="shared" si="99"/>
        <v>8615.0289017341038</v>
      </c>
      <c r="BK135" s="4">
        <f t="shared" si="100"/>
        <v>9852.5033829499334</v>
      </c>
      <c r="BL135" s="5">
        <f t="shared" ref="BL135:BL198" si="107">IF(ISNUMBER(SUMIF(AX135:BK135,"&gt;0")/COUNTIF(AX135:BK135,"&gt;0")),SUMIF(AX135:BK135,"&gt;0")/COUNTIF(AX135:BK135,"&gt;0"),"")</f>
        <v>9312.3368925148134</v>
      </c>
      <c r="BN135" s="12">
        <v>17.05</v>
      </c>
      <c r="BO135" s="12">
        <v>43.149999999999991</v>
      </c>
      <c r="BP135" s="12">
        <v>39.69255934736961</v>
      </c>
      <c r="BQ135" s="12">
        <v>24.94</v>
      </c>
      <c r="BR135" s="12">
        <v>15</v>
      </c>
      <c r="BS135" s="13">
        <v>22.99</v>
      </c>
      <c r="BT135" s="12">
        <v>19.951612540185604</v>
      </c>
      <c r="BU135" s="13">
        <v>38.28</v>
      </c>
      <c r="BV135" s="12">
        <v>39.305149323502256</v>
      </c>
      <c r="BW135" s="13">
        <v>58.537999999999997</v>
      </c>
      <c r="BX135" s="13">
        <v>47.55</v>
      </c>
      <c r="BY135" s="12">
        <v>45.61</v>
      </c>
      <c r="BZ135" s="12">
        <v>20</v>
      </c>
      <c r="CA135" s="12">
        <v>36.176109387582201</v>
      </c>
      <c r="CB135" s="13">
        <f t="shared" ref="CB135:CB198" si="108">IF(ISNUMBER(SUMIF(BN135:CA135,"&gt;0")/COUNTIF(BN135:CA135,"&gt;0")),SUMIF(BN135:CA135,"&gt;0")/COUNTIF(BN135:CA135,"&gt;0"),"")</f>
        <v>33.445245042759979</v>
      </c>
      <c r="CD135" s="4">
        <v>45552</v>
      </c>
      <c r="CE135" s="4">
        <v>46254</v>
      </c>
      <c r="CF135" s="4">
        <v>41985</v>
      </c>
      <c r="CG135" s="4">
        <v>42534</v>
      </c>
      <c r="CH135" s="4">
        <v>41700</v>
      </c>
      <c r="CI135" s="5">
        <v>37660</v>
      </c>
      <c r="CJ135" s="5">
        <v>42328</v>
      </c>
      <c r="CK135" s="5">
        <v>44294</v>
      </c>
      <c r="CL135" s="4">
        <v>42980</v>
      </c>
      <c r="CM135" s="5">
        <v>44609</v>
      </c>
      <c r="CN135" s="5">
        <v>42215</v>
      </c>
      <c r="CO135" s="4">
        <v>43003</v>
      </c>
      <c r="CP135" s="4">
        <v>40523</v>
      </c>
      <c r="CQ135" s="4">
        <v>45100</v>
      </c>
      <c r="CR135" s="5">
        <f t="shared" ref="CR135:CR198" si="109">IF(ISNUMBER(SUMIF(CD135:CQ135,"&gt;0")/COUNTIF(CD135:CQ135,"&gt;0")),SUMIF(CD135:CQ135,"&gt;0")/COUNTIF(CD135:CQ135,"&gt;0"),"")</f>
        <v>42909.785714285717</v>
      </c>
      <c r="CT135" s="12">
        <v>27.82</v>
      </c>
      <c r="CU135" s="12">
        <v>30.5</v>
      </c>
      <c r="CV135" s="12">
        <v>45.25</v>
      </c>
      <c r="CW135" s="12">
        <v>40</v>
      </c>
      <c r="CX135" s="13">
        <v>20.5</v>
      </c>
      <c r="CY135" s="13">
        <v>31.28</v>
      </c>
      <c r="CZ135" s="12">
        <v>37.142280000000007</v>
      </c>
      <c r="DA135" s="13">
        <v>30.84</v>
      </c>
      <c r="DB135" s="12">
        <v>33.200000000000003</v>
      </c>
      <c r="DC135" s="13">
        <v>41.16</v>
      </c>
      <c r="DD135" s="13">
        <v>29.73</v>
      </c>
      <c r="DE135" s="12">
        <v>41</v>
      </c>
      <c r="DF135" s="13">
        <v>34.6</v>
      </c>
      <c r="DG135" s="12">
        <v>29.56</v>
      </c>
      <c r="DH135" s="13">
        <f t="shared" ref="DH135:DH198" si="110">IF(ISNUMBER(SUMIF(CT135:DG135,"&gt;0")/COUNTIF(CT135:DG135,"&gt;0")),SUMIF(CT135:DG135,"&gt;0")/COUNTIF(CT135:DG135,"&gt;0"),"")</f>
        <v>33.755877142857145</v>
      </c>
      <c r="DJ135" s="4">
        <v>26705</v>
      </c>
      <c r="DK135" s="4">
        <v>24124</v>
      </c>
      <c r="DL135" s="4">
        <v>24121</v>
      </c>
      <c r="DM135" s="4">
        <v>28679</v>
      </c>
      <c r="DN135" s="4">
        <v>28300</v>
      </c>
      <c r="DO135" s="5">
        <v>21447</v>
      </c>
      <c r="DP135" s="5">
        <v>23868</v>
      </c>
      <c r="DQ135" s="5">
        <v>25259</v>
      </c>
      <c r="DR135" s="4">
        <v>26072</v>
      </c>
      <c r="DS135" s="5">
        <v>24782</v>
      </c>
      <c r="DT135" s="5">
        <v>24825</v>
      </c>
      <c r="DU135" s="4">
        <v>23548</v>
      </c>
      <c r="DV135" s="4">
        <v>24840</v>
      </c>
      <c r="DW135" s="4">
        <v>24270</v>
      </c>
      <c r="DX135" s="5">
        <f t="shared" ref="DX135:DX198" si="111">IF(ISNUMBER(SUMIF(DJ135:DW135,"&gt;0")/COUNTIF(DJ135:DW135,"&gt;0")),SUMIF(DJ135:DW135,"&gt;0")/COUNTIF(DJ135:DW135,"&gt;0"),"")</f>
        <v>25060</v>
      </c>
    </row>
    <row r="136" spans="1:128" x14ac:dyDescent="0.25">
      <c r="A136" s="6">
        <v>131</v>
      </c>
      <c r="B136" s="4">
        <f t="shared" si="101"/>
        <v>43579.109693441918</v>
      </c>
      <c r="C136" s="4">
        <f t="shared" si="63"/>
        <v>22345.694226987296</v>
      </c>
      <c r="D136" s="4">
        <f t="shared" si="64"/>
        <v>19060.490219911982</v>
      </c>
      <c r="E136" s="4">
        <f t="shared" si="65"/>
        <v>29060.934468937878</v>
      </c>
      <c r="F136" s="4">
        <f t="shared" si="66"/>
        <v>49925.85365853658</v>
      </c>
      <c r="G136" s="4">
        <f t="shared" si="66"/>
        <v>27884.991639865657</v>
      </c>
      <c r="H136" s="4">
        <f t="shared" si="67"/>
        <v>33120.616296392807</v>
      </c>
      <c r="I136" s="4">
        <f t="shared" si="68"/>
        <v>23688.326442402813</v>
      </c>
      <c r="J136" s="4">
        <f t="shared" si="69"/>
        <v>22545.559263460258</v>
      </c>
      <c r="K136" s="4">
        <f t="shared" si="70"/>
        <v>16348.345148760094</v>
      </c>
      <c r="L136" s="4">
        <f t="shared" si="71"/>
        <v>20644.762171625163</v>
      </c>
      <c r="M136" s="4">
        <f t="shared" si="72"/>
        <v>18178.974201395558</v>
      </c>
      <c r="N136" s="4">
        <f t="shared" si="73"/>
        <v>32928.828901734101</v>
      </c>
      <c r="O136" s="4">
        <f t="shared" si="74"/>
        <v>24801.220787722676</v>
      </c>
      <c r="P136" s="5">
        <f t="shared" si="102"/>
        <v>27436.693365798197</v>
      </c>
      <c r="R136" s="4">
        <v>319</v>
      </c>
      <c r="S136" s="4">
        <v>360</v>
      </c>
      <c r="T136" s="4">
        <v>319</v>
      </c>
      <c r="U136" s="4">
        <v>341</v>
      </c>
      <c r="V136" s="4">
        <v>300</v>
      </c>
      <c r="W136" s="4">
        <v>300</v>
      </c>
      <c r="X136" s="4">
        <v>319</v>
      </c>
      <c r="Y136" s="4">
        <v>300</v>
      </c>
      <c r="Z136" s="4">
        <v>319</v>
      </c>
      <c r="AA136" s="4">
        <v>259</v>
      </c>
      <c r="AB136" s="4">
        <v>341</v>
      </c>
      <c r="AC136" s="4">
        <v>318</v>
      </c>
      <c r="AD136" s="4">
        <v>275</v>
      </c>
      <c r="AE136" s="4">
        <v>315</v>
      </c>
      <c r="AF136" s="5">
        <f t="shared" si="103"/>
        <v>313.21428571428572</v>
      </c>
      <c r="AH136" s="4">
        <f t="shared" si="104"/>
        <v>32060.058651026393</v>
      </c>
      <c r="AI136" s="4">
        <f t="shared" si="75"/>
        <v>12854.284390921724</v>
      </c>
      <c r="AJ136" s="4">
        <f t="shared" si="76"/>
        <v>12663.760938144029</v>
      </c>
      <c r="AK136" s="4">
        <f t="shared" si="77"/>
        <v>20457.234468937877</v>
      </c>
      <c r="AL136" s="4">
        <f t="shared" si="78"/>
        <v>33360</v>
      </c>
      <c r="AM136" s="4">
        <f t="shared" si="79"/>
        <v>19657.242279251848</v>
      </c>
      <c r="AN136" s="4">
        <f t="shared" si="80"/>
        <v>25409.296474346345</v>
      </c>
      <c r="AO136" s="4">
        <f t="shared" si="81"/>
        <v>13859.921773142112</v>
      </c>
      <c r="AP136" s="4">
        <f t="shared" si="82"/>
        <v>13121.944805628933</v>
      </c>
      <c r="AQ136" s="4">
        <f t="shared" si="83"/>
        <v>9123.2722624627186</v>
      </c>
      <c r="AR136" s="4">
        <f t="shared" si="84"/>
        <v>10624.580536912752</v>
      </c>
      <c r="AS136" s="4">
        <f t="shared" si="85"/>
        <v>11286.876640419949</v>
      </c>
      <c r="AT136" s="4">
        <f t="shared" si="86"/>
        <v>24313.8</v>
      </c>
      <c r="AU136" s="4">
        <f t="shared" si="87"/>
        <v>14948.71740477274</v>
      </c>
      <c r="AV136" s="5">
        <f t="shared" si="105"/>
        <v>18124.356473283384</v>
      </c>
      <c r="AX136" s="4">
        <f t="shared" si="106"/>
        <v>11519.051042415529</v>
      </c>
      <c r="AY136" s="4">
        <f t="shared" si="88"/>
        <v>9491.4098360655735</v>
      </c>
      <c r="AZ136" s="4">
        <f t="shared" si="89"/>
        <v>6396.7292817679554</v>
      </c>
      <c r="BA136" s="4">
        <f t="shared" si="90"/>
        <v>8603.7000000000007</v>
      </c>
      <c r="BB136" s="4">
        <f t="shared" si="91"/>
        <v>16565.853658536584</v>
      </c>
      <c r="BC136" s="4">
        <f t="shared" si="92"/>
        <v>8227.7493606138105</v>
      </c>
      <c r="BD136" s="4">
        <f t="shared" si="93"/>
        <v>7711.3198220464647</v>
      </c>
      <c r="BE136" s="4">
        <f t="shared" si="94"/>
        <v>9828.4046692607008</v>
      </c>
      <c r="BF136" s="4">
        <f t="shared" si="95"/>
        <v>9423.6144578313251</v>
      </c>
      <c r="BG136" s="4">
        <f t="shared" si="96"/>
        <v>7225.0728862973765</v>
      </c>
      <c r="BH136" s="4">
        <f t="shared" si="97"/>
        <v>10020.181634712411</v>
      </c>
      <c r="BI136" s="4">
        <f t="shared" si="98"/>
        <v>6892.0975609756097</v>
      </c>
      <c r="BJ136" s="4">
        <f t="shared" si="99"/>
        <v>8615.0289017341038</v>
      </c>
      <c r="BK136" s="4">
        <f t="shared" si="100"/>
        <v>9852.5033829499334</v>
      </c>
      <c r="BL136" s="5">
        <f t="shared" si="107"/>
        <v>9312.3368925148134</v>
      </c>
      <c r="BN136" s="12">
        <v>17.05</v>
      </c>
      <c r="BO136" s="12">
        <v>43.179999999999993</v>
      </c>
      <c r="BP136" s="12">
        <v>39.784389681777952</v>
      </c>
      <c r="BQ136" s="12">
        <v>24.95</v>
      </c>
      <c r="BR136" s="12">
        <v>15</v>
      </c>
      <c r="BS136" s="13">
        <v>22.99</v>
      </c>
      <c r="BT136" s="12">
        <v>19.990163856477519</v>
      </c>
      <c r="BU136" s="13">
        <v>38.35</v>
      </c>
      <c r="BV136" s="12">
        <v>39.305149323502256</v>
      </c>
      <c r="BW136" s="13">
        <v>58.674999999999997</v>
      </c>
      <c r="BX136" s="13">
        <v>47.68</v>
      </c>
      <c r="BY136" s="12">
        <v>45.72</v>
      </c>
      <c r="BZ136" s="12">
        <v>20</v>
      </c>
      <c r="CA136" s="12">
        <v>36.203774902267455</v>
      </c>
      <c r="CB136" s="13">
        <f t="shared" si="108"/>
        <v>33.491319840287517</v>
      </c>
      <c r="CD136" s="4">
        <v>45552</v>
      </c>
      <c r="CE136" s="4">
        <v>46254</v>
      </c>
      <c r="CF136" s="4">
        <v>41985</v>
      </c>
      <c r="CG136" s="4">
        <v>42534</v>
      </c>
      <c r="CH136" s="4">
        <v>41700</v>
      </c>
      <c r="CI136" s="5">
        <v>37660</v>
      </c>
      <c r="CJ136" s="5">
        <v>42328</v>
      </c>
      <c r="CK136" s="5">
        <v>44294</v>
      </c>
      <c r="CL136" s="4">
        <v>42980</v>
      </c>
      <c r="CM136" s="5">
        <v>44609</v>
      </c>
      <c r="CN136" s="5">
        <v>42215</v>
      </c>
      <c r="CO136" s="4">
        <v>43003</v>
      </c>
      <c r="CP136" s="4">
        <v>40523</v>
      </c>
      <c r="CQ136" s="4">
        <v>45100</v>
      </c>
      <c r="CR136" s="5">
        <f t="shared" si="109"/>
        <v>42909.785714285717</v>
      </c>
      <c r="CT136" s="12">
        <v>27.82</v>
      </c>
      <c r="CU136" s="12">
        <v>30.5</v>
      </c>
      <c r="CV136" s="12">
        <v>45.25</v>
      </c>
      <c r="CW136" s="12">
        <v>40</v>
      </c>
      <c r="CX136" s="13">
        <v>20.5</v>
      </c>
      <c r="CY136" s="13">
        <v>31.28</v>
      </c>
      <c r="CZ136" s="12">
        <v>37.142280000000007</v>
      </c>
      <c r="DA136" s="13">
        <v>30.84</v>
      </c>
      <c r="DB136" s="12">
        <v>33.200000000000003</v>
      </c>
      <c r="DC136" s="13">
        <v>41.16</v>
      </c>
      <c r="DD136" s="13">
        <v>29.73</v>
      </c>
      <c r="DE136" s="12">
        <v>41</v>
      </c>
      <c r="DF136" s="13">
        <v>34.6</v>
      </c>
      <c r="DG136" s="12">
        <v>29.56</v>
      </c>
      <c r="DH136" s="13">
        <f t="shared" si="110"/>
        <v>33.755877142857145</v>
      </c>
      <c r="DJ136" s="4">
        <v>26705</v>
      </c>
      <c r="DK136" s="4">
        <v>24124</v>
      </c>
      <c r="DL136" s="4">
        <v>24121</v>
      </c>
      <c r="DM136" s="4">
        <v>28679</v>
      </c>
      <c r="DN136" s="4">
        <v>28300</v>
      </c>
      <c r="DO136" s="5">
        <v>21447</v>
      </c>
      <c r="DP136" s="5">
        <v>23868</v>
      </c>
      <c r="DQ136" s="5">
        <v>25259</v>
      </c>
      <c r="DR136" s="4">
        <v>26072</v>
      </c>
      <c r="DS136" s="5">
        <v>24782</v>
      </c>
      <c r="DT136" s="5">
        <v>24825</v>
      </c>
      <c r="DU136" s="4">
        <v>23548</v>
      </c>
      <c r="DV136" s="4">
        <v>24840</v>
      </c>
      <c r="DW136" s="4">
        <v>24270</v>
      </c>
      <c r="DX136" s="5">
        <f t="shared" si="111"/>
        <v>25060</v>
      </c>
    </row>
    <row r="137" spans="1:128" x14ac:dyDescent="0.25">
      <c r="A137" s="6">
        <v>132</v>
      </c>
      <c r="B137" s="4">
        <f t="shared" si="101"/>
        <v>43579.109693441918</v>
      </c>
      <c r="C137" s="4">
        <f t="shared" si="63"/>
        <v>22336.769706465944</v>
      </c>
      <c r="D137" s="4">
        <f t="shared" si="64"/>
        <v>19031.548307949604</v>
      </c>
      <c r="E137" s="4">
        <f t="shared" si="65"/>
        <v>29052.738461538462</v>
      </c>
      <c r="F137" s="4">
        <f t="shared" si="66"/>
        <v>49925.85365853658</v>
      </c>
      <c r="G137" s="4">
        <f t="shared" si="66"/>
        <v>27884.991639865657</v>
      </c>
      <c r="H137" s="4">
        <f t="shared" si="67"/>
        <v>33072.079641157819</v>
      </c>
      <c r="I137" s="4">
        <f t="shared" si="68"/>
        <v>23659.47414623182</v>
      </c>
      <c r="J137" s="4">
        <f t="shared" si="69"/>
        <v>22545.559263460258</v>
      </c>
      <c r="K137" s="4">
        <f t="shared" si="70"/>
        <v>16327.557199922841</v>
      </c>
      <c r="L137" s="4">
        <f t="shared" si="71"/>
        <v>20618.089584503206</v>
      </c>
      <c r="M137" s="4">
        <f t="shared" si="72"/>
        <v>18154.341122739032</v>
      </c>
      <c r="N137" s="4">
        <f t="shared" si="73"/>
        <v>32928.828901734101</v>
      </c>
      <c r="O137" s="4">
        <f t="shared" si="74"/>
        <v>24789.893020019954</v>
      </c>
      <c r="P137" s="5">
        <f t="shared" si="102"/>
        <v>27421.916739111941</v>
      </c>
      <c r="R137" s="4">
        <v>319</v>
      </c>
      <c r="S137" s="4">
        <v>360</v>
      </c>
      <c r="T137" s="4">
        <v>319</v>
      </c>
      <c r="U137" s="4">
        <v>341</v>
      </c>
      <c r="V137" s="4">
        <v>300</v>
      </c>
      <c r="W137" s="4">
        <v>300</v>
      </c>
      <c r="X137" s="4">
        <v>319</v>
      </c>
      <c r="Y137" s="4">
        <v>300</v>
      </c>
      <c r="Z137" s="4">
        <v>319</v>
      </c>
      <c r="AA137" s="4">
        <v>259</v>
      </c>
      <c r="AB137" s="4">
        <v>341</v>
      </c>
      <c r="AC137" s="4">
        <v>318</v>
      </c>
      <c r="AD137" s="4">
        <v>275</v>
      </c>
      <c r="AE137" s="4">
        <v>315</v>
      </c>
      <c r="AF137" s="5">
        <f t="shared" si="103"/>
        <v>313.21428571428572</v>
      </c>
      <c r="AH137" s="4">
        <f t="shared" si="104"/>
        <v>32060.058651026393</v>
      </c>
      <c r="AI137" s="4">
        <f t="shared" si="75"/>
        <v>12845.359870400373</v>
      </c>
      <c r="AJ137" s="4">
        <f t="shared" si="76"/>
        <v>12634.819026181649</v>
      </c>
      <c r="AK137" s="4">
        <f t="shared" si="77"/>
        <v>20449.038461538461</v>
      </c>
      <c r="AL137" s="4">
        <f t="shared" si="78"/>
        <v>33360</v>
      </c>
      <c r="AM137" s="4">
        <f t="shared" si="79"/>
        <v>19657.242279251848</v>
      </c>
      <c r="AN137" s="4">
        <f t="shared" si="80"/>
        <v>25360.759819111358</v>
      </c>
      <c r="AO137" s="4">
        <f t="shared" si="81"/>
        <v>13831.069476971117</v>
      </c>
      <c r="AP137" s="4">
        <f t="shared" si="82"/>
        <v>13121.944805628933</v>
      </c>
      <c r="AQ137" s="4">
        <f t="shared" si="83"/>
        <v>9102.4843136254658</v>
      </c>
      <c r="AR137" s="4">
        <f t="shared" si="84"/>
        <v>10597.907949790795</v>
      </c>
      <c r="AS137" s="4">
        <f t="shared" si="85"/>
        <v>11262.243561763422</v>
      </c>
      <c r="AT137" s="4">
        <f t="shared" si="86"/>
        <v>24313.8</v>
      </c>
      <c r="AU137" s="4">
        <f t="shared" si="87"/>
        <v>14937.38963707002</v>
      </c>
      <c r="AV137" s="5">
        <f t="shared" si="105"/>
        <v>18109.579846597131</v>
      </c>
      <c r="AX137" s="4">
        <f t="shared" si="106"/>
        <v>11519.051042415529</v>
      </c>
      <c r="AY137" s="4">
        <f t="shared" si="88"/>
        <v>9491.4098360655735</v>
      </c>
      <c r="AZ137" s="4">
        <f t="shared" si="89"/>
        <v>6396.7292817679554</v>
      </c>
      <c r="BA137" s="4">
        <f t="shared" si="90"/>
        <v>8603.7000000000007</v>
      </c>
      <c r="BB137" s="4">
        <f t="shared" si="91"/>
        <v>16565.853658536584</v>
      </c>
      <c r="BC137" s="4">
        <f t="shared" si="92"/>
        <v>8227.7493606138105</v>
      </c>
      <c r="BD137" s="4">
        <f t="shared" si="93"/>
        <v>7711.3198220464647</v>
      </c>
      <c r="BE137" s="4">
        <f t="shared" si="94"/>
        <v>9828.4046692607008</v>
      </c>
      <c r="BF137" s="4">
        <f t="shared" si="95"/>
        <v>9423.6144578313251</v>
      </c>
      <c r="BG137" s="4">
        <f t="shared" si="96"/>
        <v>7225.0728862973765</v>
      </c>
      <c r="BH137" s="4">
        <f t="shared" si="97"/>
        <v>10020.181634712411</v>
      </c>
      <c r="BI137" s="4">
        <f t="shared" si="98"/>
        <v>6892.0975609756097</v>
      </c>
      <c r="BJ137" s="4">
        <f t="shared" si="99"/>
        <v>8615.0289017341038</v>
      </c>
      <c r="BK137" s="4">
        <f t="shared" si="100"/>
        <v>9852.5033829499334</v>
      </c>
      <c r="BL137" s="5">
        <f t="shared" si="107"/>
        <v>9312.3368925148134</v>
      </c>
      <c r="BN137" s="12">
        <v>17.05</v>
      </c>
      <c r="BO137" s="12">
        <v>43.209999999999994</v>
      </c>
      <c r="BP137" s="12">
        <v>39.875521679890554</v>
      </c>
      <c r="BQ137" s="12">
        <v>24.96</v>
      </c>
      <c r="BR137" s="12">
        <v>15</v>
      </c>
      <c r="BS137" s="13">
        <v>22.99</v>
      </c>
      <c r="BT137" s="12">
        <v>20.028422004029615</v>
      </c>
      <c r="BU137" s="13">
        <v>38.43</v>
      </c>
      <c r="BV137" s="12">
        <v>39.305149323502256</v>
      </c>
      <c r="BW137" s="13">
        <v>58.808999999999997</v>
      </c>
      <c r="BX137" s="13">
        <v>47.8</v>
      </c>
      <c r="BY137" s="12">
        <v>45.82</v>
      </c>
      <c r="BZ137" s="12">
        <v>20</v>
      </c>
      <c r="CA137" s="12">
        <v>36.231230030775095</v>
      </c>
      <c r="CB137" s="13">
        <f t="shared" si="108"/>
        <v>33.536380217014106</v>
      </c>
      <c r="CD137" s="4">
        <v>45552</v>
      </c>
      <c r="CE137" s="4">
        <v>46254</v>
      </c>
      <c r="CF137" s="4">
        <v>41985</v>
      </c>
      <c r="CG137" s="4">
        <v>42534</v>
      </c>
      <c r="CH137" s="4">
        <v>41700</v>
      </c>
      <c r="CI137" s="5">
        <v>37660</v>
      </c>
      <c r="CJ137" s="5">
        <v>42328</v>
      </c>
      <c r="CK137" s="5">
        <v>44294</v>
      </c>
      <c r="CL137" s="4">
        <v>42980</v>
      </c>
      <c r="CM137" s="5">
        <v>44609</v>
      </c>
      <c r="CN137" s="5">
        <v>42215</v>
      </c>
      <c r="CO137" s="4">
        <v>43003</v>
      </c>
      <c r="CP137" s="4">
        <v>40523</v>
      </c>
      <c r="CQ137" s="4">
        <v>45100</v>
      </c>
      <c r="CR137" s="5">
        <f t="shared" si="109"/>
        <v>42909.785714285717</v>
      </c>
      <c r="CT137" s="12">
        <v>27.82</v>
      </c>
      <c r="CU137" s="12">
        <v>30.5</v>
      </c>
      <c r="CV137" s="12">
        <v>45.25</v>
      </c>
      <c r="CW137" s="12">
        <v>40</v>
      </c>
      <c r="CX137" s="13">
        <v>20.5</v>
      </c>
      <c r="CY137" s="13">
        <v>31.28</v>
      </c>
      <c r="CZ137" s="12">
        <v>37.142280000000007</v>
      </c>
      <c r="DA137" s="13">
        <v>30.84</v>
      </c>
      <c r="DB137" s="12">
        <v>33.200000000000003</v>
      </c>
      <c r="DC137" s="13">
        <v>41.16</v>
      </c>
      <c r="DD137" s="13">
        <v>29.73</v>
      </c>
      <c r="DE137" s="12">
        <v>41</v>
      </c>
      <c r="DF137" s="13">
        <v>34.6</v>
      </c>
      <c r="DG137" s="12">
        <v>29.56</v>
      </c>
      <c r="DH137" s="13">
        <f t="shared" si="110"/>
        <v>33.755877142857145</v>
      </c>
      <c r="DJ137" s="4">
        <v>26705</v>
      </c>
      <c r="DK137" s="4">
        <v>24124</v>
      </c>
      <c r="DL137" s="4">
        <v>24121</v>
      </c>
      <c r="DM137" s="4">
        <v>28679</v>
      </c>
      <c r="DN137" s="4">
        <v>28300</v>
      </c>
      <c r="DO137" s="5">
        <v>21447</v>
      </c>
      <c r="DP137" s="5">
        <v>23868</v>
      </c>
      <c r="DQ137" s="5">
        <v>25259</v>
      </c>
      <c r="DR137" s="4">
        <v>26072</v>
      </c>
      <c r="DS137" s="5">
        <v>24782</v>
      </c>
      <c r="DT137" s="5">
        <v>24825</v>
      </c>
      <c r="DU137" s="4">
        <v>23548</v>
      </c>
      <c r="DV137" s="4">
        <v>24840</v>
      </c>
      <c r="DW137" s="4">
        <v>24270</v>
      </c>
      <c r="DX137" s="5">
        <f t="shared" si="111"/>
        <v>25060</v>
      </c>
    </row>
    <row r="138" spans="1:128" x14ac:dyDescent="0.25">
      <c r="A138" s="6">
        <v>133</v>
      </c>
      <c r="B138" s="4">
        <f t="shared" si="101"/>
        <v>43579.109693441918</v>
      </c>
      <c r="C138" s="4">
        <f t="shared" si="63"/>
        <v>22327.857569645596</v>
      </c>
      <c r="D138" s="4">
        <f t="shared" si="64"/>
        <v>19002.955326139141</v>
      </c>
      <c r="E138" s="4">
        <f t="shared" si="65"/>
        <v>29044.549018822589</v>
      </c>
      <c r="F138" s="4">
        <f t="shared" si="66"/>
        <v>49925.85365853658</v>
      </c>
      <c r="G138" s="4">
        <f t="shared" si="66"/>
        <v>27884.991639865657</v>
      </c>
      <c r="H138" s="4">
        <f t="shared" si="67"/>
        <v>33024.092291695422</v>
      </c>
      <c r="I138" s="4">
        <f t="shared" si="68"/>
        <v>23637.913632627809</v>
      </c>
      <c r="J138" s="4">
        <f t="shared" si="69"/>
        <v>22545.559263460258</v>
      </c>
      <c r="K138" s="4">
        <f t="shared" si="70"/>
        <v>16307.017849142208</v>
      </c>
      <c r="L138" s="4">
        <f t="shared" si="71"/>
        <v>20589.344997950466</v>
      </c>
      <c r="M138" s="4">
        <f t="shared" si="72"/>
        <v>18127.368625639228</v>
      </c>
      <c r="N138" s="4">
        <f t="shared" si="73"/>
        <v>32928.828901734101</v>
      </c>
      <c r="O138" s="4">
        <f t="shared" si="74"/>
        <v>24778.667706900662</v>
      </c>
      <c r="P138" s="5">
        <f t="shared" si="102"/>
        <v>27407.436441114402</v>
      </c>
      <c r="R138" s="4">
        <v>319</v>
      </c>
      <c r="S138" s="4">
        <v>360</v>
      </c>
      <c r="T138" s="4">
        <v>319</v>
      </c>
      <c r="U138" s="4">
        <v>341</v>
      </c>
      <c r="V138" s="4">
        <v>300</v>
      </c>
      <c r="W138" s="4">
        <v>300</v>
      </c>
      <c r="X138" s="4">
        <v>319</v>
      </c>
      <c r="Y138" s="4">
        <v>300</v>
      </c>
      <c r="Z138" s="4">
        <v>319</v>
      </c>
      <c r="AA138" s="4">
        <v>259</v>
      </c>
      <c r="AB138" s="4">
        <v>341</v>
      </c>
      <c r="AC138" s="4">
        <v>318</v>
      </c>
      <c r="AD138" s="4">
        <v>275</v>
      </c>
      <c r="AE138" s="4">
        <v>315</v>
      </c>
      <c r="AF138" s="5">
        <f t="shared" si="103"/>
        <v>313.21428571428572</v>
      </c>
      <c r="AH138" s="4">
        <f t="shared" si="104"/>
        <v>32060.058651026393</v>
      </c>
      <c r="AI138" s="4">
        <f t="shared" si="75"/>
        <v>12836.44773358002</v>
      </c>
      <c r="AJ138" s="4">
        <f t="shared" si="76"/>
        <v>12606.226044371186</v>
      </c>
      <c r="AK138" s="4">
        <f t="shared" si="77"/>
        <v>20440.849018822588</v>
      </c>
      <c r="AL138" s="4">
        <f t="shared" si="78"/>
        <v>33360</v>
      </c>
      <c r="AM138" s="4">
        <f t="shared" si="79"/>
        <v>19657.242279251848</v>
      </c>
      <c r="AN138" s="4">
        <f t="shared" si="80"/>
        <v>25312.77246964896</v>
      </c>
      <c r="AO138" s="4">
        <f t="shared" si="81"/>
        <v>13809.508963367107</v>
      </c>
      <c r="AP138" s="4">
        <f t="shared" si="82"/>
        <v>13121.944805628933</v>
      </c>
      <c r="AQ138" s="4">
        <f t="shared" si="83"/>
        <v>9081.944962844831</v>
      </c>
      <c r="AR138" s="4">
        <f t="shared" si="84"/>
        <v>10569.163363238056</v>
      </c>
      <c r="AS138" s="4">
        <f t="shared" si="85"/>
        <v>11235.271064663619</v>
      </c>
      <c r="AT138" s="4">
        <f t="shared" si="86"/>
        <v>24313.8</v>
      </c>
      <c r="AU138" s="4">
        <f t="shared" si="87"/>
        <v>14926.16432395073</v>
      </c>
      <c r="AV138" s="5">
        <f t="shared" si="105"/>
        <v>18095.099548599592</v>
      </c>
      <c r="AX138" s="4">
        <f t="shared" si="106"/>
        <v>11519.051042415529</v>
      </c>
      <c r="AY138" s="4">
        <f t="shared" si="88"/>
        <v>9491.4098360655735</v>
      </c>
      <c r="AZ138" s="4">
        <f t="shared" si="89"/>
        <v>6396.7292817679554</v>
      </c>
      <c r="BA138" s="4">
        <f t="shared" si="90"/>
        <v>8603.7000000000007</v>
      </c>
      <c r="BB138" s="4">
        <f t="shared" si="91"/>
        <v>16565.853658536584</v>
      </c>
      <c r="BC138" s="4">
        <f t="shared" si="92"/>
        <v>8227.7493606138105</v>
      </c>
      <c r="BD138" s="4">
        <f t="shared" si="93"/>
        <v>7711.3198220464647</v>
      </c>
      <c r="BE138" s="4">
        <f t="shared" si="94"/>
        <v>9828.4046692607008</v>
      </c>
      <c r="BF138" s="4">
        <f t="shared" si="95"/>
        <v>9423.6144578313251</v>
      </c>
      <c r="BG138" s="4">
        <f t="shared" si="96"/>
        <v>7225.0728862973765</v>
      </c>
      <c r="BH138" s="4">
        <f t="shared" si="97"/>
        <v>10020.181634712411</v>
      </c>
      <c r="BI138" s="4">
        <f t="shared" si="98"/>
        <v>6892.0975609756097</v>
      </c>
      <c r="BJ138" s="4">
        <f t="shared" si="99"/>
        <v>8615.0289017341038</v>
      </c>
      <c r="BK138" s="4">
        <f t="shared" si="100"/>
        <v>9852.5033829499334</v>
      </c>
      <c r="BL138" s="5">
        <f t="shared" si="107"/>
        <v>9312.3368925148134</v>
      </c>
      <c r="BN138" s="12">
        <v>17.05</v>
      </c>
      <c r="BO138" s="12">
        <v>43.239999999999995</v>
      </c>
      <c r="BP138" s="12">
        <v>39.965965882783848</v>
      </c>
      <c r="BQ138" s="12">
        <v>24.97</v>
      </c>
      <c r="BR138" s="12">
        <v>15</v>
      </c>
      <c r="BS138" s="13">
        <v>22.99</v>
      </c>
      <c r="BT138" s="12">
        <v>20.06639140809391</v>
      </c>
      <c r="BU138" s="13">
        <v>38.49</v>
      </c>
      <c r="BV138" s="12">
        <v>39.305149323502256</v>
      </c>
      <c r="BW138" s="13">
        <v>58.942</v>
      </c>
      <c r="BX138" s="13">
        <v>47.93</v>
      </c>
      <c r="BY138" s="12">
        <v>45.93</v>
      </c>
      <c r="BZ138" s="12">
        <v>20</v>
      </c>
      <c r="CA138" s="12">
        <v>36.258477948791104</v>
      </c>
      <c r="CB138" s="13">
        <f t="shared" si="108"/>
        <v>33.581284611655079</v>
      </c>
      <c r="CD138" s="4">
        <v>45552</v>
      </c>
      <c r="CE138" s="4">
        <v>46254</v>
      </c>
      <c r="CF138" s="4">
        <v>41985</v>
      </c>
      <c r="CG138" s="4">
        <v>42534</v>
      </c>
      <c r="CH138" s="4">
        <v>41700</v>
      </c>
      <c r="CI138" s="5">
        <v>37660</v>
      </c>
      <c r="CJ138" s="5">
        <v>42328</v>
      </c>
      <c r="CK138" s="5">
        <v>44294</v>
      </c>
      <c r="CL138" s="4">
        <v>42980</v>
      </c>
      <c r="CM138" s="5">
        <v>44609</v>
      </c>
      <c r="CN138" s="5">
        <v>42215</v>
      </c>
      <c r="CO138" s="4">
        <v>43003</v>
      </c>
      <c r="CP138" s="4">
        <v>40523</v>
      </c>
      <c r="CQ138" s="4">
        <v>45100</v>
      </c>
      <c r="CR138" s="5">
        <f t="shared" si="109"/>
        <v>42909.785714285717</v>
      </c>
      <c r="CT138" s="12">
        <v>27.82</v>
      </c>
      <c r="CU138" s="12">
        <v>30.5</v>
      </c>
      <c r="CV138" s="12">
        <v>45.25</v>
      </c>
      <c r="CW138" s="12">
        <v>40</v>
      </c>
      <c r="CX138" s="13">
        <v>20.5</v>
      </c>
      <c r="CY138" s="13">
        <v>31.28</v>
      </c>
      <c r="CZ138" s="12">
        <v>37.142280000000007</v>
      </c>
      <c r="DA138" s="13">
        <v>30.84</v>
      </c>
      <c r="DB138" s="12">
        <v>33.200000000000003</v>
      </c>
      <c r="DC138" s="13">
        <v>41.16</v>
      </c>
      <c r="DD138" s="13">
        <v>29.73</v>
      </c>
      <c r="DE138" s="12">
        <v>41</v>
      </c>
      <c r="DF138" s="13">
        <v>34.6</v>
      </c>
      <c r="DG138" s="12">
        <v>29.56</v>
      </c>
      <c r="DH138" s="13">
        <f t="shared" si="110"/>
        <v>33.755877142857145</v>
      </c>
      <c r="DJ138" s="4">
        <v>26705</v>
      </c>
      <c r="DK138" s="4">
        <v>24124</v>
      </c>
      <c r="DL138" s="4">
        <v>24121</v>
      </c>
      <c r="DM138" s="4">
        <v>28679</v>
      </c>
      <c r="DN138" s="4">
        <v>28300</v>
      </c>
      <c r="DO138" s="5">
        <v>21447</v>
      </c>
      <c r="DP138" s="5">
        <v>23868</v>
      </c>
      <c r="DQ138" s="5">
        <v>25259</v>
      </c>
      <c r="DR138" s="4">
        <v>26072</v>
      </c>
      <c r="DS138" s="5">
        <v>24782</v>
      </c>
      <c r="DT138" s="5">
        <v>24825</v>
      </c>
      <c r="DU138" s="4">
        <v>23548</v>
      </c>
      <c r="DV138" s="4">
        <v>24840</v>
      </c>
      <c r="DW138" s="4">
        <v>24270</v>
      </c>
      <c r="DX138" s="5">
        <f t="shared" si="111"/>
        <v>25060</v>
      </c>
    </row>
    <row r="139" spans="1:128" x14ac:dyDescent="0.25">
      <c r="A139" s="6">
        <v>134</v>
      </c>
      <c r="B139" s="4">
        <f t="shared" si="101"/>
        <v>43579.109693441918</v>
      </c>
      <c r="C139" s="4">
        <f t="shared" si="63"/>
        <v>22318.957790768603</v>
      </c>
      <c r="D139" s="4">
        <f t="shared" si="64"/>
        <v>18974.704202323283</v>
      </c>
      <c r="E139" s="4">
        <f t="shared" si="65"/>
        <v>29036.366132906325</v>
      </c>
      <c r="F139" s="4">
        <f t="shared" si="66"/>
        <v>49925.85365853658</v>
      </c>
      <c r="G139" s="4">
        <f t="shared" si="66"/>
        <v>27884.991639865657</v>
      </c>
      <c r="H139" s="4">
        <f t="shared" si="67"/>
        <v>32976.64363167686</v>
      </c>
      <c r="I139" s="4">
        <f t="shared" si="68"/>
        <v>23612.844503285596</v>
      </c>
      <c r="J139" s="4">
        <f t="shared" si="69"/>
        <v>22545.559263460258</v>
      </c>
      <c r="K139" s="4">
        <f t="shared" si="70"/>
        <v>16286.724374261627</v>
      </c>
      <c r="L139" s="4">
        <f t="shared" si="71"/>
        <v>20562.949584764443</v>
      </c>
      <c r="M139" s="4">
        <f t="shared" si="72"/>
        <v>18102.960041966267</v>
      </c>
      <c r="N139" s="4">
        <f t="shared" si="73"/>
        <v>32928.828901734101</v>
      </c>
      <c r="O139" s="4">
        <f t="shared" si="74"/>
        <v>24767.543149226909</v>
      </c>
      <c r="P139" s="5">
        <f t="shared" si="102"/>
        <v>27393.145469158459</v>
      </c>
      <c r="R139" s="4">
        <v>319</v>
      </c>
      <c r="S139" s="4">
        <v>360</v>
      </c>
      <c r="T139" s="4">
        <v>319</v>
      </c>
      <c r="U139" s="4">
        <v>341</v>
      </c>
      <c r="V139" s="4">
        <v>300</v>
      </c>
      <c r="W139" s="4">
        <v>300</v>
      </c>
      <c r="X139" s="4">
        <v>319</v>
      </c>
      <c r="Y139" s="4">
        <v>300</v>
      </c>
      <c r="Z139" s="4">
        <v>319</v>
      </c>
      <c r="AA139" s="4">
        <v>259</v>
      </c>
      <c r="AB139" s="4">
        <v>341</v>
      </c>
      <c r="AC139" s="4">
        <v>318</v>
      </c>
      <c r="AD139" s="4">
        <v>275</v>
      </c>
      <c r="AE139" s="4">
        <v>315</v>
      </c>
      <c r="AF139" s="5">
        <f t="shared" si="103"/>
        <v>313.21428571428572</v>
      </c>
      <c r="AH139" s="4">
        <f t="shared" si="104"/>
        <v>32060.058651026393</v>
      </c>
      <c r="AI139" s="4">
        <f t="shared" si="75"/>
        <v>12827.547954703028</v>
      </c>
      <c r="AJ139" s="4">
        <f t="shared" si="76"/>
        <v>12577.974920555327</v>
      </c>
      <c r="AK139" s="4">
        <f t="shared" si="77"/>
        <v>20432.666132906324</v>
      </c>
      <c r="AL139" s="4">
        <f t="shared" si="78"/>
        <v>33360</v>
      </c>
      <c r="AM139" s="4">
        <f t="shared" si="79"/>
        <v>19657.242279251848</v>
      </c>
      <c r="AN139" s="4">
        <f t="shared" si="80"/>
        <v>25265.323809630394</v>
      </c>
      <c r="AO139" s="4">
        <f t="shared" si="81"/>
        <v>13784.439834024895</v>
      </c>
      <c r="AP139" s="4">
        <f t="shared" si="82"/>
        <v>13121.944805628933</v>
      </c>
      <c r="AQ139" s="4">
        <f t="shared" si="83"/>
        <v>9061.6514879642491</v>
      </c>
      <c r="AR139" s="4">
        <f t="shared" si="84"/>
        <v>10542.76795005203</v>
      </c>
      <c r="AS139" s="4">
        <f t="shared" si="85"/>
        <v>11210.862480990658</v>
      </c>
      <c r="AT139" s="4">
        <f t="shared" si="86"/>
        <v>24313.8</v>
      </c>
      <c r="AU139" s="4">
        <f t="shared" si="87"/>
        <v>14915.039766276976</v>
      </c>
      <c r="AV139" s="5">
        <f t="shared" si="105"/>
        <v>18080.808576643645</v>
      </c>
      <c r="AX139" s="4">
        <f t="shared" si="106"/>
        <v>11519.051042415529</v>
      </c>
      <c r="AY139" s="4">
        <f t="shared" si="88"/>
        <v>9491.4098360655735</v>
      </c>
      <c r="AZ139" s="4">
        <f t="shared" si="89"/>
        <v>6396.7292817679554</v>
      </c>
      <c r="BA139" s="4">
        <f t="shared" si="90"/>
        <v>8603.7000000000007</v>
      </c>
      <c r="BB139" s="4">
        <f t="shared" si="91"/>
        <v>16565.853658536584</v>
      </c>
      <c r="BC139" s="4">
        <f t="shared" si="92"/>
        <v>8227.7493606138105</v>
      </c>
      <c r="BD139" s="4">
        <f t="shared" si="93"/>
        <v>7711.3198220464647</v>
      </c>
      <c r="BE139" s="4">
        <f t="shared" si="94"/>
        <v>9828.4046692607008</v>
      </c>
      <c r="BF139" s="4">
        <f t="shared" si="95"/>
        <v>9423.6144578313251</v>
      </c>
      <c r="BG139" s="4">
        <f t="shared" si="96"/>
        <v>7225.0728862973765</v>
      </c>
      <c r="BH139" s="4">
        <f t="shared" si="97"/>
        <v>10020.181634712411</v>
      </c>
      <c r="BI139" s="4">
        <f t="shared" si="98"/>
        <v>6892.0975609756097</v>
      </c>
      <c r="BJ139" s="4">
        <f t="shared" si="99"/>
        <v>8615.0289017341038</v>
      </c>
      <c r="BK139" s="4">
        <f t="shared" si="100"/>
        <v>9852.5033829499334</v>
      </c>
      <c r="BL139" s="5">
        <f t="shared" si="107"/>
        <v>9312.3368925148134</v>
      </c>
      <c r="BN139" s="12">
        <v>17.05</v>
      </c>
      <c r="BO139" s="12">
        <v>43.269999999999996</v>
      </c>
      <c r="BP139" s="12">
        <v>40.05573259465173</v>
      </c>
      <c r="BQ139" s="12">
        <v>24.98</v>
      </c>
      <c r="BR139" s="12">
        <v>15</v>
      </c>
      <c r="BS139" s="13">
        <v>22.99</v>
      </c>
      <c r="BT139" s="12">
        <v>20.104076394476678</v>
      </c>
      <c r="BU139" s="13">
        <v>38.56</v>
      </c>
      <c r="BV139" s="12">
        <v>39.305149323502256</v>
      </c>
      <c r="BW139" s="13">
        <v>59.073999999999998</v>
      </c>
      <c r="BX139" s="13">
        <v>48.05</v>
      </c>
      <c r="BY139" s="12">
        <v>46.03</v>
      </c>
      <c r="BZ139" s="12">
        <v>20</v>
      </c>
      <c r="CA139" s="12">
        <v>36.285521760636371</v>
      </c>
      <c r="CB139" s="13">
        <f t="shared" si="108"/>
        <v>33.625320005233355</v>
      </c>
      <c r="CD139" s="4">
        <v>45552</v>
      </c>
      <c r="CE139" s="4">
        <v>46254</v>
      </c>
      <c r="CF139" s="4">
        <v>41985</v>
      </c>
      <c r="CG139" s="4">
        <v>42534</v>
      </c>
      <c r="CH139" s="4">
        <v>41700</v>
      </c>
      <c r="CI139" s="5">
        <v>37660</v>
      </c>
      <c r="CJ139" s="5">
        <v>42328</v>
      </c>
      <c r="CK139" s="5">
        <v>44294</v>
      </c>
      <c r="CL139" s="4">
        <v>42980</v>
      </c>
      <c r="CM139" s="5">
        <v>44609</v>
      </c>
      <c r="CN139" s="5">
        <v>42215</v>
      </c>
      <c r="CO139" s="4">
        <v>43003</v>
      </c>
      <c r="CP139" s="4">
        <v>40523</v>
      </c>
      <c r="CQ139" s="4">
        <v>45100</v>
      </c>
      <c r="CR139" s="5">
        <f t="shared" si="109"/>
        <v>42909.785714285717</v>
      </c>
      <c r="CT139" s="12">
        <v>27.82</v>
      </c>
      <c r="CU139" s="12">
        <v>30.5</v>
      </c>
      <c r="CV139" s="12">
        <v>45.25</v>
      </c>
      <c r="CW139" s="12">
        <v>40</v>
      </c>
      <c r="CX139" s="13">
        <v>20.5</v>
      </c>
      <c r="CY139" s="13">
        <v>31.28</v>
      </c>
      <c r="CZ139" s="12">
        <v>37.142280000000007</v>
      </c>
      <c r="DA139" s="13">
        <v>30.84</v>
      </c>
      <c r="DB139" s="12">
        <v>33.200000000000003</v>
      </c>
      <c r="DC139" s="13">
        <v>41.16</v>
      </c>
      <c r="DD139" s="13">
        <v>29.73</v>
      </c>
      <c r="DE139" s="12">
        <v>41</v>
      </c>
      <c r="DF139" s="13">
        <v>34.6</v>
      </c>
      <c r="DG139" s="12">
        <v>29.56</v>
      </c>
      <c r="DH139" s="13">
        <f t="shared" si="110"/>
        <v>33.755877142857145</v>
      </c>
      <c r="DJ139" s="4">
        <v>26705</v>
      </c>
      <c r="DK139" s="4">
        <v>24124</v>
      </c>
      <c r="DL139" s="4">
        <v>24121</v>
      </c>
      <c r="DM139" s="4">
        <v>28679</v>
      </c>
      <c r="DN139" s="4">
        <v>28300</v>
      </c>
      <c r="DO139" s="5">
        <v>21447</v>
      </c>
      <c r="DP139" s="5">
        <v>23868</v>
      </c>
      <c r="DQ139" s="5">
        <v>25259</v>
      </c>
      <c r="DR139" s="4">
        <v>26072</v>
      </c>
      <c r="DS139" s="5">
        <v>24782</v>
      </c>
      <c r="DT139" s="5">
        <v>24825</v>
      </c>
      <c r="DU139" s="4">
        <v>23548</v>
      </c>
      <c r="DV139" s="4">
        <v>24840</v>
      </c>
      <c r="DW139" s="4">
        <v>24270</v>
      </c>
      <c r="DX139" s="5">
        <f t="shared" si="111"/>
        <v>25060</v>
      </c>
    </row>
    <row r="140" spans="1:128" x14ac:dyDescent="0.25">
      <c r="A140" s="6">
        <v>135</v>
      </c>
      <c r="B140" s="4">
        <f t="shared" si="101"/>
        <v>43579.109693441918</v>
      </c>
      <c r="C140" s="4">
        <f t="shared" si="63"/>
        <v>22310.070344148713</v>
      </c>
      <c r="D140" s="4">
        <f t="shared" si="64"/>
        <v>18946.788063490676</v>
      </c>
      <c r="E140" s="4">
        <f t="shared" si="65"/>
        <v>29028.18979591837</v>
      </c>
      <c r="F140" s="4">
        <f t="shared" si="66"/>
        <v>49925.85365853658</v>
      </c>
      <c r="G140" s="4">
        <f t="shared" si="66"/>
        <v>27884.991639865657</v>
      </c>
      <c r="H140" s="4">
        <f t="shared" si="67"/>
        <v>32929.723331974936</v>
      </c>
      <c r="I140" s="4">
        <f t="shared" si="68"/>
        <v>23587.866227635022</v>
      </c>
      <c r="J140" s="4">
        <f t="shared" si="69"/>
        <v>22545.559263460258</v>
      </c>
      <c r="K140" s="4">
        <f t="shared" si="70"/>
        <v>16266.521388138404</v>
      </c>
      <c r="L140" s="4">
        <f t="shared" si="71"/>
        <v>20536.68568287517</v>
      </c>
      <c r="M140" s="4">
        <f t="shared" si="72"/>
        <v>18078.657283498913</v>
      </c>
      <c r="N140" s="4">
        <f t="shared" si="73"/>
        <v>32928.828901734101</v>
      </c>
      <c r="O140" s="4">
        <f t="shared" si="74"/>
        <v>24756.517688581167</v>
      </c>
      <c r="P140" s="5">
        <f t="shared" si="102"/>
        <v>27378.95449737856</v>
      </c>
      <c r="R140" s="4">
        <v>319</v>
      </c>
      <c r="S140" s="4">
        <v>360</v>
      </c>
      <c r="T140" s="4">
        <v>319</v>
      </c>
      <c r="U140" s="4">
        <v>341</v>
      </c>
      <c r="V140" s="4">
        <v>300</v>
      </c>
      <c r="W140" s="4">
        <v>300</v>
      </c>
      <c r="X140" s="4">
        <v>319</v>
      </c>
      <c r="Y140" s="4">
        <v>300</v>
      </c>
      <c r="Z140" s="4">
        <v>319</v>
      </c>
      <c r="AA140" s="4">
        <v>259</v>
      </c>
      <c r="AB140" s="4">
        <v>341</v>
      </c>
      <c r="AC140" s="4">
        <v>318</v>
      </c>
      <c r="AD140" s="4">
        <v>275</v>
      </c>
      <c r="AE140" s="4">
        <v>315</v>
      </c>
      <c r="AF140" s="5">
        <f t="shared" si="103"/>
        <v>313.21428571428572</v>
      </c>
      <c r="AH140" s="4">
        <f t="shared" si="104"/>
        <v>32060.058651026393</v>
      </c>
      <c r="AI140" s="4">
        <f t="shared" si="75"/>
        <v>12818.660508083141</v>
      </c>
      <c r="AJ140" s="4">
        <f t="shared" si="76"/>
        <v>12550.058781722721</v>
      </c>
      <c r="AK140" s="4">
        <f t="shared" si="77"/>
        <v>20424.489795918369</v>
      </c>
      <c r="AL140" s="4">
        <f t="shared" si="78"/>
        <v>33360</v>
      </c>
      <c r="AM140" s="4">
        <f t="shared" si="79"/>
        <v>19657.242279251848</v>
      </c>
      <c r="AN140" s="4">
        <f t="shared" si="80"/>
        <v>25218.403509928474</v>
      </c>
      <c r="AO140" s="4">
        <f t="shared" si="81"/>
        <v>13759.46155837432</v>
      </c>
      <c r="AP140" s="4">
        <f t="shared" si="82"/>
        <v>13121.944805628933</v>
      </c>
      <c r="AQ140" s="4">
        <f t="shared" si="83"/>
        <v>9041.4485018410287</v>
      </c>
      <c r="AR140" s="4">
        <f t="shared" si="84"/>
        <v>10516.504048162757</v>
      </c>
      <c r="AS140" s="4">
        <f t="shared" si="85"/>
        <v>11186.559722523303</v>
      </c>
      <c r="AT140" s="4">
        <f t="shared" si="86"/>
        <v>24313.8</v>
      </c>
      <c r="AU140" s="4">
        <f t="shared" si="87"/>
        <v>14904.014305631232</v>
      </c>
      <c r="AV140" s="5">
        <f t="shared" si="105"/>
        <v>18066.61760486375</v>
      </c>
      <c r="AX140" s="4">
        <f t="shared" si="106"/>
        <v>11519.051042415529</v>
      </c>
      <c r="AY140" s="4">
        <f t="shared" si="88"/>
        <v>9491.4098360655735</v>
      </c>
      <c r="AZ140" s="4">
        <f t="shared" si="89"/>
        <v>6396.7292817679554</v>
      </c>
      <c r="BA140" s="4">
        <f t="shared" si="90"/>
        <v>8603.7000000000007</v>
      </c>
      <c r="BB140" s="4">
        <f t="shared" si="91"/>
        <v>16565.853658536584</v>
      </c>
      <c r="BC140" s="4">
        <f t="shared" si="92"/>
        <v>8227.7493606138105</v>
      </c>
      <c r="BD140" s="4">
        <f t="shared" si="93"/>
        <v>7711.3198220464647</v>
      </c>
      <c r="BE140" s="4">
        <f t="shared" si="94"/>
        <v>9828.4046692607008</v>
      </c>
      <c r="BF140" s="4">
        <f t="shared" si="95"/>
        <v>9423.6144578313251</v>
      </c>
      <c r="BG140" s="4">
        <f t="shared" si="96"/>
        <v>7225.0728862973765</v>
      </c>
      <c r="BH140" s="4">
        <f t="shared" si="97"/>
        <v>10020.181634712411</v>
      </c>
      <c r="BI140" s="4">
        <f t="shared" si="98"/>
        <v>6892.0975609756097</v>
      </c>
      <c r="BJ140" s="4">
        <f t="shared" si="99"/>
        <v>8615.0289017341038</v>
      </c>
      <c r="BK140" s="4">
        <f t="shared" si="100"/>
        <v>9852.5033829499334</v>
      </c>
      <c r="BL140" s="5">
        <f t="shared" si="107"/>
        <v>9312.3368925148134</v>
      </c>
      <c r="BN140" s="12">
        <v>17.05</v>
      </c>
      <c r="BO140" s="12">
        <v>43.3</v>
      </c>
      <c r="BP140" s="12">
        <v>40.144831889850451</v>
      </c>
      <c r="BQ140" s="12">
        <v>24.99</v>
      </c>
      <c r="BR140" s="12">
        <v>15</v>
      </c>
      <c r="BS140" s="13">
        <v>22.99</v>
      </c>
      <c r="BT140" s="12">
        <v>20.14148119249602</v>
      </c>
      <c r="BU140" s="13">
        <v>38.630000000000003</v>
      </c>
      <c r="BV140" s="12">
        <v>39.305149323502256</v>
      </c>
      <c r="BW140" s="13">
        <v>59.206000000000003</v>
      </c>
      <c r="BX140" s="13">
        <v>48.17</v>
      </c>
      <c r="BY140" s="12">
        <v>46.13</v>
      </c>
      <c r="BZ140" s="12">
        <v>20</v>
      </c>
      <c r="CA140" s="12">
        <v>36.312364501389176</v>
      </c>
      <c r="CB140" s="13">
        <f t="shared" si="108"/>
        <v>33.669273350516995</v>
      </c>
      <c r="CD140" s="4">
        <v>45552</v>
      </c>
      <c r="CE140" s="4">
        <v>46254</v>
      </c>
      <c r="CF140" s="4">
        <v>41985</v>
      </c>
      <c r="CG140" s="4">
        <v>42534</v>
      </c>
      <c r="CH140" s="4">
        <v>41700</v>
      </c>
      <c r="CI140" s="5">
        <v>37660</v>
      </c>
      <c r="CJ140" s="5">
        <v>42328</v>
      </c>
      <c r="CK140" s="5">
        <v>44294</v>
      </c>
      <c r="CL140" s="4">
        <v>42980</v>
      </c>
      <c r="CM140" s="5">
        <v>44609</v>
      </c>
      <c r="CN140" s="5">
        <v>42215</v>
      </c>
      <c r="CO140" s="4">
        <v>43003</v>
      </c>
      <c r="CP140" s="4">
        <v>40523</v>
      </c>
      <c r="CQ140" s="4">
        <v>45100</v>
      </c>
      <c r="CR140" s="5">
        <f t="shared" si="109"/>
        <v>42909.785714285717</v>
      </c>
      <c r="CT140" s="12">
        <v>27.82</v>
      </c>
      <c r="CU140" s="12">
        <v>30.5</v>
      </c>
      <c r="CV140" s="12">
        <v>45.25</v>
      </c>
      <c r="CW140" s="12">
        <v>40</v>
      </c>
      <c r="CX140" s="13">
        <v>20.5</v>
      </c>
      <c r="CY140" s="13">
        <v>31.28</v>
      </c>
      <c r="CZ140" s="12">
        <v>37.142280000000007</v>
      </c>
      <c r="DA140" s="13">
        <v>30.84</v>
      </c>
      <c r="DB140" s="12">
        <v>33.200000000000003</v>
      </c>
      <c r="DC140" s="13">
        <v>41.16</v>
      </c>
      <c r="DD140" s="13">
        <v>29.73</v>
      </c>
      <c r="DE140" s="12">
        <v>41</v>
      </c>
      <c r="DF140" s="13">
        <v>34.6</v>
      </c>
      <c r="DG140" s="12">
        <v>29.56</v>
      </c>
      <c r="DH140" s="13">
        <f t="shared" si="110"/>
        <v>33.755877142857145</v>
      </c>
      <c r="DJ140" s="4">
        <v>26705</v>
      </c>
      <c r="DK140" s="4">
        <v>24124</v>
      </c>
      <c r="DL140" s="4">
        <v>24121</v>
      </c>
      <c r="DM140" s="4">
        <v>28679</v>
      </c>
      <c r="DN140" s="4">
        <v>28300</v>
      </c>
      <c r="DO140" s="5">
        <v>21447</v>
      </c>
      <c r="DP140" s="5">
        <v>23868</v>
      </c>
      <c r="DQ140" s="5">
        <v>25259</v>
      </c>
      <c r="DR140" s="4">
        <v>26072</v>
      </c>
      <c r="DS140" s="5">
        <v>24782</v>
      </c>
      <c r="DT140" s="5">
        <v>24825</v>
      </c>
      <c r="DU140" s="4">
        <v>23548</v>
      </c>
      <c r="DV140" s="4">
        <v>24840</v>
      </c>
      <c r="DW140" s="4">
        <v>24270</v>
      </c>
      <c r="DX140" s="5">
        <f t="shared" si="111"/>
        <v>25060</v>
      </c>
    </row>
    <row r="141" spans="1:128" x14ac:dyDescent="0.25">
      <c r="A141" s="6">
        <v>136</v>
      </c>
      <c r="B141" s="4">
        <f t="shared" si="101"/>
        <v>43579.109693441918</v>
      </c>
      <c r="C141" s="4">
        <f t="shared" si="63"/>
        <v>22301.195204170814</v>
      </c>
      <c r="D141" s="4">
        <f t="shared" si="64"/>
        <v>18919.20022863894</v>
      </c>
      <c r="E141" s="4">
        <f t="shared" si="65"/>
        <v>29020.02</v>
      </c>
      <c r="F141" s="4">
        <f t="shared" si="66"/>
        <v>49925.85365853658</v>
      </c>
      <c r="G141" s="4">
        <f t="shared" si="66"/>
        <v>27884.991639865657</v>
      </c>
      <c r="H141" s="4">
        <f t="shared" si="67"/>
        <v>32883.32134073069</v>
      </c>
      <c r="I141" s="4">
        <f t="shared" si="68"/>
        <v>23562.978312671552</v>
      </c>
      <c r="J141" s="4">
        <f t="shared" si="69"/>
        <v>22545.559263460258</v>
      </c>
      <c r="K141" s="4">
        <f t="shared" si="70"/>
        <v>16246.712363174822</v>
      </c>
      <c r="L141" s="4">
        <f t="shared" si="71"/>
        <v>20510.552311871244</v>
      </c>
      <c r="M141" s="4">
        <f t="shared" si="72"/>
        <v>18052.045657861425</v>
      </c>
      <c r="N141" s="4">
        <f t="shared" si="73"/>
        <v>32928.828901734101</v>
      </c>
      <c r="O141" s="4">
        <f t="shared" si="74"/>
        <v>24745.589705995102</v>
      </c>
      <c r="P141" s="5">
        <f t="shared" si="102"/>
        <v>27364.711305868077</v>
      </c>
      <c r="R141" s="4">
        <v>319</v>
      </c>
      <c r="S141" s="4">
        <v>360</v>
      </c>
      <c r="T141" s="4">
        <v>319</v>
      </c>
      <c r="U141" s="4">
        <v>341</v>
      </c>
      <c r="V141" s="4">
        <v>300</v>
      </c>
      <c r="W141" s="4">
        <v>300</v>
      </c>
      <c r="X141" s="4">
        <v>319</v>
      </c>
      <c r="Y141" s="4">
        <v>300</v>
      </c>
      <c r="Z141" s="4">
        <v>319</v>
      </c>
      <c r="AA141" s="4">
        <v>259</v>
      </c>
      <c r="AB141" s="4">
        <v>341</v>
      </c>
      <c r="AC141" s="4">
        <v>318</v>
      </c>
      <c r="AD141" s="4">
        <v>275</v>
      </c>
      <c r="AE141" s="4">
        <v>315</v>
      </c>
      <c r="AF141" s="5">
        <f t="shared" si="103"/>
        <v>313.21428571428572</v>
      </c>
      <c r="AH141" s="4">
        <f t="shared" si="104"/>
        <v>32060.058651026393</v>
      </c>
      <c r="AI141" s="4">
        <f t="shared" si="75"/>
        <v>12809.78536810524</v>
      </c>
      <c r="AJ141" s="4">
        <f t="shared" si="76"/>
        <v>12522.470946870986</v>
      </c>
      <c r="AK141" s="4">
        <f t="shared" si="77"/>
        <v>20416.32</v>
      </c>
      <c r="AL141" s="4">
        <f t="shared" si="78"/>
        <v>33360</v>
      </c>
      <c r="AM141" s="4">
        <f t="shared" si="79"/>
        <v>19657.242279251848</v>
      </c>
      <c r="AN141" s="4">
        <f t="shared" si="80"/>
        <v>25172.001518684225</v>
      </c>
      <c r="AO141" s="4">
        <f t="shared" si="81"/>
        <v>13734.573643410851</v>
      </c>
      <c r="AP141" s="4">
        <f t="shared" si="82"/>
        <v>13121.944805628933</v>
      </c>
      <c r="AQ141" s="4">
        <f t="shared" si="83"/>
        <v>9021.6394768774444</v>
      </c>
      <c r="AR141" s="4">
        <f t="shared" si="84"/>
        <v>10490.370677158833</v>
      </c>
      <c r="AS141" s="4">
        <f t="shared" si="85"/>
        <v>11159.948096885813</v>
      </c>
      <c r="AT141" s="4">
        <f t="shared" si="86"/>
        <v>24313.8</v>
      </c>
      <c r="AU141" s="4">
        <f t="shared" si="87"/>
        <v>14893.086323045167</v>
      </c>
      <c r="AV141" s="5">
        <f t="shared" si="105"/>
        <v>18052.374413353264</v>
      </c>
      <c r="AX141" s="4">
        <f t="shared" si="106"/>
        <v>11519.051042415529</v>
      </c>
      <c r="AY141" s="4">
        <f t="shared" si="88"/>
        <v>9491.4098360655735</v>
      </c>
      <c r="AZ141" s="4">
        <f t="shared" si="89"/>
        <v>6396.7292817679554</v>
      </c>
      <c r="BA141" s="4">
        <f t="shared" si="90"/>
        <v>8603.7000000000007</v>
      </c>
      <c r="BB141" s="4">
        <f t="shared" si="91"/>
        <v>16565.853658536584</v>
      </c>
      <c r="BC141" s="4">
        <f t="shared" si="92"/>
        <v>8227.7493606138105</v>
      </c>
      <c r="BD141" s="4">
        <f t="shared" si="93"/>
        <v>7711.3198220464647</v>
      </c>
      <c r="BE141" s="4">
        <f t="shared" si="94"/>
        <v>9828.4046692607008</v>
      </c>
      <c r="BF141" s="4">
        <f t="shared" si="95"/>
        <v>9423.6144578313251</v>
      </c>
      <c r="BG141" s="4">
        <f t="shared" si="96"/>
        <v>7225.0728862973765</v>
      </c>
      <c r="BH141" s="4">
        <f t="shared" si="97"/>
        <v>10020.181634712411</v>
      </c>
      <c r="BI141" s="4">
        <f t="shared" si="98"/>
        <v>6892.0975609756097</v>
      </c>
      <c r="BJ141" s="4">
        <f t="shared" si="99"/>
        <v>8615.0289017341038</v>
      </c>
      <c r="BK141" s="4">
        <f t="shared" si="100"/>
        <v>9852.5033829499334</v>
      </c>
      <c r="BL141" s="5">
        <f t="shared" si="107"/>
        <v>9312.3368925148134</v>
      </c>
      <c r="BN141" s="12">
        <v>17.05</v>
      </c>
      <c r="BO141" s="12">
        <v>43.33</v>
      </c>
      <c r="BP141" s="12">
        <v>40.2332736196837</v>
      </c>
      <c r="BQ141" s="12">
        <v>25</v>
      </c>
      <c r="BR141" s="12">
        <v>15</v>
      </c>
      <c r="BS141" s="13">
        <v>22.99</v>
      </c>
      <c r="BT141" s="12">
        <v>20.178609937830263</v>
      </c>
      <c r="BU141" s="13">
        <v>38.700000000000003</v>
      </c>
      <c r="BV141" s="12">
        <v>39.305149323502256</v>
      </c>
      <c r="BW141" s="13">
        <v>59.335999999999999</v>
      </c>
      <c r="BX141" s="13">
        <v>48.29</v>
      </c>
      <c r="BY141" s="12">
        <v>46.24</v>
      </c>
      <c r="BZ141" s="12">
        <v>20</v>
      </c>
      <c r="CA141" s="12">
        <v>36.339009138929214</v>
      </c>
      <c r="CB141" s="13">
        <f t="shared" si="108"/>
        <v>33.713717287138962</v>
      </c>
      <c r="CD141" s="4">
        <v>45552</v>
      </c>
      <c r="CE141" s="4">
        <v>46254</v>
      </c>
      <c r="CF141" s="4">
        <v>41985</v>
      </c>
      <c r="CG141" s="4">
        <v>42534</v>
      </c>
      <c r="CH141" s="4">
        <v>41700</v>
      </c>
      <c r="CI141" s="5">
        <v>37660</v>
      </c>
      <c r="CJ141" s="5">
        <v>42328</v>
      </c>
      <c r="CK141" s="5">
        <v>44294</v>
      </c>
      <c r="CL141" s="4">
        <v>42980</v>
      </c>
      <c r="CM141" s="5">
        <v>44609</v>
      </c>
      <c r="CN141" s="5">
        <v>42215</v>
      </c>
      <c r="CO141" s="4">
        <v>43003</v>
      </c>
      <c r="CP141" s="4">
        <v>40523</v>
      </c>
      <c r="CQ141" s="4">
        <v>45100</v>
      </c>
      <c r="CR141" s="5">
        <f t="shared" si="109"/>
        <v>42909.785714285717</v>
      </c>
      <c r="CT141" s="12">
        <v>27.82</v>
      </c>
      <c r="CU141" s="12">
        <v>30.5</v>
      </c>
      <c r="CV141" s="12">
        <v>45.25</v>
      </c>
      <c r="CW141" s="12">
        <v>40</v>
      </c>
      <c r="CX141" s="13">
        <v>20.5</v>
      </c>
      <c r="CY141" s="13">
        <v>31.28</v>
      </c>
      <c r="CZ141" s="12">
        <v>37.142280000000007</v>
      </c>
      <c r="DA141" s="13">
        <v>30.84</v>
      </c>
      <c r="DB141" s="12">
        <v>33.200000000000003</v>
      </c>
      <c r="DC141" s="13">
        <v>41.16</v>
      </c>
      <c r="DD141" s="13">
        <v>29.73</v>
      </c>
      <c r="DE141" s="12">
        <v>41</v>
      </c>
      <c r="DF141" s="13">
        <v>34.6</v>
      </c>
      <c r="DG141" s="12">
        <v>29.56</v>
      </c>
      <c r="DH141" s="13">
        <f t="shared" si="110"/>
        <v>33.755877142857145</v>
      </c>
      <c r="DJ141" s="4">
        <v>26705</v>
      </c>
      <c r="DK141" s="4">
        <v>24124</v>
      </c>
      <c r="DL141" s="4">
        <v>24121</v>
      </c>
      <c r="DM141" s="4">
        <v>28679</v>
      </c>
      <c r="DN141" s="4">
        <v>28300</v>
      </c>
      <c r="DO141" s="5">
        <v>21447</v>
      </c>
      <c r="DP141" s="5">
        <v>23868</v>
      </c>
      <c r="DQ141" s="5">
        <v>25259</v>
      </c>
      <c r="DR141" s="4">
        <v>26072</v>
      </c>
      <c r="DS141" s="5">
        <v>24782</v>
      </c>
      <c r="DT141" s="5">
        <v>24825</v>
      </c>
      <c r="DU141" s="4">
        <v>23548</v>
      </c>
      <c r="DV141" s="4">
        <v>24840</v>
      </c>
      <c r="DW141" s="4">
        <v>24270</v>
      </c>
      <c r="DX141" s="5">
        <f t="shared" si="111"/>
        <v>25060</v>
      </c>
    </row>
    <row r="142" spans="1:128" x14ac:dyDescent="0.25">
      <c r="A142" s="6">
        <v>137</v>
      </c>
      <c r="B142" s="4">
        <f t="shared" si="101"/>
        <v>43579.109693441918</v>
      </c>
      <c r="C142" s="4">
        <f t="shared" si="63"/>
        <v>22292.332345290666</v>
      </c>
      <c r="D142" s="4">
        <f t="shared" si="64"/>
        <v>18891.934201947031</v>
      </c>
      <c r="E142" s="4">
        <f t="shared" si="65"/>
        <v>29020.02</v>
      </c>
      <c r="F142" s="4">
        <f t="shared" si="66"/>
        <v>49925.85365853658</v>
      </c>
      <c r="G142" s="4">
        <f t="shared" si="66"/>
        <v>27884.991639865657</v>
      </c>
      <c r="H142" s="4">
        <f t="shared" si="67"/>
        <v>32837.427873836736</v>
      </c>
      <c r="I142" s="4">
        <f t="shared" si="68"/>
        <v>23541.717362759155</v>
      </c>
      <c r="J142" s="4">
        <f t="shared" si="69"/>
        <v>22545.559263460258</v>
      </c>
      <c r="K142" s="4">
        <f t="shared" si="70"/>
        <v>16227.141329919676</v>
      </c>
      <c r="L142" s="4">
        <f t="shared" si="71"/>
        <v>20484.548501062338</v>
      </c>
      <c r="M142" s="4">
        <f t="shared" si="72"/>
        <v>18027.962904091706</v>
      </c>
      <c r="N142" s="4">
        <f t="shared" si="73"/>
        <v>32928.828901734101</v>
      </c>
      <c r="O142" s="4">
        <f t="shared" si="74"/>
        <v>24734.757620727083</v>
      </c>
      <c r="P142" s="5">
        <f t="shared" si="102"/>
        <v>27351.584664048063</v>
      </c>
      <c r="R142" s="4">
        <v>319</v>
      </c>
      <c r="S142" s="4">
        <v>360</v>
      </c>
      <c r="T142" s="4">
        <v>319</v>
      </c>
      <c r="U142" s="4">
        <v>341</v>
      </c>
      <c r="V142" s="4">
        <v>300</v>
      </c>
      <c r="W142" s="4">
        <v>300</v>
      </c>
      <c r="X142" s="4">
        <v>319</v>
      </c>
      <c r="Y142" s="4">
        <v>300</v>
      </c>
      <c r="Z142" s="4">
        <v>319</v>
      </c>
      <c r="AA142" s="4">
        <v>259</v>
      </c>
      <c r="AB142" s="4">
        <v>341</v>
      </c>
      <c r="AC142" s="4">
        <v>318</v>
      </c>
      <c r="AD142" s="4">
        <v>275</v>
      </c>
      <c r="AE142" s="4">
        <v>315</v>
      </c>
      <c r="AF142" s="5">
        <f t="shared" si="103"/>
        <v>313.21428571428572</v>
      </c>
      <c r="AH142" s="4">
        <f t="shared" si="104"/>
        <v>32060.058651026393</v>
      </c>
      <c r="AI142" s="4">
        <f t="shared" si="75"/>
        <v>12800.922509225093</v>
      </c>
      <c r="AJ142" s="4">
        <f t="shared" si="76"/>
        <v>12495.204920179076</v>
      </c>
      <c r="AK142" s="4">
        <f t="shared" si="77"/>
        <v>20416.32</v>
      </c>
      <c r="AL142" s="4">
        <f t="shared" si="78"/>
        <v>33360</v>
      </c>
      <c r="AM142" s="4">
        <f t="shared" si="79"/>
        <v>19657.242279251848</v>
      </c>
      <c r="AN142" s="4">
        <f t="shared" si="80"/>
        <v>25126.10805179027</v>
      </c>
      <c r="AO142" s="4">
        <f t="shared" si="81"/>
        <v>13713.312693498452</v>
      </c>
      <c r="AP142" s="4">
        <f t="shared" si="82"/>
        <v>13121.944805628933</v>
      </c>
      <c r="AQ142" s="4">
        <f t="shared" si="83"/>
        <v>9002.0684436222982</v>
      </c>
      <c r="AR142" s="4">
        <f t="shared" si="84"/>
        <v>10464.366866349928</v>
      </c>
      <c r="AS142" s="4">
        <f t="shared" si="85"/>
        <v>11135.865343116098</v>
      </c>
      <c r="AT142" s="4">
        <f t="shared" si="86"/>
        <v>24313.8</v>
      </c>
      <c r="AU142" s="4">
        <f t="shared" si="87"/>
        <v>14882.254237777152</v>
      </c>
      <c r="AV142" s="5">
        <f t="shared" si="105"/>
        <v>18039.247771533253</v>
      </c>
      <c r="AX142" s="4">
        <f t="shared" si="106"/>
        <v>11519.051042415529</v>
      </c>
      <c r="AY142" s="4">
        <f t="shared" si="88"/>
        <v>9491.4098360655735</v>
      </c>
      <c r="AZ142" s="4">
        <f t="shared" si="89"/>
        <v>6396.7292817679554</v>
      </c>
      <c r="BA142" s="4">
        <f t="shared" si="90"/>
        <v>8603.7000000000007</v>
      </c>
      <c r="BB142" s="4">
        <f t="shared" si="91"/>
        <v>16565.853658536584</v>
      </c>
      <c r="BC142" s="4">
        <f t="shared" si="92"/>
        <v>8227.7493606138105</v>
      </c>
      <c r="BD142" s="4">
        <f t="shared" si="93"/>
        <v>7711.3198220464647</v>
      </c>
      <c r="BE142" s="4">
        <f t="shared" si="94"/>
        <v>9828.4046692607008</v>
      </c>
      <c r="BF142" s="4">
        <f t="shared" si="95"/>
        <v>9423.6144578313251</v>
      </c>
      <c r="BG142" s="4">
        <f t="shared" si="96"/>
        <v>7225.0728862973765</v>
      </c>
      <c r="BH142" s="4">
        <f t="shared" si="97"/>
        <v>10020.181634712411</v>
      </c>
      <c r="BI142" s="4">
        <f t="shared" si="98"/>
        <v>6892.0975609756097</v>
      </c>
      <c r="BJ142" s="4">
        <f t="shared" si="99"/>
        <v>8615.0289017341038</v>
      </c>
      <c r="BK142" s="4">
        <f t="shared" si="100"/>
        <v>9852.5033829499334</v>
      </c>
      <c r="BL142" s="5">
        <f t="shared" si="107"/>
        <v>9312.3368925148134</v>
      </c>
      <c r="BN142" s="12">
        <v>17.05</v>
      </c>
      <c r="BO142" s="12">
        <v>43.36</v>
      </c>
      <c r="BP142" s="12">
        <v>40.321067418939094</v>
      </c>
      <c r="BQ142" s="12">
        <v>25</v>
      </c>
      <c r="BR142" s="12">
        <v>15</v>
      </c>
      <c r="BS142" s="13">
        <v>22.99</v>
      </c>
      <c r="BT142" s="12">
        <v>20.215466675262064</v>
      </c>
      <c r="BU142" s="13">
        <v>38.76</v>
      </c>
      <c r="BV142" s="12">
        <v>39.305149323502256</v>
      </c>
      <c r="BW142" s="13">
        <v>59.465000000000003</v>
      </c>
      <c r="BX142" s="13">
        <v>48.41</v>
      </c>
      <c r="BY142" s="12">
        <v>46.34</v>
      </c>
      <c r="BZ142" s="12">
        <v>20</v>
      </c>
      <c r="CA142" s="12">
        <v>36.365458575906906</v>
      </c>
      <c r="CB142" s="13">
        <f t="shared" si="108"/>
        <v>33.755867285257878</v>
      </c>
      <c r="CD142" s="4">
        <v>45552</v>
      </c>
      <c r="CE142" s="4">
        <v>46254</v>
      </c>
      <c r="CF142" s="4">
        <v>41985</v>
      </c>
      <c r="CG142" s="4">
        <v>42534</v>
      </c>
      <c r="CH142" s="4">
        <v>41700</v>
      </c>
      <c r="CI142" s="5">
        <v>37660</v>
      </c>
      <c r="CJ142" s="5">
        <v>42328</v>
      </c>
      <c r="CK142" s="5">
        <v>44294</v>
      </c>
      <c r="CL142" s="4">
        <v>42980</v>
      </c>
      <c r="CM142" s="5">
        <v>44609</v>
      </c>
      <c r="CN142" s="5">
        <v>42215</v>
      </c>
      <c r="CO142" s="4">
        <v>43003</v>
      </c>
      <c r="CP142" s="4">
        <v>40523</v>
      </c>
      <c r="CQ142" s="4">
        <v>45100</v>
      </c>
      <c r="CR142" s="5">
        <f t="shared" si="109"/>
        <v>42909.785714285717</v>
      </c>
      <c r="CT142" s="12">
        <v>27.82</v>
      </c>
      <c r="CU142" s="12">
        <v>30.5</v>
      </c>
      <c r="CV142" s="12">
        <v>45.25</v>
      </c>
      <c r="CW142" s="12">
        <v>40</v>
      </c>
      <c r="CX142" s="13">
        <v>20.5</v>
      </c>
      <c r="CY142" s="13">
        <v>31.28</v>
      </c>
      <c r="CZ142" s="12">
        <v>37.142280000000007</v>
      </c>
      <c r="DA142" s="13">
        <v>30.84</v>
      </c>
      <c r="DB142" s="12">
        <v>33.200000000000003</v>
      </c>
      <c r="DC142" s="13">
        <v>41.16</v>
      </c>
      <c r="DD142" s="13">
        <v>29.73</v>
      </c>
      <c r="DE142" s="12">
        <v>41</v>
      </c>
      <c r="DF142" s="13">
        <v>34.6</v>
      </c>
      <c r="DG142" s="12">
        <v>29.56</v>
      </c>
      <c r="DH142" s="13">
        <f t="shared" si="110"/>
        <v>33.755877142857145</v>
      </c>
      <c r="DJ142" s="4">
        <v>26705</v>
      </c>
      <c r="DK142" s="4">
        <v>24124</v>
      </c>
      <c r="DL142" s="4">
        <v>24121</v>
      </c>
      <c r="DM142" s="4">
        <v>28679</v>
      </c>
      <c r="DN142" s="4">
        <v>28300</v>
      </c>
      <c r="DO142" s="5">
        <v>21447</v>
      </c>
      <c r="DP142" s="5">
        <v>23868</v>
      </c>
      <c r="DQ142" s="5">
        <v>25259</v>
      </c>
      <c r="DR142" s="4">
        <v>26072</v>
      </c>
      <c r="DS142" s="5">
        <v>24782</v>
      </c>
      <c r="DT142" s="5">
        <v>24825</v>
      </c>
      <c r="DU142" s="4">
        <v>23548</v>
      </c>
      <c r="DV142" s="4">
        <v>24840</v>
      </c>
      <c r="DW142" s="4">
        <v>24270</v>
      </c>
      <c r="DX142" s="5">
        <f t="shared" si="111"/>
        <v>25060</v>
      </c>
    </row>
    <row r="143" spans="1:128" x14ac:dyDescent="0.25">
      <c r="A143" s="6">
        <v>138</v>
      </c>
      <c r="B143" s="4">
        <f t="shared" si="101"/>
        <v>43579.109693441918</v>
      </c>
      <c r="C143" s="4">
        <f t="shared" si="63"/>
        <v>22283.481742034695</v>
      </c>
      <c r="D143" s="4">
        <f t="shared" si="64"/>
        <v>18864.983666241304</v>
      </c>
      <c r="E143" s="4">
        <f t="shared" si="65"/>
        <v>29011.856737305079</v>
      </c>
      <c r="F143" s="4">
        <f t="shared" si="66"/>
        <v>49925.85365853658</v>
      </c>
      <c r="G143" s="4">
        <f t="shared" si="66"/>
        <v>27884.991639865657</v>
      </c>
      <c r="H143" s="4">
        <f t="shared" si="67"/>
        <v>32792.033405817027</v>
      </c>
      <c r="I143" s="4">
        <f t="shared" si="68"/>
        <v>23516.995964650865</v>
      </c>
      <c r="J143" s="4">
        <f t="shared" si="69"/>
        <v>22545.559263460258</v>
      </c>
      <c r="K143" s="4">
        <f t="shared" si="70"/>
        <v>16207.6550254389</v>
      </c>
      <c r="L143" s="4">
        <f t="shared" si="71"/>
        <v>20458.673289359023</v>
      </c>
      <c r="M143" s="4">
        <f t="shared" si="72"/>
        <v>18003.983865885173</v>
      </c>
      <c r="N143" s="4">
        <f t="shared" si="73"/>
        <v>32928.828901734101</v>
      </c>
      <c r="O143" s="4">
        <f t="shared" si="74"/>
        <v>24724.019889086296</v>
      </c>
      <c r="P143" s="5">
        <f t="shared" si="102"/>
        <v>27337.716195918354</v>
      </c>
      <c r="R143" s="4">
        <v>319</v>
      </c>
      <c r="S143" s="4">
        <v>360</v>
      </c>
      <c r="T143" s="4">
        <v>319</v>
      </c>
      <c r="U143" s="4">
        <v>341</v>
      </c>
      <c r="V143" s="4">
        <v>300</v>
      </c>
      <c r="W143" s="4">
        <v>300</v>
      </c>
      <c r="X143" s="4">
        <v>319</v>
      </c>
      <c r="Y143" s="4">
        <v>300</v>
      </c>
      <c r="Z143" s="4">
        <v>319</v>
      </c>
      <c r="AA143" s="4">
        <v>259</v>
      </c>
      <c r="AB143" s="4">
        <v>341</v>
      </c>
      <c r="AC143" s="4">
        <v>318</v>
      </c>
      <c r="AD143" s="4">
        <v>275</v>
      </c>
      <c r="AE143" s="4">
        <v>315</v>
      </c>
      <c r="AF143" s="5">
        <f t="shared" si="103"/>
        <v>313.21428571428572</v>
      </c>
      <c r="AH143" s="4">
        <f t="shared" si="104"/>
        <v>32060.058651026393</v>
      </c>
      <c r="AI143" s="4">
        <f t="shared" si="75"/>
        <v>12792.07190596912</v>
      </c>
      <c r="AJ143" s="4">
        <f t="shared" si="76"/>
        <v>12468.254384473348</v>
      </c>
      <c r="AK143" s="4">
        <f t="shared" si="77"/>
        <v>20408.156737305078</v>
      </c>
      <c r="AL143" s="4">
        <f t="shared" si="78"/>
        <v>33360</v>
      </c>
      <c r="AM143" s="4">
        <f t="shared" si="79"/>
        <v>19657.242279251848</v>
      </c>
      <c r="AN143" s="4">
        <f t="shared" si="80"/>
        <v>25080.713583770561</v>
      </c>
      <c r="AO143" s="4">
        <f t="shared" si="81"/>
        <v>13688.591295390162</v>
      </c>
      <c r="AP143" s="4">
        <f t="shared" si="82"/>
        <v>13121.944805628933</v>
      </c>
      <c r="AQ143" s="4">
        <f t="shared" si="83"/>
        <v>8982.5821391415247</v>
      </c>
      <c r="AR143" s="4">
        <f t="shared" si="84"/>
        <v>10438.49165464661</v>
      </c>
      <c r="AS143" s="4">
        <f t="shared" si="85"/>
        <v>11111.886304909562</v>
      </c>
      <c r="AT143" s="4">
        <f t="shared" si="86"/>
        <v>24313.8</v>
      </c>
      <c r="AU143" s="4">
        <f t="shared" si="87"/>
        <v>14871.516506136364</v>
      </c>
      <c r="AV143" s="5">
        <f t="shared" si="105"/>
        <v>18025.379303403537</v>
      </c>
      <c r="AX143" s="4">
        <f t="shared" si="106"/>
        <v>11519.051042415529</v>
      </c>
      <c r="AY143" s="4">
        <f t="shared" si="88"/>
        <v>9491.4098360655735</v>
      </c>
      <c r="AZ143" s="4">
        <f t="shared" si="89"/>
        <v>6396.7292817679554</v>
      </c>
      <c r="BA143" s="4">
        <f t="shared" si="90"/>
        <v>8603.7000000000007</v>
      </c>
      <c r="BB143" s="4">
        <f t="shared" si="91"/>
        <v>16565.853658536584</v>
      </c>
      <c r="BC143" s="4">
        <f t="shared" si="92"/>
        <v>8227.7493606138105</v>
      </c>
      <c r="BD143" s="4">
        <f t="shared" si="93"/>
        <v>7711.3198220464647</v>
      </c>
      <c r="BE143" s="4">
        <f t="shared" si="94"/>
        <v>9828.4046692607008</v>
      </c>
      <c r="BF143" s="4">
        <f t="shared" si="95"/>
        <v>9423.6144578313251</v>
      </c>
      <c r="BG143" s="4">
        <f t="shared" si="96"/>
        <v>7225.0728862973765</v>
      </c>
      <c r="BH143" s="4">
        <f t="shared" si="97"/>
        <v>10020.181634712411</v>
      </c>
      <c r="BI143" s="4">
        <f t="shared" si="98"/>
        <v>6892.0975609756097</v>
      </c>
      <c r="BJ143" s="4">
        <f t="shared" si="99"/>
        <v>8615.0289017341038</v>
      </c>
      <c r="BK143" s="4">
        <f t="shared" si="100"/>
        <v>9852.5033829499334</v>
      </c>
      <c r="BL143" s="5">
        <f t="shared" si="107"/>
        <v>9312.3368925148134</v>
      </c>
      <c r="BN143" s="12">
        <v>17.05</v>
      </c>
      <c r="BO143" s="12">
        <v>43.389999999999993</v>
      </c>
      <c r="BP143" s="12">
        <v>40.408222712186912</v>
      </c>
      <c r="BQ143" s="12">
        <v>25.01</v>
      </c>
      <c r="BR143" s="12">
        <v>15</v>
      </c>
      <c r="BS143" s="13">
        <v>22.99</v>
      </c>
      <c r="BT143" s="12">
        <v>20.252055361322714</v>
      </c>
      <c r="BU143" s="13">
        <v>38.83</v>
      </c>
      <c r="BV143" s="12">
        <v>39.305149323502256</v>
      </c>
      <c r="BW143" s="13">
        <v>59.594000000000001</v>
      </c>
      <c r="BX143" s="13">
        <v>48.53</v>
      </c>
      <c r="BY143" s="12">
        <v>46.44</v>
      </c>
      <c r="BZ143" s="12">
        <v>20</v>
      </c>
      <c r="CA143" s="12">
        <v>36.391715651640986</v>
      </c>
      <c r="CB143" s="13">
        <f t="shared" si="108"/>
        <v>33.799367360618056</v>
      </c>
      <c r="CD143" s="4">
        <v>45552</v>
      </c>
      <c r="CE143" s="4">
        <v>46254</v>
      </c>
      <c r="CF143" s="4">
        <v>41985</v>
      </c>
      <c r="CG143" s="4">
        <v>42534</v>
      </c>
      <c r="CH143" s="4">
        <v>41700</v>
      </c>
      <c r="CI143" s="5">
        <v>37660</v>
      </c>
      <c r="CJ143" s="5">
        <v>42328</v>
      </c>
      <c r="CK143" s="5">
        <v>44294</v>
      </c>
      <c r="CL143" s="4">
        <v>42980</v>
      </c>
      <c r="CM143" s="5">
        <v>44609</v>
      </c>
      <c r="CN143" s="5">
        <v>42215</v>
      </c>
      <c r="CO143" s="4">
        <v>43003</v>
      </c>
      <c r="CP143" s="4">
        <v>40523</v>
      </c>
      <c r="CQ143" s="4">
        <v>45100</v>
      </c>
      <c r="CR143" s="5">
        <f t="shared" si="109"/>
        <v>42909.785714285717</v>
      </c>
      <c r="CT143" s="12">
        <v>27.82</v>
      </c>
      <c r="CU143" s="12">
        <v>30.5</v>
      </c>
      <c r="CV143" s="12">
        <v>45.25</v>
      </c>
      <c r="CW143" s="12">
        <v>40</v>
      </c>
      <c r="CX143" s="13">
        <v>20.5</v>
      </c>
      <c r="CY143" s="13">
        <v>31.28</v>
      </c>
      <c r="CZ143" s="12">
        <v>37.142280000000007</v>
      </c>
      <c r="DA143" s="13">
        <v>30.84</v>
      </c>
      <c r="DB143" s="12">
        <v>33.200000000000003</v>
      </c>
      <c r="DC143" s="13">
        <v>41.16</v>
      </c>
      <c r="DD143" s="13">
        <v>29.73</v>
      </c>
      <c r="DE143" s="12">
        <v>41</v>
      </c>
      <c r="DF143" s="13">
        <v>34.6</v>
      </c>
      <c r="DG143" s="12">
        <v>29.56</v>
      </c>
      <c r="DH143" s="13">
        <f t="shared" si="110"/>
        <v>33.755877142857145</v>
      </c>
      <c r="DJ143" s="4">
        <v>26705</v>
      </c>
      <c r="DK143" s="4">
        <v>24124</v>
      </c>
      <c r="DL143" s="4">
        <v>24121</v>
      </c>
      <c r="DM143" s="4">
        <v>28679</v>
      </c>
      <c r="DN143" s="4">
        <v>28300</v>
      </c>
      <c r="DO143" s="5">
        <v>21447</v>
      </c>
      <c r="DP143" s="5">
        <v>23868</v>
      </c>
      <c r="DQ143" s="5">
        <v>25259</v>
      </c>
      <c r="DR143" s="4">
        <v>26072</v>
      </c>
      <c r="DS143" s="5">
        <v>24782</v>
      </c>
      <c r="DT143" s="5">
        <v>24825</v>
      </c>
      <c r="DU143" s="4">
        <v>23548</v>
      </c>
      <c r="DV143" s="4">
        <v>24840</v>
      </c>
      <c r="DW143" s="4">
        <v>24270</v>
      </c>
      <c r="DX143" s="5">
        <f t="shared" si="111"/>
        <v>25060</v>
      </c>
    </row>
    <row r="144" spans="1:128" x14ac:dyDescent="0.25">
      <c r="A144" s="6">
        <v>139</v>
      </c>
      <c r="B144" s="4">
        <f t="shared" si="101"/>
        <v>43579.109693441918</v>
      </c>
      <c r="C144" s="4">
        <f t="shared" si="63"/>
        <v>22274.643368999707</v>
      </c>
      <c r="D144" s="4">
        <f t="shared" si="64"/>
        <v>18838.342476740425</v>
      </c>
      <c r="E144" s="4">
        <f t="shared" si="65"/>
        <v>29003.7</v>
      </c>
      <c r="F144" s="4">
        <f t="shared" si="66"/>
        <v>49925.85365853658</v>
      </c>
      <c r="G144" s="4">
        <f t="shared" si="66"/>
        <v>27884.991639865657</v>
      </c>
      <c r="H144" s="4">
        <f t="shared" si="67"/>
        <v>32747.128661083618</v>
      </c>
      <c r="I144" s="4">
        <f t="shared" si="68"/>
        <v>23495.877027193332</v>
      </c>
      <c r="J144" s="4">
        <f t="shared" si="69"/>
        <v>22545.559263460258</v>
      </c>
      <c r="K144" s="4">
        <f t="shared" si="70"/>
        <v>16188.402982409363</v>
      </c>
      <c r="L144" s="4">
        <f t="shared" si="71"/>
        <v>20432.925725154346</v>
      </c>
      <c r="M144" s="4">
        <f t="shared" si="72"/>
        <v>17980.107874684247</v>
      </c>
      <c r="N144" s="4">
        <f t="shared" si="73"/>
        <v>32928.828901734101</v>
      </c>
      <c r="O144" s="4">
        <f t="shared" si="74"/>
        <v>24713.375003301269</v>
      </c>
      <c r="P144" s="5">
        <f t="shared" si="102"/>
        <v>27324.203305471772</v>
      </c>
      <c r="R144" s="4">
        <v>319</v>
      </c>
      <c r="S144" s="4">
        <v>360</v>
      </c>
      <c r="T144" s="4">
        <v>319</v>
      </c>
      <c r="U144" s="4">
        <v>341</v>
      </c>
      <c r="V144" s="4">
        <v>300</v>
      </c>
      <c r="W144" s="4">
        <v>300</v>
      </c>
      <c r="X144" s="4">
        <v>319</v>
      </c>
      <c r="Y144" s="4">
        <v>300</v>
      </c>
      <c r="Z144" s="4">
        <v>319</v>
      </c>
      <c r="AA144" s="4">
        <v>259</v>
      </c>
      <c r="AB144" s="4">
        <v>341</v>
      </c>
      <c r="AC144" s="4">
        <v>318</v>
      </c>
      <c r="AD144" s="4">
        <v>275</v>
      </c>
      <c r="AE144" s="4">
        <v>315</v>
      </c>
      <c r="AF144" s="5">
        <f t="shared" si="103"/>
        <v>313.21428571428572</v>
      </c>
      <c r="AH144" s="4">
        <f t="shared" si="104"/>
        <v>32060.058651026393</v>
      </c>
      <c r="AI144" s="4">
        <f t="shared" si="75"/>
        <v>12783.233532934133</v>
      </c>
      <c r="AJ144" s="4">
        <f t="shared" si="76"/>
        <v>12441.61319497247</v>
      </c>
      <c r="AK144" s="4">
        <f t="shared" si="77"/>
        <v>20400</v>
      </c>
      <c r="AL144" s="4">
        <f t="shared" si="78"/>
        <v>33360</v>
      </c>
      <c r="AM144" s="4">
        <f t="shared" si="79"/>
        <v>19657.242279251848</v>
      </c>
      <c r="AN144" s="4">
        <f t="shared" si="80"/>
        <v>25035.808839037152</v>
      </c>
      <c r="AO144" s="4">
        <f t="shared" si="81"/>
        <v>13667.472357932631</v>
      </c>
      <c r="AP144" s="4">
        <f t="shared" si="82"/>
        <v>13121.944805628933</v>
      </c>
      <c r="AQ144" s="4">
        <f t="shared" si="83"/>
        <v>8963.3300961119858</v>
      </c>
      <c r="AR144" s="4">
        <f t="shared" si="84"/>
        <v>10412.744090441933</v>
      </c>
      <c r="AS144" s="4">
        <f t="shared" si="85"/>
        <v>11088.010313708637</v>
      </c>
      <c r="AT144" s="4">
        <f t="shared" si="86"/>
        <v>24313.8</v>
      </c>
      <c r="AU144" s="4">
        <f t="shared" si="87"/>
        <v>14860.871620351334</v>
      </c>
      <c r="AV144" s="5">
        <f t="shared" si="105"/>
        <v>18011.866412956959</v>
      </c>
      <c r="AX144" s="4">
        <f t="shared" si="106"/>
        <v>11519.051042415529</v>
      </c>
      <c r="AY144" s="4">
        <f t="shared" si="88"/>
        <v>9491.4098360655735</v>
      </c>
      <c r="AZ144" s="4">
        <f t="shared" si="89"/>
        <v>6396.7292817679554</v>
      </c>
      <c r="BA144" s="4">
        <f t="shared" si="90"/>
        <v>8603.7000000000007</v>
      </c>
      <c r="BB144" s="4">
        <f t="shared" si="91"/>
        <v>16565.853658536584</v>
      </c>
      <c r="BC144" s="4">
        <f t="shared" si="92"/>
        <v>8227.7493606138105</v>
      </c>
      <c r="BD144" s="4">
        <f t="shared" si="93"/>
        <v>7711.3198220464647</v>
      </c>
      <c r="BE144" s="4">
        <f t="shared" si="94"/>
        <v>9828.4046692607008</v>
      </c>
      <c r="BF144" s="4">
        <f t="shared" si="95"/>
        <v>9423.6144578313251</v>
      </c>
      <c r="BG144" s="4">
        <f t="shared" si="96"/>
        <v>7225.0728862973765</v>
      </c>
      <c r="BH144" s="4">
        <f t="shared" si="97"/>
        <v>10020.181634712411</v>
      </c>
      <c r="BI144" s="4">
        <f t="shared" si="98"/>
        <v>6892.0975609756097</v>
      </c>
      <c r="BJ144" s="4">
        <f t="shared" si="99"/>
        <v>8615.0289017341038</v>
      </c>
      <c r="BK144" s="4">
        <f t="shared" si="100"/>
        <v>9852.5033829499334</v>
      </c>
      <c r="BL144" s="5">
        <f t="shared" si="107"/>
        <v>9312.3368925148134</v>
      </c>
      <c r="BN144" s="12">
        <v>17.05</v>
      </c>
      <c r="BO144" s="12">
        <v>43.419999999999995</v>
      </c>
      <c r="BP144" s="12">
        <v>40.494748719851586</v>
      </c>
      <c r="BQ144" s="12">
        <v>25.02</v>
      </c>
      <c r="BR144" s="12">
        <v>15</v>
      </c>
      <c r="BS144" s="13">
        <v>22.99</v>
      </c>
      <c r="BT144" s="12">
        <v>20.288379866840948</v>
      </c>
      <c r="BU144" s="13">
        <v>38.89</v>
      </c>
      <c r="BV144" s="12">
        <v>39.305149323502256</v>
      </c>
      <c r="BW144" s="13">
        <v>59.722000000000001</v>
      </c>
      <c r="BX144" s="13">
        <v>48.65</v>
      </c>
      <c r="BY144" s="12">
        <v>46.54</v>
      </c>
      <c r="BZ144" s="12">
        <v>20</v>
      </c>
      <c r="CA144" s="12">
        <v>36.417783143947595</v>
      </c>
      <c r="CB144" s="13">
        <f t="shared" si="108"/>
        <v>33.842004361010169</v>
      </c>
      <c r="CD144" s="4">
        <v>45552</v>
      </c>
      <c r="CE144" s="4">
        <v>46254</v>
      </c>
      <c r="CF144" s="4">
        <v>41985</v>
      </c>
      <c r="CG144" s="4">
        <v>42534</v>
      </c>
      <c r="CH144" s="4">
        <v>41700</v>
      </c>
      <c r="CI144" s="5">
        <v>37660</v>
      </c>
      <c r="CJ144" s="5">
        <v>42328</v>
      </c>
      <c r="CK144" s="5">
        <v>44294</v>
      </c>
      <c r="CL144" s="4">
        <v>42980</v>
      </c>
      <c r="CM144" s="5">
        <v>44609</v>
      </c>
      <c r="CN144" s="5">
        <v>42215</v>
      </c>
      <c r="CO144" s="4">
        <v>43003</v>
      </c>
      <c r="CP144" s="4">
        <v>40523</v>
      </c>
      <c r="CQ144" s="4">
        <v>45100</v>
      </c>
      <c r="CR144" s="5">
        <f t="shared" si="109"/>
        <v>42909.785714285717</v>
      </c>
      <c r="CT144" s="12">
        <v>27.82</v>
      </c>
      <c r="CU144" s="12">
        <v>30.5</v>
      </c>
      <c r="CV144" s="12">
        <v>45.25</v>
      </c>
      <c r="CW144" s="12">
        <v>40</v>
      </c>
      <c r="CX144" s="13">
        <v>20.5</v>
      </c>
      <c r="CY144" s="13">
        <v>31.28</v>
      </c>
      <c r="CZ144" s="12">
        <v>37.142280000000007</v>
      </c>
      <c r="DA144" s="13">
        <v>30.84</v>
      </c>
      <c r="DB144" s="12">
        <v>33.200000000000003</v>
      </c>
      <c r="DC144" s="13">
        <v>41.16</v>
      </c>
      <c r="DD144" s="13">
        <v>29.73</v>
      </c>
      <c r="DE144" s="12">
        <v>41</v>
      </c>
      <c r="DF144" s="13">
        <v>34.6</v>
      </c>
      <c r="DG144" s="12">
        <v>29.56</v>
      </c>
      <c r="DH144" s="13">
        <f t="shared" si="110"/>
        <v>33.755877142857145</v>
      </c>
      <c r="DJ144" s="4">
        <v>26705</v>
      </c>
      <c r="DK144" s="4">
        <v>24124</v>
      </c>
      <c r="DL144" s="4">
        <v>24121</v>
      </c>
      <c r="DM144" s="4">
        <v>28679</v>
      </c>
      <c r="DN144" s="4">
        <v>28300</v>
      </c>
      <c r="DO144" s="5">
        <v>21447</v>
      </c>
      <c r="DP144" s="5">
        <v>23868</v>
      </c>
      <c r="DQ144" s="5">
        <v>25259</v>
      </c>
      <c r="DR144" s="4">
        <v>26072</v>
      </c>
      <c r="DS144" s="5">
        <v>24782</v>
      </c>
      <c r="DT144" s="5">
        <v>24825</v>
      </c>
      <c r="DU144" s="4">
        <v>23548</v>
      </c>
      <c r="DV144" s="4">
        <v>24840</v>
      </c>
      <c r="DW144" s="4">
        <v>24270</v>
      </c>
      <c r="DX144" s="5">
        <f t="shared" si="111"/>
        <v>25060</v>
      </c>
    </row>
    <row r="145" spans="1:128" x14ac:dyDescent="0.25">
      <c r="A145" s="6">
        <v>140</v>
      </c>
      <c r="B145" s="4">
        <f t="shared" si="101"/>
        <v>43579.109693441918</v>
      </c>
      <c r="C145" s="4">
        <f t="shared" si="63"/>
        <v>22265.817200852689</v>
      </c>
      <c r="D145" s="4">
        <f t="shared" si="64"/>
        <v>18812.004655065306</v>
      </c>
      <c r="E145" s="4">
        <f t="shared" si="65"/>
        <v>28995.549780263682</v>
      </c>
      <c r="F145" s="4">
        <f t="shared" si="66"/>
        <v>49925.85365853658</v>
      </c>
      <c r="G145" s="4">
        <f t="shared" si="66"/>
        <v>27884.991639865657</v>
      </c>
      <c r="H145" s="4">
        <f t="shared" si="67"/>
        <v>32702.704605552055</v>
      </c>
      <c r="I145" s="4">
        <f t="shared" si="68"/>
        <v>23471.320480348993</v>
      </c>
      <c r="J145" s="4">
        <f t="shared" si="69"/>
        <v>22545.559263460258</v>
      </c>
      <c r="K145" s="4">
        <f t="shared" si="70"/>
        <v>16169.382732744267</v>
      </c>
      <c r="L145" s="4">
        <f t="shared" si="71"/>
        <v>20407.304866207181</v>
      </c>
      <c r="M145" s="4">
        <f t="shared" si="72"/>
        <v>17956.334267665145</v>
      </c>
      <c r="N145" s="4">
        <f t="shared" si="73"/>
        <v>32928.828901734101</v>
      </c>
      <c r="O145" s="4">
        <f t="shared" si="74"/>
        <v>24702.821490430841</v>
      </c>
      <c r="P145" s="5">
        <f t="shared" si="102"/>
        <v>27310.541659726336</v>
      </c>
      <c r="R145" s="4">
        <v>319</v>
      </c>
      <c r="S145" s="4">
        <v>360</v>
      </c>
      <c r="T145" s="4">
        <v>319</v>
      </c>
      <c r="U145" s="4">
        <v>341</v>
      </c>
      <c r="V145" s="4">
        <v>300</v>
      </c>
      <c r="W145" s="4">
        <v>300</v>
      </c>
      <c r="X145" s="4">
        <v>319</v>
      </c>
      <c r="Y145" s="4">
        <v>300</v>
      </c>
      <c r="Z145" s="4">
        <v>319</v>
      </c>
      <c r="AA145" s="4">
        <v>259</v>
      </c>
      <c r="AB145" s="4">
        <v>341</v>
      </c>
      <c r="AC145" s="4">
        <v>318</v>
      </c>
      <c r="AD145" s="4">
        <v>275</v>
      </c>
      <c r="AE145" s="4">
        <v>315</v>
      </c>
      <c r="AF145" s="5">
        <f t="shared" si="103"/>
        <v>313.21428571428572</v>
      </c>
      <c r="AH145" s="4">
        <f t="shared" si="104"/>
        <v>32060.058651026393</v>
      </c>
      <c r="AI145" s="4">
        <f t="shared" si="75"/>
        <v>12774.407364787114</v>
      </c>
      <c r="AJ145" s="4">
        <f t="shared" si="76"/>
        <v>12415.275373297349</v>
      </c>
      <c r="AK145" s="4">
        <f t="shared" si="77"/>
        <v>20391.849780263681</v>
      </c>
      <c r="AL145" s="4">
        <f t="shared" si="78"/>
        <v>33360</v>
      </c>
      <c r="AM145" s="4">
        <f t="shared" si="79"/>
        <v>19657.242279251848</v>
      </c>
      <c r="AN145" s="4">
        <f t="shared" si="80"/>
        <v>24991.384783505589</v>
      </c>
      <c r="AO145" s="4">
        <f t="shared" si="81"/>
        <v>13642.915811088295</v>
      </c>
      <c r="AP145" s="4">
        <f t="shared" si="82"/>
        <v>13121.944805628933</v>
      </c>
      <c r="AQ145" s="4">
        <f t="shared" si="83"/>
        <v>8944.3098464468912</v>
      </c>
      <c r="AR145" s="4">
        <f t="shared" si="84"/>
        <v>10387.12323149477</v>
      </c>
      <c r="AS145" s="4">
        <f t="shared" si="85"/>
        <v>11064.236706689537</v>
      </c>
      <c r="AT145" s="4">
        <f t="shared" si="86"/>
        <v>24313.8</v>
      </c>
      <c r="AU145" s="4">
        <f t="shared" si="87"/>
        <v>14850.318107480905</v>
      </c>
      <c r="AV145" s="5">
        <f t="shared" si="105"/>
        <v>17998.204767211519</v>
      </c>
      <c r="AX145" s="4">
        <f t="shared" si="106"/>
        <v>11519.051042415529</v>
      </c>
      <c r="AY145" s="4">
        <f t="shared" si="88"/>
        <v>9491.4098360655735</v>
      </c>
      <c r="AZ145" s="4">
        <f t="shared" si="89"/>
        <v>6396.7292817679554</v>
      </c>
      <c r="BA145" s="4">
        <f t="shared" si="90"/>
        <v>8603.7000000000007</v>
      </c>
      <c r="BB145" s="4">
        <f t="shared" si="91"/>
        <v>16565.853658536584</v>
      </c>
      <c r="BC145" s="4">
        <f t="shared" si="92"/>
        <v>8227.7493606138105</v>
      </c>
      <c r="BD145" s="4">
        <f t="shared" si="93"/>
        <v>7711.3198220464647</v>
      </c>
      <c r="BE145" s="4">
        <f t="shared" si="94"/>
        <v>9828.4046692607008</v>
      </c>
      <c r="BF145" s="4">
        <f t="shared" si="95"/>
        <v>9423.6144578313251</v>
      </c>
      <c r="BG145" s="4">
        <f t="shared" si="96"/>
        <v>7225.0728862973765</v>
      </c>
      <c r="BH145" s="4">
        <f t="shared" si="97"/>
        <v>10020.181634712411</v>
      </c>
      <c r="BI145" s="4">
        <f t="shared" si="98"/>
        <v>6892.0975609756097</v>
      </c>
      <c r="BJ145" s="4">
        <f t="shared" si="99"/>
        <v>8615.0289017341038</v>
      </c>
      <c r="BK145" s="4">
        <f t="shared" si="100"/>
        <v>9852.5033829499334</v>
      </c>
      <c r="BL145" s="5">
        <f t="shared" si="107"/>
        <v>9312.3368925148134</v>
      </c>
      <c r="BN145" s="12">
        <v>17.05</v>
      </c>
      <c r="BO145" s="12">
        <v>43.449999999999996</v>
      </c>
      <c r="BP145" s="12">
        <v>40.580654464065375</v>
      </c>
      <c r="BQ145" s="12">
        <v>25.03</v>
      </c>
      <c r="BR145" s="12">
        <v>15</v>
      </c>
      <c r="BS145" s="13">
        <v>22.99</v>
      </c>
      <c r="BT145" s="12">
        <v>20.324443979400442</v>
      </c>
      <c r="BU145" s="13">
        <v>38.96</v>
      </c>
      <c r="BV145" s="12">
        <v>39.305149323502256</v>
      </c>
      <c r="BW145" s="13">
        <v>59.848999999999997</v>
      </c>
      <c r="BX145" s="13">
        <v>48.77</v>
      </c>
      <c r="BY145" s="12">
        <v>46.64</v>
      </c>
      <c r="BZ145" s="12">
        <v>20</v>
      </c>
      <c r="CA145" s="12">
        <v>36.443663770903896</v>
      </c>
      <c r="CB145" s="13">
        <f t="shared" si="108"/>
        <v>33.885207966990848</v>
      </c>
      <c r="CD145" s="4">
        <v>45552</v>
      </c>
      <c r="CE145" s="4">
        <v>46254</v>
      </c>
      <c r="CF145" s="4">
        <v>41985</v>
      </c>
      <c r="CG145" s="4">
        <v>42534</v>
      </c>
      <c r="CH145" s="4">
        <v>41700</v>
      </c>
      <c r="CI145" s="5">
        <v>37660</v>
      </c>
      <c r="CJ145" s="5">
        <v>42328</v>
      </c>
      <c r="CK145" s="5">
        <v>44294</v>
      </c>
      <c r="CL145" s="4">
        <v>42980</v>
      </c>
      <c r="CM145" s="5">
        <v>44609</v>
      </c>
      <c r="CN145" s="5">
        <v>42215</v>
      </c>
      <c r="CO145" s="4">
        <v>43003</v>
      </c>
      <c r="CP145" s="4">
        <v>40523</v>
      </c>
      <c r="CQ145" s="4">
        <v>45100</v>
      </c>
      <c r="CR145" s="5">
        <f t="shared" si="109"/>
        <v>42909.785714285717</v>
      </c>
      <c r="CT145" s="12">
        <v>27.82</v>
      </c>
      <c r="CU145" s="12">
        <v>30.5</v>
      </c>
      <c r="CV145" s="12">
        <v>45.25</v>
      </c>
      <c r="CW145" s="12">
        <v>40</v>
      </c>
      <c r="CX145" s="13">
        <v>20.5</v>
      </c>
      <c r="CY145" s="13">
        <v>31.28</v>
      </c>
      <c r="CZ145" s="12">
        <v>37.142280000000007</v>
      </c>
      <c r="DA145" s="13">
        <v>30.84</v>
      </c>
      <c r="DB145" s="12">
        <v>33.200000000000003</v>
      </c>
      <c r="DC145" s="13">
        <v>41.16</v>
      </c>
      <c r="DD145" s="13">
        <v>29.73</v>
      </c>
      <c r="DE145" s="12">
        <v>41</v>
      </c>
      <c r="DF145" s="13">
        <v>34.6</v>
      </c>
      <c r="DG145" s="12">
        <v>29.56</v>
      </c>
      <c r="DH145" s="13">
        <f t="shared" si="110"/>
        <v>33.755877142857145</v>
      </c>
      <c r="DJ145" s="4">
        <v>26705</v>
      </c>
      <c r="DK145" s="4">
        <v>24124</v>
      </c>
      <c r="DL145" s="4">
        <v>24121</v>
      </c>
      <c r="DM145" s="4">
        <v>28679</v>
      </c>
      <c r="DN145" s="4">
        <v>28300</v>
      </c>
      <c r="DO145" s="5">
        <v>21447</v>
      </c>
      <c r="DP145" s="5">
        <v>23868</v>
      </c>
      <c r="DQ145" s="5">
        <v>25259</v>
      </c>
      <c r="DR145" s="4">
        <v>26072</v>
      </c>
      <c r="DS145" s="5">
        <v>24782</v>
      </c>
      <c r="DT145" s="5">
        <v>24825</v>
      </c>
      <c r="DU145" s="4">
        <v>23548</v>
      </c>
      <c r="DV145" s="4">
        <v>24840</v>
      </c>
      <c r="DW145" s="4">
        <v>24270</v>
      </c>
      <c r="DX145" s="5">
        <f t="shared" si="111"/>
        <v>25060</v>
      </c>
    </row>
    <row r="146" spans="1:128" x14ac:dyDescent="0.25">
      <c r="A146" s="6">
        <v>141</v>
      </c>
      <c r="B146" s="4">
        <f t="shared" si="101"/>
        <v>43579.109693441918</v>
      </c>
      <c r="C146" s="4">
        <f t="shared" si="63"/>
        <v>22257.003212330525</v>
      </c>
      <c r="D146" s="4">
        <f t="shared" si="64"/>
        <v>18785.96438350081</v>
      </c>
      <c r="E146" s="4">
        <f t="shared" si="65"/>
        <v>28987.406070287543</v>
      </c>
      <c r="F146" s="4">
        <f t="shared" si="66"/>
        <v>49925.85365853658</v>
      </c>
      <c r="G146" s="4">
        <f t="shared" si="66"/>
        <v>27884.991639865657</v>
      </c>
      <c r="H146" s="4">
        <f t="shared" si="67"/>
        <v>32658.752438598291</v>
      </c>
      <c r="I146" s="4">
        <f t="shared" si="68"/>
        <v>23450.342137225845</v>
      </c>
      <c r="J146" s="4">
        <f t="shared" si="69"/>
        <v>22545.559263460258</v>
      </c>
      <c r="K146" s="4">
        <f t="shared" si="70"/>
        <v>16150.591852533307</v>
      </c>
      <c r="L146" s="4">
        <f t="shared" si="71"/>
        <v>20383.929588885898</v>
      </c>
      <c r="M146" s="4">
        <f t="shared" si="72"/>
        <v>17935.025016571588</v>
      </c>
      <c r="N146" s="4">
        <f t="shared" si="73"/>
        <v>32928.828901734101</v>
      </c>
      <c r="O146" s="4">
        <f t="shared" si="74"/>
        <v>24692.357911315772</v>
      </c>
      <c r="P146" s="5">
        <f t="shared" si="102"/>
        <v>27297.551126306291</v>
      </c>
      <c r="R146" s="4">
        <v>319</v>
      </c>
      <c r="S146" s="4">
        <v>360</v>
      </c>
      <c r="T146" s="4">
        <v>319</v>
      </c>
      <c r="U146" s="4">
        <v>341</v>
      </c>
      <c r="V146" s="4">
        <v>300</v>
      </c>
      <c r="W146" s="4">
        <v>300</v>
      </c>
      <c r="X146" s="4">
        <v>319</v>
      </c>
      <c r="Y146" s="4">
        <v>300</v>
      </c>
      <c r="Z146" s="4">
        <v>319</v>
      </c>
      <c r="AA146" s="4">
        <v>259</v>
      </c>
      <c r="AB146" s="4">
        <v>341</v>
      </c>
      <c r="AC146" s="4">
        <v>318</v>
      </c>
      <c r="AD146" s="4">
        <v>275</v>
      </c>
      <c r="AE146" s="4">
        <v>315</v>
      </c>
      <c r="AF146" s="5">
        <f t="shared" si="103"/>
        <v>313.21428571428572</v>
      </c>
      <c r="AH146" s="4">
        <f t="shared" si="104"/>
        <v>32060.058651026393</v>
      </c>
      <c r="AI146" s="4">
        <f t="shared" si="75"/>
        <v>12765.593376264951</v>
      </c>
      <c r="AJ146" s="4">
        <f t="shared" si="76"/>
        <v>12389.235101732855</v>
      </c>
      <c r="AK146" s="4">
        <f t="shared" si="77"/>
        <v>20383.706070287542</v>
      </c>
      <c r="AL146" s="4">
        <f t="shared" si="78"/>
        <v>33360</v>
      </c>
      <c r="AM146" s="4">
        <f t="shared" si="79"/>
        <v>19657.242279251848</v>
      </c>
      <c r="AN146" s="4">
        <f t="shared" si="80"/>
        <v>24947.432616551825</v>
      </c>
      <c r="AO146" s="4">
        <f t="shared" si="81"/>
        <v>13621.937467965145</v>
      </c>
      <c r="AP146" s="4">
        <f t="shared" si="82"/>
        <v>13121.944805628933</v>
      </c>
      <c r="AQ146" s="4">
        <f t="shared" si="83"/>
        <v>8925.5189662359317</v>
      </c>
      <c r="AR146" s="4">
        <f t="shared" si="84"/>
        <v>10363.747954173485</v>
      </c>
      <c r="AS146" s="4">
        <f t="shared" si="85"/>
        <v>11042.927455595978</v>
      </c>
      <c r="AT146" s="4">
        <f t="shared" si="86"/>
        <v>24313.8</v>
      </c>
      <c r="AU146" s="4">
        <f t="shared" si="87"/>
        <v>14839.854528365839</v>
      </c>
      <c r="AV146" s="5">
        <f t="shared" si="105"/>
        <v>17985.214233791477</v>
      </c>
      <c r="AX146" s="4">
        <f t="shared" si="106"/>
        <v>11519.051042415529</v>
      </c>
      <c r="AY146" s="4">
        <f t="shared" si="88"/>
        <v>9491.4098360655735</v>
      </c>
      <c r="AZ146" s="4">
        <f t="shared" si="89"/>
        <v>6396.7292817679554</v>
      </c>
      <c r="BA146" s="4">
        <f t="shared" si="90"/>
        <v>8603.7000000000007</v>
      </c>
      <c r="BB146" s="4">
        <f t="shared" si="91"/>
        <v>16565.853658536584</v>
      </c>
      <c r="BC146" s="4">
        <f t="shared" si="92"/>
        <v>8227.7493606138105</v>
      </c>
      <c r="BD146" s="4">
        <f t="shared" si="93"/>
        <v>7711.3198220464647</v>
      </c>
      <c r="BE146" s="4">
        <f t="shared" si="94"/>
        <v>9828.4046692607008</v>
      </c>
      <c r="BF146" s="4">
        <f t="shared" si="95"/>
        <v>9423.6144578313251</v>
      </c>
      <c r="BG146" s="4">
        <f t="shared" si="96"/>
        <v>7225.0728862973765</v>
      </c>
      <c r="BH146" s="4">
        <f t="shared" si="97"/>
        <v>10020.181634712411</v>
      </c>
      <c r="BI146" s="4">
        <f t="shared" si="98"/>
        <v>6892.0975609756097</v>
      </c>
      <c r="BJ146" s="4">
        <f t="shared" si="99"/>
        <v>8615.0289017341038</v>
      </c>
      <c r="BK146" s="4">
        <f t="shared" si="100"/>
        <v>9852.5033829499334</v>
      </c>
      <c r="BL146" s="5">
        <f t="shared" si="107"/>
        <v>9312.3368925148134</v>
      </c>
      <c r="BN146" s="12">
        <v>17.05</v>
      </c>
      <c r="BO146" s="12">
        <v>43.48</v>
      </c>
      <c r="BP146" s="12">
        <v>40.665948774313904</v>
      </c>
      <c r="BQ146" s="12">
        <v>25.04</v>
      </c>
      <c r="BR146" s="12">
        <v>15</v>
      </c>
      <c r="BS146" s="13">
        <v>22.99</v>
      </c>
      <c r="BT146" s="12">
        <v>20.360251405709807</v>
      </c>
      <c r="BU146" s="13">
        <v>39.020000000000003</v>
      </c>
      <c r="BV146" s="12">
        <v>39.305149323502256</v>
      </c>
      <c r="BW146" s="13">
        <v>59.975000000000001</v>
      </c>
      <c r="BX146" s="13">
        <v>48.88</v>
      </c>
      <c r="BY146" s="12">
        <v>46.73</v>
      </c>
      <c r="BZ146" s="12">
        <v>20</v>
      </c>
      <c r="CA146" s="12">
        <v>36.469360192548791</v>
      </c>
      <c r="CB146" s="13">
        <f t="shared" si="108"/>
        <v>33.926122121148197</v>
      </c>
      <c r="CD146" s="4">
        <v>45552</v>
      </c>
      <c r="CE146" s="4">
        <v>46254</v>
      </c>
      <c r="CF146" s="4">
        <v>41985</v>
      </c>
      <c r="CG146" s="4">
        <v>42534</v>
      </c>
      <c r="CH146" s="4">
        <v>41700</v>
      </c>
      <c r="CI146" s="5">
        <v>37660</v>
      </c>
      <c r="CJ146" s="5">
        <v>42328</v>
      </c>
      <c r="CK146" s="5">
        <v>44294</v>
      </c>
      <c r="CL146" s="4">
        <v>42980</v>
      </c>
      <c r="CM146" s="5">
        <v>44609</v>
      </c>
      <c r="CN146" s="5">
        <v>42215</v>
      </c>
      <c r="CO146" s="4">
        <v>43003</v>
      </c>
      <c r="CP146" s="4">
        <v>40523</v>
      </c>
      <c r="CQ146" s="4">
        <v>45100</v>
      </c>
      <c r="CR146" s="5">
        <f t="shared" si="109"/>
        <v>42909.785714285717</v>
      </c>
      <c r="CT146" s="12">
        <v>27.82</v>
      </c>
      <c r="CU146" s="12">
        <v>30.5</v>
      </c>
      <c r="CV146" s="12">
        <v>45.25</v>
      </c>
      <c r="CW146" s="12">
        <v>40</v>
      </c>
      <c r="CX146" s="13">
        <v>20.5</v>
      </c>
      <c r="CY146" s="13">
        <v>31.28</v>
      </c>
      <c r="CZ146" s="12">
        <v>37.142280000000007</v>
      </c>
      <c r="DA146" s="13">
        <v>30.84</v>
      </c>
      <c r="DB146" s="12">
        <v>33.200000000000003</v>
      </c>
      <c r="DC146" s="13">
        <v>41.16</v>
      </c>
      <c r="DD146" s="13">
        <v>29.73</v>
      </c>
      <c r="DE146" s="12">
        <v>41</v>
      </c>
      <c r="DF146" s="13">
        <v>34.6</v>
      </c>
      <c r="DG146" s="12">
        <v>29.56</v>
      </c>
      <c r="DH146" s="13">
        <f t="shared" si="110"/>
        <v>33.755877142857145</v>
      </c>
      <c r="DJ146" s="4">
        <v>26705</v>
      </c>
      <c r="DK146" s="4">
        <v>24124</v>
      </c>
      <c r="DL146" s="4">
        <v>24121</v>
      </c>
      <c r="DM146" s="4">
        <v>28679</v>
      </c>
      <c r="DN146" s="4">
        <v>28300</v>
      </c>
      <c r="DO146" s="5">
        <v>21447</v>
      </c>
      <c r="DP146" s="5">
        <v>23868</v>
      </c>
      <c r="DQ146" s="5">
        <v>25259</v>
      </c>
      <c r="DR146" s="4">
        <v>26072</v>
      </c>
      <c r="DS146" s="5">
        <v>24782</v>
      </c>
      <c r="DT146" s="5">
        <v>24825</v>
      </c>
      <c r="DU146" s="4">
        <v>23548</v>
      </c>
      <c r="DV146" s="4">
        <v>24840</v>
      </c>
      <c r="DW146" s="4">
        <v>24270</v>
      </c>
      <c r="DX146" s="5">
        <f t="shared" si="111"/>
        <v>25060</v>
      </c>
    </row>
    <row r="147" spans="1:128" x14ac:dyDescent="0.25">
      <c r="A147" s="6">
        <v>142</v>
      </c>
      <c r="B147" s="4">
        <f t="shared" si="101"/>
        <v>43579.109693441918</v>
      </c>
      <c r="C147" s="4">
        <f t="shared" si="63"/>
        <v>22248.201378239784</v>
      </c>
      <c r="D147" s="4">
        <f t="shared" si="64"/>
        <v>18760.215999496984</v>
      </c>
      <c r="E147" s="4">
        <f t="shared" si="65"/>
        <v>28979.26886227545</v>
      </c>
      <c r="F147" s="4">
        <f t="shared" si="66"/>
        <v>49925.85365853658</v>
      </c>
      <c r="G147" s="4">
        <f t="shared" si="66"/>
        <v>27884.991639865657</v>
      </c>
      <c r="H147" s="4">
        <f t="shared" si="67"/>
        <v>32615.263585340683</v>
      </c>
      <c r="I147" s="4">
        <f t="shared" si="68"/>
        <v>23429.42821071413</v>
      </c>
      <c r="J147" s="4">
        <f t="shared" si="69"/>
        <v>22545.559263460258</v>
      </c>
      <c r="K147" s="4">
        <f t="shared" si="70"/>
        <v>16132.176165886056</v>
      </c>
      <c r="L147" s="4">
        <f t="shared" si="71"/>
        <v>20358.548981651187</v>
      </c>
      <c r="M147" s="4">
        <f t="shared" si="72"/>
        <v>17911.444133685411</v>
      </c>
      <c r="N147" s="4">
        <f t="shared" si="73"/>
        <v>32928.828901734101</v>
      </c>
      <c r="O147" s="4">
        <f t="shared" si="74"/>
        <v>24681.982859569063</v>
      </c>
      <c r="P147" s="5">
        <f t="shared" si="102"/>
        <v>27284.348095278379</v>
      </c>
      <c r="R147" s="4">
        <v>319</v>
      </c>
      <c r="S147" s="4">
        <v>360</v>
      </c>
      <c r="T147" s="4">
        <v>319</v>
      </c>
      <c r="U147" s="4">
        <v>341</v>
      </c>
      <c r="V147" s="4">
        <v>300</v>
      </c>
      <c r="W147" s="4">
        <v>300</v>
      </c>
      <c r="X147" s="4">
        <v>319</v>
      </c>
      <c r="Y147" s="4">
        <v>300</v>
      </c>
      <c r="Z147" s="4">
        <v>319</v>
      </c>
      <c r="AA147" s="4">
        <v>259</v>
      </c>
      <c r="AB147" s="4">
        <v>341</v>
      </c>
      <c r="AC147" s="4">
        <v>318</v>
      </c>
      <c r="AD147" s="4">
        <v>275</v>
      </c>
      <c r="AE147" s="4">
        <v>315</v>
      </c>
      <c r="AF147" s="5">
        <f t="shared" si="103"/>
        <v>313.21428571428572</v>
      </c>
      <c r="AH147" s="4">
        <f t="shared" si="104"/>
        <v>32060.058651026393</v>
      </c>
      <c r="AI147" s="4">
        <f t="shared" si="75"/>
        <v>12756.791542174213</v>
      </c>
      <c r="AJ147" s="4">
        <f t="shared" si="76"/>
        <v>12363.486717729031</v>
      </c>
      <c r="AK147" s="4">
        <f t="shared" si="77"/>
        <v>20375.56886227545</v>
      </c>
      <c r="AL147" s="4">
        <f t="shared" si="78"/>
        <v>33360</v>
      </c>
      <c r="AM147" s="4">
        <f t="shared" si="79"/>
        <v>19657.242279251848</v>
      </c>
      <c r="AN147" s="4">
        <f t="shared" si="80"/>
        <v>24903.943763294217</v>
      </c>
      <c r="AO147" s="4">
        <f t="shared" si="81"/>
        <v>13601.023541453429</v>
      </c>
      <c r="AP147" s="4">
        <f t="shared" si="82"/>
        <v>13121.944805628933</v>
      </c>
      <c r="AQ147" s="4">
        <f t="shared" si="83"/>
        <v>8907.1032795886786</v>
      </c>
      <c r="AR147" s="4">
        <f t="shared" si="84"/>
        <v>10338.367346938776</v>
      </c>
      <c r="AS147" s="4">
        <f t="shared" si="85"/>
        <v>11019.346572709801</v>
      </c>
      <c r="AT147" s="4">
        <f t="shared" si="86"/>
        <v>24313.8</v>
      </c>
      <c r="AU147" s="4">
        <f t="shared" si="87"/>
        <v>14829.479476619128</v>
      </c>
      <c r="AV147" s="5">
        <f t="shared" si="105"/>
        <v>17972.011202763566</v>
      </c>
      <c r="AX147" s="4">
        <f t="shared" si="106"/>
        <v>11519.051042415529</v>
      </c>
      <c r="AY147" s="4">
        <f t="shared" si="88"/>
        <v>9491.4098360655735</v>
      </c>
      <c r="AZ147" s="4">
        <f t="shared" si="89"/>
        <v>6396.7292817679554</v>
      </c>
      <c r="BA147" s="4">
        <f t="shared" si="90"/>
        <v>8603.7000000000007</v>
      </c>
      <c r="BB147" s="4">
        <f t="shared" si="91"/>
        <v>16565.853658536584</v>
      </c>
      <c r="BC147" s="4">
        <f t="shared" si="92"/>
        <v>8227.7493606138105</v>
      </c>
      <c r="BD147" s="4">
        <f t="shared" si="93"/>
        <v>7711.3198220464647</v>
      </c>
      <c r="BE147" s="4">
        <f t="shared" si="94"/>
        <v>9828.4046692607008</v>
      </c>
      <c r="BF147" s="4">
        <f t="shared" si="95"/>
        <v>9423.6144578313251</v>
      </c>
      <c r="BG147" s="4">
        <f t="shared" si="96"/>
        <v>7225.0728862973765</v>
      </c>
      <c r="BH147" s="4">
        <f t="shared" si="97"/>
        <v>10020.181634712411</v>
      </c>
      <c r="BI147" s="4">
        <f t="shared" si="98"/>
        <v>6892.0975609756097</v>
      </c>
      <c r="BJ147" s="4">
        <f t="shared" si="99"/>
        <v>8615.0289017341038</v>
      </c>
      <c r="BK147" s="4">
        <f t="shared" si="100"/>
        <v>9852.5033829499334</v>
      </c>
      <c r="BL147" s="5">
        <f t="shared" si="107"/>
        <v>9312.3368925148134</v>
      </c>
      <c r="BN147" s="12">
        <v>17.05</v>
      </c>
      <c r="BO147" s="12">
        <v>43.51</v>
      </c>
      <c r="BP147" s="12">
        <v>40.750640292881997</v>
      </c>
      <c r="BQ147" s="12">
        <v>25.05</v>
      </c>
      <c r="BR147" s="12">
        <v>15</v>
      </c>
      <c r="BS147" s="13">
        <v>22.99</v>
      </c>
      <c r="BT147" s="12">
        <v>20.395805773888874</v>
      </c>
      <c r="BU147" s="13">
        <v>39.08</v>
      </c>
      <c r="BV147" s="12">
        <v>39.305149323502256</v>
      </c>
      <c r="BW147" s="13">
        <v>60.098999999999997</v>
      </c>
      <c r="BX147" s="13">
        <v>49</v>
      </c>
      <c r="BY147" s="12">
        <v>46.83</v>
      </c>
      <c r="BZ147" s="12">
        <v>20</v>
      </c>
      <c r="CA147" s="12">
        <v>36.494875012523671</v>
      </c>
      <c r="CB147" s="13">
        <f t="shared" si="108"/>
        <v>33.968247885914053</v>
      </c>
      <c r="CD147" s="4">
        <v>45552</v>
      </c>
      <c r="CE147" s="4">
        <v>46254</v>
      </c>
      <c r="CF147" s="4">
        <v>41985</v>
      </c>
      <c r="CG147" s="4">
        <v>42534</v>
      </c>
      <c r="CH147" s="4">
        <v>41700</v>
      </c>
      <c r="CI147" s="5">
        <v>37660</v>
      </c>
      <c r="CJ147" s="5">
        <v>42328</v>
      </c>
      <c r="CK147" s="5">
        <v>44294</v>
      </c>
      <c r="CL147" s="4">
        <v>42980</v>
      </c>
      <c r="CM147" s="5">
        <v>44609</v>
      </c>
      <c r="CN147" s="5">
        <v>42215</v>
      </c>
      <c r="CO147" s="4">
        <v>43003</v>
      </c>
      <c r="CP147" s="4">
        <v>40523</v>
      </c>
      <c r="CQ147" s="4">
        <v>45100</v>
      </c>
      <c r="CR147" s="5">
        <f t="shared" si="109"/>
        <v>42909.785714285717</v>
      </c>
      <c r="CT147" s="12">
        <v>27.82</v>
      </c>
      <c r="CU147" s="12">
        <v>30.5</v>
      </c>
      <c r="CV147" s="12">
        <v>45.25</v>
      </c>
      <c r="CW147" s="12">
        <v>40</v>
      </c>
      <c r="CX147" s="13">
        <v>20.5</v>
      </c>
      <c r="CY147" s="13">
        <v>31.28</v>
      </c>
      <c r="CZ147" s="12">
        <v>37.142280000000007</v>
      </c>
      <c r="DA147" s="13">
        <v>30.84</v>
      </c>
      <c r="DB147" s="12">
        <v>33.200000000000003</v>
      </c>
      <c r="DC147" s="13">
        <v>41.16</v>
      </c>
      <c r="DD147" s="13">
        <v>29.73</v>
      </c>
      <c r="DE147" s="12">
        <v>41</v>
      </c>
      <c r="DF147" s="13">
        <v>34.6</v>
      </c>
      <c r="DG147" s="12">
        <v>29.56</v>
      </c>
      <c r="DH147" s="13">
        <f t="shared" si="110"/>
        <v>33.755877142857145</v>
      </c>
      <c r="DJ147" s="4">
        <v>26705</v>
      </c>
      <c r="DK147" s="4">
        <v>24124</v>
      </c>
      <c r="DL147" s="4">
        <v>24121</v>
      </c>
      <c r="DM147" s="4">
        <v>28679</v>
      </c>
      <c r="DN147" s="4">
        <v>28300</v>
      </c>
      <c r="DO147" s="5">
        <v>21447</v>
      </c>
      <c r="DP147" s="5">
        <v>23868</v>
      </c>
      <c r="DQ147" s="5">
        <v>25259</v>
      </c>
      <c r="DR147" s="4">
        <v>26072</v>
      </c>
      <c r="DS147" s="5">
        <v>24782</v>
      </c>
      <c r="DT147" s="5">
        <v>24825</v>
      </c>
      <c r="DU147" s="4">
        <v>23548</v>
      </c>
      <c r="DV147" s="4">
        <v>24840</v>
      </c>
      <c r="DW147" s="4">
        <v>24270</v>
      </c>
      <c r="DX147" s="5">
        <f t="shared" si="111"/>
        <v>25060</v>
      </c>
    </row>
    <row r="148" spans="1:128" x14ac:dyDescent="0.25">
      <c r="A148" s="6">
        <v>143</v>
      </c>
      <c r="B148" s="4">
        <f t="shared" si="101"/>
        <v>43579.109693441918</v>
      </c>
      <c r="C148" s="4">
        <f t="shared" si="63"/>
        <v>22239.411673456478</v>
      </c>
      <c r="D148" s="4">
        <f t="shared" si="64"/>
        <v>18734.753990397949</v>
      </c>
      <c r="E148" s="4">
        <f t="shared" si="65"/>
        <v>28971.138148443737</v>
      </c>
      <c r="F148" s="4">
        <f t="shared" si="66"/>
        <v>49925.85365853658</v>
      </c>
      <c r="G148" s="4">
        <f t="shared" si="66"/>
        <v>27884.991639865657</v>
      </c>
      <c r="H148" s="4">
        <f t="shared" si="67"/>
        <v>32572.229689231735</v>
      </c>
      <c r="I148" s="4">
        <f t="shared" si="68"/>
        <v>23408.578404569846</v>
      </c>
      <c r="J148" s="4">
        <f t="shared" si="69"/>
        <v>22545.559263460258</v>
      </c>
      <c r="K148" s="4">
        <f t="shared" si="70"/>
        <v>16113.688720516293</v>
      </c>
      <c r="L148" s="4">
        <f t="shared" si="71"/>
        <v>20333.292383898079</v>
      </c>
      <c r="M148" s="4">
        <f t="shared" si="72"/>
        <v>17887.963744653425</v>
      </c>
      <c r="N148" s="4">
        <f t="shared" si="73"/>
        <v>32928.828901734101</v>
      </c>
      <c r="O148" s="4">
        <f t="shared" si="74"/>
        <v>24671.694960603396</v>
      </c>
      <c r="P148" s="5">
        <f t="shared" si="102"/>
        <v>27271.221062343531</v>
      </c>
      <c r="R148" s="4">
        <v>319</v>
      </c>
      <c r="S148" s="4">
        <v>360</v>
      </c>
      <c r="T148" s="4">
        <v>319</v>
      </c>
      <c r="U148" s="4">
        <v>341</v>
      </c>
      <c r="V148" s="4">
        <v>300</v>
      </c>
      <c r="W148" s="4">
        <v>300</v>
      </c>
      <c r="X148" s="4">
        <v>319</v>
      </c>
      <c r="Y148" s="4">
        <v>300</v>
      </c>
      <c r="Z148" s="4">
        <v>319</v>
      </c>
      <c r="AA148" s="4">
        <v>259</v>
      </c>
      <c r="AB148" s="4">
        <v>341</v>
      </c>
      <c r="AC148" s="4">
        <v>318</v>
      </c>
      <c r="AD148" s="4">
        <v>275</v>
      </c>
      <c r="AE148" s="4">
        <v>315</v>
      </c>
      <c r="AF148" s="5">
        <f t="shared" si="103"/>
        <v>313.21428571428572</v>
      </c>
      <c r="AH148" s="4">
        <f t="shared" si="104"/>
        <v>32060.058651026393</v>
      </c>
      <c r="AI148" s="4">
        <f t="shared" si="75"/>
        <v>12748.001837390904</v>
      </c>
      <c r="AJ148" s="4">
        <f t="shared" si="76"/>
        <v>12338.024708629991</v>
      </c>
      <c r="AK148" s="4">
        <f t="shared" si="77"/>
        <v>20367.438148443736</v>
      </c>
      <c r="AL148" s="4">
        <f t="shared" si="78"/>
        <v>33360</v>
      </c>
      <c r="AM148" s="4">
        <f t="shared" si="79"/>
        <v>19657.242279251848</v>
      </c>
      <c r="AN148" s="4">
        <f t="shared" si="80"/>
        <v>24860.90986718527</v>
      </c>
      <c r="AO148" s="4">
        <f t="shared" si="81"/>
        <v>13580.173735309147</v>
      </c>
      <c r="AP148" s="4">
        <f t="shared" si="82"/>
        <v>13121.944805628933</v>
      </c>
      <c r="AQ148" s="4">
        <f t="shared" si="83"/>
        <v>8888.6158342189174</v>
      </c>
      <c r="AR148" s="4">
        <f t="shared" si="84"/>
        <v>10313.110749185669</v>
      </c>
      <c r="AS148" s="4">
        <f t="shared" si="85"/>
        <v>10995.866183677817</v>
      </c>
      <c r="AT148" s="4">
        <f t="shared" si="86"/>
        <v>24313.8</v>
      </c>
      <c r="AU148" s="4">
        <f t="shared" si="87"/>
        <v>14819.191577653461</v>
      </c>
      <c r="AV148" s="5">
        <f t="shared" si="105"/>
        <v>17958.884169828718</v>
      </c>
      <c r="AX148" s="4">
        <f t="shared" si="106"/>
        <v>11519.051042415529</v>
      </c>
      <c r="AY148" s="4">
        <f t="shared" si="88"/>
        <v>9491.4098360655735</v>
      </c>
      <c r="AZ148" s="4">
        <f t="shared" si="89"/>
        <v>6396.7292817679554</v>
      </c>
      <c r="BA148" s="4">
        <f t="shared" si="90"/>
        <v>8603.7000000000007</v>
      </c>
      <c r="BB148" s="4">
        <f t="shared" si="91"/>
        <v>16565.853658536584</v>
      </c>
      <c r="BC148" s="4">
        <f t="shared" si="92"/>
        <v>8227.7493606138105</v>
      </c>
      <c r="BD148" s="4">
        <f t="shared" si="93"/>
        <v>7711.3198220464647</v>
      </c>
      <c r="BE148" s="4">
        <f t="shared" si="94"/>
        <v>9828.4046692607008</v>
      </c>
      <c r="BF148" s="4">
        <f t="shared" si="95"/>
        <v>9423.6144578313251</v>
      </c>
      <c r="BG148" s="4">
        <f t="shared" si="96"/>
        <v>7225.0728862973765</v>
      </c>
      <c r="BH148" s="4">
        <f t="shared" si="97"/>
        <v>10020.181634712411</v>
      </c>
      <c r="BI148" s="4">
        <f t="shared" si="98"/>
        <v>6892.0975609756097</v>
      </c>
      <c r="BJ148" s="4">
        <f t="shared" si="99"/>
        <v>8615.0289017341038</v>
      </c>
      <c r="BK148" s="4">
        <f t="shared" si="100"/>
        <v>9852.5033829499334</v>
      </c>
      <c r="BL148" s="5">
        <f t="shared" si="107"/>
        <v>9312.3368925148134</v>
      </c>
      <c r="BN148" s="12">
        <v>17.05</v>
      </c>
      <c r="BO148" s="12">
        <v>43.54</v>
      </c>
      <c r="BP148" s="12">
        <v>40.834737480108672</v>
      </c>
      <c r="BQ148" s="12">
        <v>25.06</v>
      </c>
      <c r="BR148" s="12">
        <v>15</v>
      </c>
      <c r="BS148" s="13">
        <v>22.99</v>
      </c>
      <c r="BT148" s="12">
        <v>20.431110635674738</v>
      </c>
      <c r="BU148" s="13">
        <v>39.14</v>
      </c>
      <c r="BV148" s="12">
        <v>39.305149323502256</v>
      </c>
      <c r="BW148" s="13">
        <v>60.223999999999997</v>
      </c>
      <c r="BX148" s="13">
        <v>49.12</v>
      </c>
      <c r="BY148" s="12">
        <v>46.93</v>
      </c>
      <c r="BZ148" s="12">
        <v>20</v>
      </c>
      <c r="CA148" s="12">
        <v>36.520210779655507</v>
      </c>
      <c r="CB148" s="13">
        <f t="shared" si="108"/>
        <v>34.010372015638652</v>
      </c>
      <c r="CD148" s="4">
        <v>45552</v>
      </c>
      <c r="CE148" s="4">
        <v>46254</v>
      </c>
      <c r="CF148" s="4">
        <v>41985</v>
      </c>
      <c r="CG148" s="4">
        <v>42534</v>
      </c>
      <c r="CH148" s="4">
        <v>41700</v>
      </c>
      <c r="CI148" s="5">
        <v>37660</v>
      </c>
      <c r="CJ148" s="5">
        <v>42328</v>
      </c>
      <c r="CK148" s="5">
        <v>44294</v>
      </c>
      <c r="CL148" s="4">
        <v>42980</v>
      </c>
      <c r="CM148" s="5">
        <v>44609</v>
      </c>
      <c r="CN148" s="5">
        <v>42215</v>
      </c>
      <c r="CO148" s="4">
        <v>43003</v>
      </c>
      <c r="CP148" s="4">
        <v>40523</v>
      </c>
      <c r="CQ148" s="4">
        <v>45100</v>
      </c>
      <c r="CR148" s="5">
        <f t="shared" si="109"/>
        <v>42909.785714285717</v>
      </c>
      <c r="CT148" s="12">
        <v>27.82</v>
      </c>
      <c r="CU148" s="12">
        <v>30.5</v>
      </c>
      <c r="CV148" s="12">
        <v>45.25</v>
      </c>
      <c r="CW148" s="12">
        <v>40</v>
      </c>
      <c r="CX148" s="13">
        <v>20.5</v>
      </c>
      <c r="CY148" s="13">
        <v>31.28</v>
      </c>
      <c r="CZ148" s="12">
        <v>37.142280000000007</v>
      </c>
      <c r="DA148" s="13">
        <v>30.84</v>
      </c>
      <c r="DB148" s="12">
        <v>33.200000000000003</v>
      </c>
      <c r="DC148" s="13">
        <v>41.16</v>
      </c>
      <c r="DD148" s="13">
        <v>29.73</v>
      </c>
      <c r="DE148" s="12">
        <v>41</v>
      </c>
      <c r="DF148" s="13">
        <v>34.6</v>
      </c>
      <c r="DG148" s="12">
        <v>29.56</v>
      </c>
      <c r="DH148" s="13">
        <f t="shared" si="110"/>
        <v>33.755877142857145</v>
      </c>
      <c r="DJ148" s="4">
        <v>26705</v>
      </c>
      <c r="DK148" s="4">
        <v>24124</v>
      </c>
      <c r="DL148" s="4">
        <v>24121</v>
      </c>
      <c r="DM148" s="4">
        <v>28679</v>
      </c>
      <c r="DN148" s="4">
        <v>28300</v>
      </c>
      <c r="DO148" s="5">
        <v>21447</v>
      </c>
      <c r="DP148" s="5">
        <v>23868</v>
      </c>
      <c r="DQ148" s="5">
        <v>25259</v>
      </c>
      <c r="DR148" s="4">
        <v>26072</v>
      </c>
      <c r="DS148" s="5">
        <v>24782</v>
      </c>
      <c r="DT148" s="5">
        <v>24825</v>
      </c>
      <c r="DU148" s="4">
        <v>23548</v>
      </c>
      <c r="DV148" s="4">
        <v>24840</v>
      </c>
      <c r="DW148" s="4">
        <v>24270</v>
      </c>
      <c r="DX148" s="5">
        <f t="shared" si="111"/>
        <v>25060</v>
      </c>
    </row>
    <row r="149" spans="1:128" x14ac:dyDescent="0.25">
      <c r="A149" s="6">
        <v>144</v>
      </c>
      <c r="B149" s="4">
        <f t="shared" si="101"/>
        <v>43579.109693441918</v>
      </c>
      <c r="C149" s="4">
        <f t="shared" si="63"/>
        <v>22230.634072925801</v>
      </c>
      <c r="D149" s="4">
        <f t="shared" si="64"/>
        <v>18709.572988387547</v>
      </c>
      <c r="E149" s="4">
        <f t="shared" si="65"/>
        <v>28963.013921021142</v>
      </c>
      <c r="F149" s="4">
        <f t="shared" si="66"/>
        <v>49925.85365853658</v>
      </c>
      <c r="G149" s="4">
        <f t="shared" si="66"/>
        <v>27884.991639865657</v>
      </c>
      <c r="H149" s="4">
        <f t="shared" si="67"/>
        <v>32529.642604944995</v>
      </c>
      <c r="I149" s="4">
        <f t="shared" si="68"/>
        <v>23387.792424362742</v>
      </c>
      <c r="J149" s="4">
        <f t="shared" si="69"/>
        <v>22545.559263460258</v>
      </c>
      <c r="K149" s="4">
        <f t="shared" si="70"/>
        <v>16095.718828033365</v>
      </c>
      <c r="L149" s="4">
        <f t="shared" si="71"/>
        <v>20310.248667009793</v>
      </c>
      <c r="M149" s="4">
        <f t="shared" si="72"/>
        <v>17866.916786836944</v>
      </c>
      <c r="N149" s="4">
        <f t="shared" si="73"/>
        <v>32928.828901734101</v>
      </c>
      <c r="O149" s="4">
        <f t="shared" si="74"/>
        <v>24661.492870694048</v>
      </c>
      <c r="P149" s="5">
        <f t="shared" si="102"/>
        <v>27258.52688008963</v>
      </c>
      <c r="R149" s="4">
        <v>319</v>
      </c>
      <c r="S149" s="4">
        <v>360</v>
      </c>
      <c r="T149" s="4">
        <v>319</v>
      </c>
      <c r="U149" s="4">
        <v>341</v>
      </c>
      <c r="V149" s="4">
        <v>300</v>
      </c>
      <c r="W149" s="4">
        <v>300</v>
      </c>
      <c r="X149" s="4">
        <v>319</v>
      </c>
      <c r="Y149" s="4">
        <v>300</v>
      </c>
      <c r="Z149" s="4">
        <v>319</v>
      </c>
      <c r="AA149" s="4">
        <v>259</v>
      </c>
      <c r="AB149" s="4">
        <v>341</v>
      </c>
      <c r="AC149" s="4">
        <v>318</v>
      </c>
      <c r="AD149" s="4">
        <v>275</v>
      </c>
      <c r="AE149" s="4">
        <v>315</v>
      </c>
      <c r="AF149" s="5">
        <f t="shared" si="103"/>
        <v>313.21428571428572</v>
      </c>
      <c r="AH149" s="4">
        <f t="shared" si="104"/>
        <v>32060.058651026393</v>
      </c>
      <c r="AI149" s="4">
        <f t="shared" si="75"/>
        <v>12739.224236860226</v>
      </c>
      <c r="AJ149" s="4">
        <f t="shared" si="76"/>
        <v>12312.843706619591</v>
      </c>
      <c r="AK149" s="4">
        <f t="shared" si="77"/>
        <v>20359.313921021141</v>
      </c>
      <c r="AL149" s="4">
        <f t="shared" si="78"/>
        <v>33360</v>
      </c>
      <c r="AM149" s="4">
        <f t="shared" si="79"/>
        <v>19657.242279251848</v>
      </c>
      <c r="AN149" s="4">
        <f t="shared" si="80"/>
        <v>24818.322782898529</v>
      </c>
      <c r="AO149" s="4">
        <f t="shared" si="81"/>
        <v>13559.38775510204</v>
      </c>
      <c r="AP149" s="4">
        <f t="shared" si="82"/>
        <v>13121.944805628933</v>
      </c>
      <c r="AQ149" s="4">
        <f t="shared" si="83"/>
        <v>8870.6459417359893</v>
      </c>
      <c r="AR149" s="4">
        <f t="shared" si="84"/>
        <v>10290.06703229738</v>
      </c>
      <c r="AS149" s="4">
        <f t="shared" si="85"/>
        <v>10974.819225861334</v>
      </c>
      <c r="AT149" s="4">
        <f t="shared" si="86"/>
        <v>24313.8</v>
      </c>
      <c r="AU149" s="4">
        <f t="shared" si="87"/>
        <v>14808.989487744115</v>
      </c>
      <c r="AV149" s="5">
        <f t="shared" si="105"/>
        <v>17946.189987574824</v>
      </c>
      <c r="AX149" s="4">
        <f t="shared" si="106"/>
        <v>11519.051042415529</v>
      </c>
      <c r="AY149" s="4">
        <f t="shared" si="88"/>
        <v>9491.4098360655735</v>
      </c>
      <c r="AZ149" s="4">
        <f t="shared" si="89"/>
        <v>6396.7292817679554</v>
      </c>
      <c r="BA149" s="4">
        <f t="shared" si="90"/>
        <v>8603.7000000000007</v>
      </c>
      <c r="BB149" s="4">
        <f t="shared" si="91"/>
        <v>16565.853658536584</v>
      </c>
      <c r="BC149" s="4">
        <f t="shared" si="92"/>
        <v>8227.7493606138105</v>
      </c>
      <c r="BD149" s="4">
        <f t="shared" si="93"/>
        <v>7711.3198220464647</v>
      </c>
      <c r="BE149" s="4">
        <f t="shared" si="94"/>
        <v>9828.4046692607008</v>
      </c>
      <c r="BF149" s="4">
        <f t="shared" si="95"/>
        <v>9423.6144578313251</v>
      </c>
      <c r="BG149" s="4">
        <f t="shared" si="96"/>
        <v>7225.0728862973765</v>
      </c>
      <c r="BH149" s="4">
        <f t="shared" si="97"/>
        <v>10020.181634712411</v>
      </c>
      <c r="BI149" s="4">
        <f t="shared" si="98"/>
        <v>6892.0975609756097</v>
      </c>
      <c r="BJ149" s="4">
        <f t="shared" si="99"/>
        <v>8615.0289017341038</v>
      </c>
      <c r="BK149" s="4">
        <f t="shared" si="100"/>
        <v>9852.5033829499334</v>
      </c>
      <c r="BL149" s="5">
        <f t="shared" si="107"/>
        <v>9312.3368925148134</v>
      </c>
      <c r="BN149" s="12">
        <v>17.05</v>
      </c>
      <c r="BO149" s="12">
        <v>43.57</v>
      </c>
      <c r="BP149" s="12">
        <v>40.918248619458879</v>
      </c>
      <c r="BQ149" s="12">
        <v>25.07</v>
      </c>
      <c r="BR149" s="12">
        <v>15</v>
      </c>
      <c r="BS149" s="13">
        <v>22.99</v>
      </c>
      <c r="BT149" s="12">
        <v>20.466169468550937</v>
      </c>
      <c r="BU149" s="13">
        <v>39.200000000000003</v>
      </c>
      <c r="BV149" s="12">
        <v>39.305149323502256</v>
      </c>
      <c r="BW149" s="13">
        <v>60.345999999999997</v>
      </c>
      <c r="BX149" s="13">
        <v>49.23</v>
      </c>
      <c r="BY149" s="12">
        <v>47.02</v>
      </c>
      <c r="BZ149" s="12">
        <v>20</v>
      </c>
      <c r="CA149" s="12">
        <v>36.545369989484826</v>
      </c>
      <c r="CB149" s="13">
        <f t="shared" si="108"/>
        <v>34.050781242928352</v>
      </c>
      <c r="CD149" s="4">
        <v>45552</v>
      </c>
      <c r="CE149" s="4">
        <v>46254</v>
      </c>
      <c r="CF149" s="4">
        <v>41985</v>
      </c>
      <c r="CG149" s="4">
        <v>42534</v>
      </c>
      <c r="CH149" s="4">
        <v>41700</v>
      </c>
      <c r="CI149" s="5">
        <v>37660</v>
      </c>
      <c r="CJ149" s="5">
        <v>42328</v>
      </c>
      <c r="CK149" s="5">
        <v>44294</v>
      </c>
      <c r="CL149" s="4">
        <v>42980</v>
      </c>
      <c r="CM149" s="5">
        <v>44609</v>
      </c>
      <c r="CN149" s="5">
        <v>42215</v>
      </c>
      <c r="CO149" s="4">
        <v>43003</v>
      </c>
      <c r="CP149" s="4">
        <v>40523</v>
      </c>
      <c r="CQ149" s="4">
        <v>45100</v>
      </c>
      <c r="CR149" s="5">
        <f t="shared" si="109"/>
        <v>42909.785714285717</v>
      </c>
      <c r="CT149" s="12">
        <v>27.82</v>
      </c>
      <c r="CU149" s="12">
        <v>30.5</v>
      </c>
      <c r="CV149" s="12">
        <v>45.25</v>
      </c>
      <c r="CW149" s="12">
        <v>40</v>
      </c>
      <c r="CX149" s="13">
        <v>20.5</v>
      </c>
      <c r="CY149" s="13">
        <v>31.28</v>
      </c>
      <c r="CZ149" s="12">
        <v>37.142280000000007</v>
      </c>
      <c r="DA149" s="13">
        <v>30.84</v>
      </c>
      <c r="DB149" s="12">
        <v>33.200000000000003</v>
      </c>
      <c r="DC149" s="13">
        <v>41.16</v>
      </c>
      <c r="DD149" s="13">
        <v>29.73</v>
      </c>
      <c r="DE149" s="12">
        <v>41</v>
      </c>
      <c r="DF149" s="13">
        <v>34.6</v>
      </c>
      <c r="DG149" s="12">
        <v>29.56</v>
      </c>
      <c r="DH149" s="13">
        <f t="shared" si="110"/>
        <v>33.755877142857145</v>
      </c>
      <c r="DJ149" s="4">
        <v>26705</v>
      </c>
      <c r="DK149" s="4">
        <v>24124</v>
      </c>
      <c r="DL149" s="4">
        <v>24121</v>
      </c>
      <c r="DM149" s="4">
        <v>28679</v>
      </c>
      <c r="DN149" s="4">
        <v>28300</v>
      </c>
      <c r="DO149" s="5">
        <v>21447</v>
      </c>
      <c r="DP149" s="5">
        <v>23868</v>
      </c>
      <c r="DQ149" s="5">
        <v>25259</v>
      </c>
      <c r="DR149" s="4">
        <v>26072</v>
      </c>
      <c r="DS149" s="5">
        <v>24782</v>
      </c>
      <c r="DT149" s="5">
        <v>24825</v>
      </c>
      <c r="DU149" s="4">
        <v>23548</v>
      </c>
      <c r="DV149" s="4">
        <v>24840</v>
      </c>
      <c r="DW149" s="4">
        <v>24270</v>
      </c>
      <c r="DX149" s="5">
        <f t="shared" si="111"/>
        <v>25060</v>
      </c>
    </row>
    <row r="150" spans="1:128" x14ac:dyDescent="0.25">
      <c r="A150" s="6">
        <v>145</v>
      </c>
      <c r="B150" s="4">
        <f t="shared" si="101"/>
        <v>43579.109693441918</v>
      </c>
      <c r="C150" s="4">
        <f t="shared" ref="C150:C213" si="112">IF(ISNUMBER(AI150),AI150+AY150,"")</f>
        <v>22221.868551661908</v>
      </c>
      <c r="D150" s="4">
        <f t="shared" ref="D150:D213" si="113">IF(ISNUMBER(AJ150),AJ150+AZ150,"")</f>
        <v>18684.667765641323</v>
      </c>
      <c r="E150" s="4">
        <f t="shared" ref="E150:E213" si="114">IF(ISNUMBER(AK150),AK150+BA150,"")</f>
        <v>28954.896172248806</v>
      </c>
      <c r="F150" s="4">
        <f t="shared" ref="F150:G213" si="115">IF(ISNUMBER(AL150),AL150+BB150,"")</f>
        <v>49925.85365853658</v>
      </c>
      <c r="G150" s="4">
        <f t="shared" si="115"/>
        <v>27884.991639865657</v>
      </c>
      <c r="H150" s="4">
        <f t="shared" ref="H150:H213" si="116">IF(ISNUMBER(AN150),AN150+BD150,"")</f>
        <v>32487.494391543285</v>
      </c>
      <c r="I150" s="4">
        <f t="shared" ref="I150:I213" si="117">IF(ISNUMBER(AO150),AO150+BE150,"")</f>
        <v>23367.069977462434</v>
      </c>
      <c r="J150" s="4">
        <f t="shared" ref="J150:J213" si="118">IF(ISNUMBER(AP150),AP150+BF150,"")</f>
        <v>22545.559263460258</v>
      </c>
      <c r="K150" s="4">
        <f t="shared" ref="K150:K213" si="119">IF(ISNUMBER(AQ150),AQ150+BG150,"")</f>
        <v>16077.675046081727</v>
      </c>
      <c r="L150" s="4">
        <f t="shared" ref="L150:L213" si="120">IF(ISNUMBER(AR150),AR150+BH150,"")</f>
        <v>20287.30769875781</v>
      </c>
      <c r="M150" s="4">
        <f t="shared" ref="M150:M213" si="121">IF(ISNUMBER(AS150),AS150+BI150,"")</f>
        <v>17843.625574557955</v>
      </c>
      <c r="N150" s="4">
        <f t="shared" ref="N150:N213" si="122">IF(ISNUMBER(AT150),AT150+BJ150,"")</f>
        <v>32928.828901734101</v>
      </c>
      <c r="O150" s="4">
        <f t="shared" ref="O150:O213" si="123">IF(ISNUMBER(AU150),AU150+BK150,"")</f>
        <v>24651.37527607576</v>
      </c>
      <c r="P150" s="5">
        <f t="shared" si="102"/>
        <v>27245.737400790673</v>
      </c>
      <c r="R150" s="4">
        <v>319</v>
      </c>
      <c r="S150" s="4">
        <v>360</v>
      </c>
      <c r="T150" s="4">
        <v>319</v>
      </c>
      <c r="U150" s="4">
        <v>341</v>
      </c>
      <c r="V150" s="4">
        <v>300</v>
      </c>
      <c r="W150" s="4">
        <v>300</v>
      </c>
      <c r="X150" s="4">
        <v>319</v>
      </c>
      <c r="Y150" s="4">
        <v>300</v>
      </c>
      <c r="Z150" s="4">
        <v>319</v>
      </c>
      <c r="AA150" s="4">
        <v>259</v>
      </c>
      <c r="AB150" s="4">
        <v>341</v>
      </c>
      <c r="AC150" s="4">
        <v>318</v>
      </c>
      <c r="AD150" s="4">
        <v>275</v>
      </c>
      <c r="AE150" s="4">
        <v>315</v>
      </c>
      <c r="AF150" s="5">
        <f t="shared" si="103"/>
        <v>313.21428571428572</v>
      </c>
      <c r="AH150" s="4">
        <f t="shared" si="104"/>
        <v>32060.058651026393</v>
      </c>
      <c r="AI150" s="4">
        <f t="shared" ref="AI150:AI213" si="124">IF(ISBLANK(BO150),"",12*CE150/BO150)</f>
        <v>12730.458715596333</v>
      </c>
      <c r="AJ150" s="4">
        <f t="shared" ref="AJ150:AJ213" si="125">IF(ISBLANK(BP150),"",12*CF150/BP150)</f>
        <v>12287.938483873368</v>
      </c>
      <c r="AK150" s="4">
        <f t="shared" ref="AK150:AK213" si="126">IF(ISBLANK(BQ150),"",12*CG150/BQ150)</f>
        <v>20351.196172248805</v>
      </c>
      <c r="AL150" s="4">
        <f t="shared" ref="AL150:AL213" si="127">IF(ISBLANK(BR150),"",12*CH150/BR150)</f>
        <v>33360</v>
      </c>
      <c r="AM150" s="4">
        <f t="shared" ref="AM150:AM213" si="128">IF(ISBLANK(BS150),"",12*CI150/BS150)</f>
        <v>19657.242279251848</v>
      </c>
      <c r="AN150" s="4">
        <f t="shared" ref="AN150:AN213" si="129">IF(ISBLANK(BT150),"",12*CJ150/BT150)</f>
        <v>24776.174569496819</v>
      </c>
      <c r="AO150" s="4">
        <f t="shared" ref="AO150:AO213" si="130">IF(ISBLANK(BU150),"",12*CK150/BU150)</f>
        <v>13538.665308201733</v>
      </c>
      <c r="AP150" s="4">
        <f t="shared" ref="AP150:AP213" si="131">IF(ISBLANK(BV150),"",12*CL150/BV150)</f>
        <v>13121.944805628933</v>
      </c>
      <c r="AQ150" s="4">
        <f t="shared" ref="AQ150:AQ213" si="132">IF(ISBLANK(BW150),"",12*CM150/BW150)</f>
        <v>8852.6021597843519</v>
      </c>
      <c r="AR150" s="4">
        <f t="shared" ref="AR150:AR213" si="133">IF(ISBLANK(BX150),"",12*CN150/BX150)</f>
        <v>10267.126064045398</v>
      </c>
      <c r="AS150" s="4">
        <f t="shared" ref="AS150:AS213" si="134">IF(ISBLANK(BY150),"",12*CO150/BY150)</f>
        <v>10951.528013582343</v>
      </c>
      <c r="AT150" s="4">
        <f t="shared" ref="AT150:AT213" si="135">IF(ISBLANK(BZ150),"",12*CP150/BZ150)</f>
        <v>24313.8</v>
      </c>
      <c r="AU150" s="4">
        <f t="shared" ref="AU150:AU213" si="136">IF(ISBLANK(CA150),"",12*CQ150/CA150)</f>
        <v>14798.871893125826</v>
      </c>
      <c r="AV150" s="5">
        <f t="shared" si="105"/>
        <v>17933.400508275867</v>
      </c>
      <c r="AX150" s="4">
        <f t="shared" si="106"/>
        <v>11519.051042415529</v>
      </c>
      <c r="AY150" s="4">
        <f t="shared" ref="AY150:AY213" si="137">IF(ISBLANK(CU150),"",12*DK150/CU150)</f>
        <v>9491.4098360655735</v>
      </c>
      <c r="AZ150" s="4">
        <f t="shared" ref="AZ150:AZ213" si="138">IF(ISBLANK(CV150),"",12*DL150/CV150)</f>
        <v>6396.7292817679554</v>
      </c>
      <c r="BA150" s="4">
        <f t="shared" ref="BA150:BA213" si="139">IF(ISBLANK(CW150),"",12*DM150/CW150)</f>
        <v>8603.7000000000007</v>
      </c>
      <c r="BB150" s="4">
        <f t="shared" ref="BB150:BB213" si="140">IF(ISBLANK(CX150),"",12*DN150/CX150)</f>
        <v>16565.853658536584</v>
      </c>
      <c r="BC150" s="4">
        <f t="shared" ref="BC150:BC213" si="141">IF(ISBLANK(CY150),"",12*DO150/CY150)</f>
        <v>8227.7493606138105</v>
      </c>
      <c r="BD150" s="4">
        <f t="shared" ref="BD150:BD213" si="142">IF(ISBLANK(CZ150),"",12*DP150/CZ150)</f>
        <v>7711.3198220464647</v>
      </c>
      <c r="BE150" s="4">
        <f t="shared" ref="BE150:BE213" si="143">IF(ISBLANK(DA150),"",12*DQ150/DA150)</f>
        <v>9828.4046692607008</v>
      </c>
      <c r="BF150" s="4">
        <f t="shared" ref="BF150:BF213" si="144">IF(ISBLANK(DB150),"",12*DR150/DB150)</f>
        <v>9423.6144578313251</v>
      </c>
      <c r="BG150" s="4">
        <f t="shared" ref="BG150:BG213" si="145">IF(ISBLANK(DC150),"",12*DS150/DC150)</f>
        <v>7225.0728862973765</v>
      </c>
      <c r="BH150" s="4">
        <f t="shared" ref="BH150:BH213" si="146">IF(ISBLANK(DD150),"",12*DT150/DD150)</f>
        <v>10020.181634712411</v>
      </c>
      <c r="BI150" s="4">
        <f t="shared" ref="BI150:BI213" si="147">IF(ISBLANK(DE150),"",12*DU150/DE150)</f>
        <v>6892.0975609756097</v>
      </c>
      <c r="BJ150" s="4">
        <f t="shared" ref="BJ150:BJ213" si="148">IF(ISBLANK(DF150),"",12*DV150/DF150)</f>
        <v>8615.0289017341038</v>
      </c>
      <c r="BK150" s="4">
        <f t="shared" ref="BK150:BK213" si="149">IF(ISBLANK(DG150),"",12*DW150/DG150)</f>
        <v>9852.5033829499334</v>
      </c>
      <c r="BL150" s="5">
        <f t="shared" si="107"/>
        <v>9312.3368925148134</v>
      </c>
      <c r="BN150" s="12">
        <v>17.05</v>
      </c>
      <c r="BO150" s="12">
        <v>43.599999999999994</v>
      </c>
      <c r="BP150" s="12">
        <v>41.001181822419682</v>
      </c>
      <c r="BQ150" s="12">
        <v>25.08</v>
      </c>
      <c r="BR150" s="12">
        <v>15</v>
      </c>
      <c r="BS150" s="13">
        <v>22.99</v>
      </c>
      <c r="BT150" s="12">
        <v>20.500985677802952</v>
      </c>
      <c r="BU150" s="13">
        <v>39.26</v>
      </c>
      <c r="BV150" s="12">
        <v>39.305149323502256</v>
      </c>
      <c r="BW150" s="13">
        <v>60.469000000000001</v>
      </c>
      <c r="BX150" s="13">
        <v>49.34</v>
      </c>
      <c r="BY150" s="12">
        <v>47.12</v>
      </c>
      <c r="BZ150" s="12">
        <v>20</v>
      </c>
      <c r="CA150" s="12">
        <v>36.570355085740758</v>
      </c>
      <c r="CB150" s="13">
        <f t="shared" si="108"/>
        <v>34.091905136390402</v>
      </c>
      <c r="CD150" s="4">
        <v>45552</v>
      </c>
      <c r="CE150" s="4">
        <v>46254</v>
      </c>
      <c r="CF150" s="4">
        <v>41985</v>
      </c>
      <c r="CG150" s="4">
        <v>42534</v>
      </c>
      <c r="CH150" s="4">
        <v>41700</v>
      </c>
      <c r="CI150" s="5">
        <v>37660</v>
      </c>
      <c r="CJ150" s="5">
        <v>42328</v>
      </c>
      <c r="CK150" s="5">
        <v>44294</v>
      </c>
      <c r="CL150" s="4">
        <v>42980</v>
      </c>
      <c r="CM150" s="5">
        <v>44609</v>
      </c>
      <c r="CN150" s="5">
        <v>42215</v>
      </c>
      <c r="CO150" s="4">
        <v>43003</v>
      </c>
      <c r="CP150" s="4">
        <v>40523</v>
      </c>
      <c r="CQ150" s="4">
        <v>45100</v>
      </c>
      <c r="CR150" s="5">
        <f t="shared" si="109"/>
        <v>42909.785714285717</v>
      </c>
      <c r="CT150" s="12">
        <v>27.82</v>
      </c>
      <c r="CU150" s="12">
        <v>30.5</v>
      </c>
      <c r="CV150" s="12">
        <v>45.25</v>
      </c>
      <c r="CW150" s="12">
        <v>40</v>
      </c>
      <c r="CX150" s="13">
        <v>20.5</v>
      </c>
      <c r="CY150" s="13">
        <v>31.28</v>
      </c>
      <c r="CZ150" s="12">
        <v>37.142280000000007</v>
      </c>
      <c r="DA150" s="13">
        <v>30.84</v>
      </c>
      <c r="DB150" s="12">
        <v>33.200000000000003</v>
      </c>
      <c r="DC150" s="13">
        <v>41.16</v>
      </c>
      <c r="DD150" s="13">
        <v>29.73</v>
      </c>
      <c r="DE150" s="12">
        <v>41</v>
      </c>
      <c r="DF150" s="13">
        <v>34.6</v>
      </c>
      <c r="DG150" s="12">
        <v>29.56</v>
      </c>
      <c r="DH150" s="13">
        <f t="shared" si="110"/>
        <v>33.755877142857145</v>
      </c>
      <c r="DJ150" s="4">
        <v>26705</v>
      </c>
      <c r="DK150" s="4">
        <v>24124</v>
      </c>
      <c r="DL150" s="4">
        <v>24121</v>
      </c>
      <c r="DM150" s="4">
        <v>28679</v>
      </c>
      <c r="DN150" s="4">
        <v>28300</v>
      </c>
      <c r="DO150" s="5">
        <v>21447</v>
      </c>
      <c r="DP150" s="5">
        <v>23868</v>
      </c>
      <c r="DQ150" s="5">
        <v>25259</v>
      </c>
      <c r="DR150" s="4">
        <v>26072</v>
      </c>
      <c r="DS150" s="5">
        <v>24782</v>
      </c>
      <c r="DT150" s="5">
        <v>24825</v>
      </c>
      <c r="DU150" s="4">
        <v>23548</v>
      </c>
      <c r="DV150" s="4">
        <v>24840</v>
      </c>
      <c r="DW150" s="4">
        <v>24270</v>
      </c>
      <c r="DX150" s="5">
        <f t="shared" si="111"/>
        <v>25060</v>
      </c>
    </row>
    <row r="151" spans="1:128" x14ac:dyDescent="0.25">
      <c r="A151" s="6">
        <v>146</v>
      </c>
      <c r="B151" s="4">
        <f t="shared" si="101"/>
        <v>43579.109693441918</v>
      </c>
      <c r="C151" s="4">
        <f t="shared" si="112"/>
        <v>22213.115084747675</v>
      </c>
      <c r="D151" s="4">
        <f t="shared" si="113"/>
        <v>18660.033229674849</v>
      </c>
      <c r="E151" s="4">
        <f t="shared" si="114"/>
        <v>28954.896172248806</v>
      </c>
      <c r="F151" s="4">
        <f t="shared" si="115"/>
        <v>49925.85365853658</v>
      </c>
      <c r="G151" s="4">
        <f t="shared" si="115"/>
        <v>27884.991639865657</v>
      </c>
      <c r="H151" s="4">
        <f t="shared" si="116"/>
        <v>32445.777305915235</v>
      </c>
      <c r="I151" s="4">
        <f t="shared" si="117"/>
        <v>23346.410773024691</v>
      </c>
      <c r="J151" s="4">
        <f t="shared" si="118"/>
        <v>22545.559263460258</v>
      </c>
      <c r="K151" s="4">
        <f t="shared" si="119"/>
        <v>16059.996140959862</v>
      </c>
      <c r="L151" s="4">
        <f t="shared" si="120"/>
        <v>20262.397566778727</v>
      </c>
      <c r="M151" s="4">
        <f t="shared" si="121"/>
        <v>17822.747846931976</v>
      </c>
      <c r="N151" s="4">
        <f t="shared" si="122"/>
        <v>32928.828901734101</v>
      </c>
      <c r="O151" s="4">
        <f t="shared" si="123"/>
        <v>24641.340892072043</v>
      </c>
      <c r="P151" s="5">
        <f t="shared" si="102"/>
        <v>27233.647012099453</v>
      </c>
      <c r="R151" s="4">
        <v>319</v>
      </c>
      <c r="S151" s="4">
        <v>360</v>
      </c>
      <c r="T151" s="4">
        <v>319</v>
      </c>
      <c r="U151" s="4">
        <v>341</v>
      </c>
      <c r="V151" s="4">
        <v>300</v>
      </c>
      <c r="W151" s="4">
        <v>300</v>
      </c>
      <c r="X151" s="4">
        <v>319</v>
      </c>
      <c r="Y151" s="4">
        <v>300</v>
      </c>
      <c r="Z151" s="4">
        <v>319</v>
      </c>
      <c r="AA151" s="4">
        <v>259</v>
      </c>
      <c r="AB151" s="4">
        <v>341</v>
      </c>
      <c r="AC151" s="4">
        <v>318</v>
      </c>
      <c r="AD151" s="4">
        <v>275</v>
      </c>
      <c r="AE151" s="4">
        <v>315</v>
      </c>
      <c r="AF151" s="5">
        <f t="shared" si="103"/>
        <v>313.21428571428572</v>
      </c>
      <c r="AH151" s="4">
        <f t="shared" si="104"/>
        <v>32060.058651026393</v>
      </c>
      <c r="AI151" s="4">
        <f t="shared" si="124"/>
        <v>12721.705248682101</v>
      </c>
      <c r="AJ151" s="4">
        <f t="shared" si="125"/>
        <v>12263.303947906894</v>
      </c>
      <c r="AK151" s="4">
        <f t="shared" si="126"/>
        <v>20351.196172248805</v>
      </c>
      <c r="AL151" s="4">
        <f t="shared" si="127"/>
        <v>33360</v>
      </c>
      <c r="AM151" s="4">
        <f t="shared" si="128"/>
        <v>19657.242279251848</v>
      </c>
      <c r="AN151" s="4">
        <f t="shared" si="129"/>
        <v>24734.457483868769</v>
      </c>
      <c r="AO151" s="4">
        <f t="shared" si="130"/>
        <v>13518.006103763988</v>
      </c>
      <c r="AP151" s="4">
        <f t="shared" si="131"/>
        <v>13121.944805628933</v>
      </c>
      <c r="AQ151" s="4">
        <f t="shared" si="132"/>
        <v>8834.9232546624844</v>
      </c>
      <c r="AR151" s="4">
        <f t="shared" si="133"/>
        <v>10242.215932066316</v>
      </c>
      <c r="AS151" s="4">
        <f t="shared" si="134"/>
        <v>10930.650285956364</v>
      </c>
      <c r="AT151" s="4">
        <f t="shared" si="135"/>
        <v>24313.8</v>
      </c>
      <c r="AU151" s="4">
        <f t="shared" si="136"/>
        <v>14788.83750912211</v>
      </c>
      <c r="AV151" s="5">
        <f t="shared" si="105"/>
        <v>17921.310119584643</v>
      </c>
      <c r="AX151" s="4">
        <f t="shared" si="106"/>
        <v>11519.051042415529</v>
      </c>
      <c r="AY151" s="4">
        <f t="shared" si="137"/>
        <v>9491.4098360655735</v>
      </c>
      <c r="AZ151" s="4">
        <f t="shared" si="138"/>
        <v>6396.7292817679554</v>
      </c>
      <c r="BA151" s="4">
        <f t="shared" si="139"/>
        <v>8603.7000000000007</v>
      </c>
      <c r="BB151" s="4">
        <f t="shared" si="140"/>
        <v>16565.853658536584</v>
      </c>
      <c r="BC151" s="4">
        <f t="shared" si="141"/>
        <v>8227.7493606138105</v>
      </c>
      <c r="BD151" s="4">
        <f t="shared" si="142"/>
        <v>7711.3198220464647</v>
      </c>
      <c r="BE151" s="4">
        <f t="shared" si="143"/>
        <v>9828.4046692607008</v>
      </c>
      <c r="BF151" s="4">
        <f t="shared" si="144"/>
        <v>9423.6144578313251</v>
      </c>
      <c r="BG151" s="4">
        <f t="shared" si="145"/>
        <v>7225.0728862973765</v>
      </c>
      <c r="BH151" s="4">
        <f t="shared" si="146"/>
        <v>10020.181634712411</v>
      </c>
      <c r="BI151" s="4">
        <f t="shared" si="147"/>
        <v>6892.0975609756097</v>
      </c>
      <c r="BJ151" s="4">
        <f t="shared" si="148"/>
        <v>8615.0289017341038</v>
      </c>
      <c r="BK151" s="4">
        <f t="shared" si="149"/>
        <v>9852.5033829499334</v>
      </c>
      <c r="BL151" s="5">
        <f t="shared" si="107"/>
        <v>9312.3368925148134</v>
      </c>
      <c r="BN151" s="12">
        <v>17.05</v>
      </c>
      <c r="BO151" s="12">
        <v>43.629999999999995</v>
      </c>
      <c r="BP151" s="12">
        <v>41.083545033228361</v>
      </c>
      <c r="BQ151" s="12">
        <v>25.08</v>
      </c>
      <c r="BR151" s="12">
        <v>15</v>
      </c>
      <c r="BS151" s="13">
        <v>22.99</v>
      </c>
      <c r="BT151" s="12">
        <v>20.535562598503077</v>
      </c>
      <c r="BU151" s="13">
        <v>39.32</v>
      </c>
      <c r="BV151" s="12">
        <v>39.305149323502256</v>
      </c>
      <c r="BW151" s="13">
        <v>60.59</v>
      </c>
      <c r="BX151" s="13">
        <v>49.46</v>
      </c>
      <c r="BY151" s="12">
        <v>47.21</v>
      </c>
      <c r="BZ151" s="12">
        <v>20</v>
      </c>
      <c r="CA151" s="12">
        <v>36.595168461765496</v>
      </c>
      <c r="CB151" s="13">
        <f t="shared" si="108"/>
        <v>34.132101815499936</v>
      </c>
      <c r="CD151" s="4">
        <v>45552</v>
      </c>
      <c r="CE151" s="4">
        <v>46254</v>
      </c>
      <c r="CF151" s="4">
        <v>41985</v>
      </c>
      <c r="CG151" s="4">
        <v>42534</v>
      </c>
      <c r="CH151" s="4">
        <v>41700</v>
      </c>
      <c r="CI151" s="5">
        <v>37660</v>
      </c>
      <c r="CJ151" s="5">
        <v>42328</v>
      </c>
      <c r="CK151" s="5">
        <v>44294</v>
      </c>
      <c r="CL151" s="4">
        <v>42980</v>
      </c>
      <c r="CM151" s="5">
        <v>44609</v>
      </c>
      <c r="CN151" s="5">
        <v>42215</v>
      </c>
      <c r="CO151" s="4">
        <v>43003</v>
      </c>
      <c r="CP151" s="4">
        <v>40523</v>
      </c>
      <c r="CQ151" s="4">
        <v>45100</v>
      </c>
      <c r="CR151" s="5">
        <f t="shared" si="109"/>
        <v>42909.785714285717</v>
      </c>
      <c r="CT151" s="12">
        <v>27.82</v>
      </c>
      <c r="CU151" s="12">
        <v>30.5</v>
      </c>
      <c r="CV151" s="12">
        <v>45.25</v>
      </c>
      <c r="CW151" s="12">
        <v>40</v>
      </c>
      <c r="CX151" s="13">
        <v>20.5</v>
      </c>
      <c r="CY151" s="13">
        <v>31.28</v>
      </c>
      <c r="CZ151" s="12">
        <v>37.142280000000007</v>
      </c>
      <c r="DA151" s="13">
        <v>30.84</v>
      </c>
      <c r="DB151" s="12">
        <v>33.200000000000003</v>
      </c>
      <c r="DC151" s="13">
        <v>41.16</v>
      </c>
      <c r="DD151" s="13">
        <v>29.73</v>
      </c>
      <c r="DE151" s="12">
        <v>41</v>
      </c>
      <c r="DF151" s="13">
        <v>34.6</v>
      </c>
      <c r="DG151" s="12">
        <v>29.56</v>
      </c>
      <c r="DH151" s="13">
        <f t="shared" si="110"/>
        <v>33.755877142857145</v>
      </c>
      <c r="DJ151" s="4">
        <v>26705</v>
      </c>
      <c r="DK151" s="4">
        <v>24124</v>
      </c>
      <c r="DL151" s="4">
        <v>24121</v>
      </c>
      <c r="DM151" s="4">
        <v>28679</v>
      </c>
      <c r="DN151" s="4">
        <v>28300</v>
      </c>
      <c r="DO151" s="5">
        <v>21447</v>
      </c>
      <c r="DP151" s="5">
        <v>23868</v>
      </c>
      <c r="DQ151" s="5">
        <v>25259</v>
      </c>
      <c r="DR151" s="4">
        <v>26072</v>
      </c>
      <c r="DS151" s="5">
        <v>24782</v>
      </c>
      <c r="DT151" s="5">
        <v>24825</v>
      </c>
      <c r="DU151" s="4">
        <v>23548</v>
      </c>
      <c r="DV151" s="4">
        <v>24840</v>
      </c>
      <c r="DW151" s="4">
        <v>24270</v>
      </c>
      <c r="DX151" s="5">
        <f t="shared" si="111"/>
        <v>25060</v>
      </c>
    </row>
    <row r="152" spans="1:128" x14ac:dyDescent="0.25">
      <c r="A152" s="6">
        <v>147</v>
      </c>
      <c r="B152" s="4">
        <f t="shared" si="101"/>
        <v>43579.109693441918</v>
      </c>
      <c r="C152" s="4">
        <f t="shared" si="112"/>
        <v>22204.373647334469</v>
      </c>
      <c r="D152" s="4">
        <f t="shared" si="113"/>
        <v>18635.664418879205</v>
      </c>
      <c r="E152" s="4">
        <f t="shared" si="114"/>
        <v>28946.784894380231</v>
      </c>
      <c r="F152" s="4">
        <f t="shared" si="115"/>
        <v>49925.85365853658</v>
      </c>
      <c r="G152" s="4">
        <f t="shared" si="115"/>
        <v>27884.991639865657</v>
      </c>
      <c r="H152" s="4">
        <f t="shared" si="116"/>
        <v>32404.483796467754</v>
      </c>
      <c r="I152" s="4">
        <f t="shared" si="117"/>
        <v>23329.242870937105</v>
      </c>
      <c r="J152" s="4">
        <f t="shared" si="118"/>
        <v>22545.559263460258</v>
      </c>
      <c r="K152" s="4">
        <f t="shared" si="119"/>
        <v>16042.387705687601</v>
      </c>
      <c r="L152" s="4">
        <f t="shared" si="120"/>
        <v>20239.669228014813</v>
      </c>
      <c r="M152" s="4">
        <f t="shared" si="121"/>
        <v>17799.643534342762</v>
      </c>
      <c r="N152" s="4">
        <f t="shared" si="122"/>
        <v>32928.828901734101</v>
      </c>
      <c r="O152" s="4">
        <f t="shared" si="123"/>
        <v>24631.38846225564</v>
      </c>
      <c r="P152" s="5">
        <f t="shared" si="102"/>
        <v>27221.284408238433</v>
      </c>
      <c r="R152" s="4">
        <v>319</v>
      </c>
      <c r="S152" s="4">
        <v>360</v>
      </c>
      <c r="T152" s="4">
        <v>319</v>
      </c>
      <c r="U152" s="4">
        <v>341</v>
      </c>
      <c r="V152" s="4">
        <v>300</v>
      </c>
      <c r="W152" s="4">
        <v>300</v>
      </c>
      <c r="X152" s="4">
        <v>319</v>
      </c>
      <c r="Y152" s="4">
        <v>300</v>
      </c>
      <c r="Z152" s="4">
        <v>319</v>
      </c>
      <c r="AA152" s="4">
        <v>259</v>
      </c>
      <c r="AB152" s="4">
        <v>341</v>
      </c>
      <c r="AC152" s="4">
        <v>318</v>
      </c>
      <c r="AD152" s="4">
        <v>275</v>
      </c>
      <c r="AE152" s="4">
        <v>315</v>
      </c>
      <c r="AF152" s="5">
        <f t="shared" si="103"/>
        <v>313.21428571428572</v>
      </c>
      <c r="AH152" s="4">
        <f t="shared" si="104"/>
        <v>32060.058651026393</v>
      </c>
      <c r="AI152" s="4">
        <f t="shared" si="124"/>
        <v>12712.963811268897</v>
      </c>
      <c r="AJ152" s="4">
        <f t="shared" si="125"/>
        <v>12238.935137111248</v>
      </c>
      <c r="AK152" s="4">
        <f t="shared" si="126"/>
        <v>20343.08489438023</v>
      </c>
      <c r="AL152" s="4">
        <f t="shared" si="127"/>
        <v>33360</v>
      </c>
      <c r="AM152" s="4">
        <f t="shared" si="128"/>
        <v>19657.242279251848</v>
      </c>
      <c r="AN152" s="4">
        <f t="shared" si="129"/>
        <v>24693.163974421288</v>
      </c>
      <c r="AO152" s="4">
        <f t="shared" si="130"/>
        <v>13500.838201676404</v>
      </c>
      <c r="AP152" s="4">
        <f t="shared" si="131"/>
        <v>13121.944805628933</v>
      </c>
      <c r="AQ152" s="4">
        <f t="shared" si="132"/>
        <v>8817.3148193902252</v>
      </c>
      <c r="AR152" s="4">
        <f t="shared" si="133"/>
        <v>10219.487593302401</v>
      </c>
      <c r="AS152" s="4">
        <f t="shared" si="134"/>
        <v>10907.545973367152</v>
      </c>
      <c r="AT152" s="4">
        <f t="shared" si="135"/>
        <v>24313.8</v>
      </c>
      <c r="AU152" s="4">
        <f t="shared" si="136"/>
        <v>14778.885079305706</v>
      </c>
      <c r="AV152" s="5">
        <f t="shared" si="105"/>
        <v>17908.947515723623</v>
      </c>
      <c r="AX152" s="4">
        <f t="shared" si="106"/>
        <v>11519.051042415529</v>
      </c>
      <c r="AY152" s="4">
        <f t="shared" si="137"/>
        <v>9491.4098360655735</v>
      </c>
      <c r="AZ152" s="4">
        <f t="shared" si="138"/>
        <v>6396.7292817679554</v>
      </c>
      <c r="BA152" s="4">
        <f t="shared" si="139"/>
        <v>8603.7000000000007</v>
      </c>
      <c r="BB152" s="4">
        <f t="shared" si="140"/>
        <v>16565.853658536584</v>
      </c>
      <c r="BC152" s="4">
        <f t="shared" si="141"/>
        <v>8227.7493606138105</v>
      </c>
      <c r="BD152" s="4">
        <f t="shared" si="142"/>
        <v>7711.3198220464647</v>
      </c>
      <c r="BE152" s="4">
        <f t="shared" si="143"/>
        <v>9828.4046692607008</v>
      </c>
      <c r="BF152" s="4">
        <f t="shared" si="144"/>
        <v>9423.6144578313251</v>
      </c>
      <c r="BG152" s="4">
        <f t="shared" si="145"/>
        <v>7225.0728862973765</v>
      </c>
      <c r="BH152" s="4">
        <f t="shared" si="146"/>
        <v>10020.181634712411</v>
      </c>
      <c r="BI152" s="4">
        <f t="shared" si="147"/>
        <v>6892.0975609756097</v>
      </c>
      <c r="BJ152" s="4">
        <f t="shared" si="148"/>
        <v>8615.0289017341038</v>
      </c>
      <c r="BK152" s="4">
        <f t="shared" si="149"/>
        <v>9852.5033829499334</v>
      </c>
      <c r="BL152" s="5">
        <f t="shared" si="107"/>
        <v>9312.3368925148134</v>
      </c>
      <c r="BN152" s="12">
        <v>17.05</v>
      </c>
      <c r="BO152" s="12">
        <v>43.66</v>
      </c>
      <c r="BP152" s="12">
        <v>41.165346033439022</v>
      </c>
      <c r="BQ152" s="12">
        <v>25.09</v>
      </c>
      <c r="BR152" s="12">
        <v>15</v>
      </c>
      <c r="BS152" s="13">
        <v>22.99</v>
      </c>
      <c r="BT152" s="12">
        <v>20.569903497427532</v>
      </c>
      <c r="BU152" s="13">
        <v>39.369999999999997</v>
      </c>
      <c r="BV152" s="12">
        <v>39.305149323502256</v>
      </c>
      <c r="BW152" s="13">
        <v>60.710999999999999</v>
      </c>
      <c r="BX152" s="13">
        <v>49.57</v>
      </c>
      <c r="BY152" s="12">
        <v>47.31</v>
      </c>
      <c r="BZ152" s="12">
        <v>20</v>
      </c>
      <c r="CA152" s="12">
        <v>36.619812461890049</v>
      </c>
      <c r="CB152" s="13">
        <f t="shared" si="108"/>
        <v>34.172229379732777</v>
      </c>
      <c r="CD152" s="4">
        <v>45552</v>
      </c>
      <c r="CE152" s="4">
        <v>46254</v>
      </c>
      <c r="CF152" s="4">
        <v>41985</v>
      </c>
      <c r="CG152" s="4">
        <v>42534</v>
      </c>
      <c r="CH152" s="4">
        <v>41700</v>
      </c>
      <c r="CI152" s="5">
        <v>37660</v>
      </c>
      <c r="CJ152" s="5">
        <v>42328</v>
      </c>
      <c r="CK152" s="5">
        <v>44294</v>
      </c>
      <c r="CL152" s="4">
        <v>42980</v>
      </c>
      <c r="CM152" s="5">
        <v>44609</v>
      </c>
      <c r="CN152" s="5">
        <v>42215</v>
      </c>
      <c r="CO152" s="4">
        <v>43003</v>
      </c>
      <c r="CP152" s="4">
        <v>40523</v>
      </c>
      <c r="CQ152" s="4">
        <v>45100</v>
      </c>
      <c r="CR152" s="5">
        <f t="shared" si="109"/>
        <v>42909.785714285717</v>
      </c>
      <c r="CT152" s="12">
        <v>27.82</v>
      </c>
      <c r="CU152" s="12">
        <v>30.5</v>
      </c>
      <c r="CV152" s="12">
        <v>45.25</v>
      </c>
      <c r="CW152" s="12">
        <v>40</v>
      </c>
      <c r="CX152" s="13">
        <v>20.5</v>
      </c>
      <c r="CY152" s="13">
        <v>31.28</v>
      </c>
      <c r="CZ152" s="12">
        <v>37.142280000000007</v>
      </c>
      <c r="DA152" s="13">
        <v>30.84</v>
      </c>
      <c r="DB152" s="12">
        <v>33.200000000000003</v>
      </c>
      <c r="DC152" s="13">
        <v>41.16</v>
      </c>
      <c r="DD152" s="13">
        <v>29.73</v>
      </c>
      <c r="DE152" s="12">
        <v>41</v>
      </c>
      <c r="DF152" s="13">
        <v>34.6</v>
      </c>
      <c r="DG152" s="12">
        <v>29.56</v>
      </c>
      <c r="DH152" s="13">
        <f t="shared" si="110"/>
        <v>33.755877142857145</v>
      </c>
      <c r="DJ152" s="4">
        <v>26705</v>
      </c>
      <c r="DK152" s="4">
        <v>24124</v>
      </c>
      <c r="DL152" s="4">
        <v>24121</v>
      </c>
      <c r="DM152" s="4">
        <v>28679</v>
      </c>
      <c r="DN152" s="4">
        <v>28300</v>
      </c>
      <c r="DO152" s="5">
        <v>21447</v>
      </c>
      <c r="DP152" s="5">
        <v>23868</v>
      </c>
      <c r="DQ152" s="5">
        <v>25259</v>
      </c>
      <c r="DR152" s="4">
        <v>26072</v>
      </c>
      <c r="DS152" s="5">
        <v>24782</v>
      </c>
      <c r="DT152" s="5">
        <v>24825</v>
      </c>
      <c r="DU152" s="4">
        <v>23548</v>
      </c>
      <c r="DV152" s="4">
        <v>24840</v>
      </c>
      <c r="DW152" s="4">
        <v>24270</v>
      </c>
      <c r="DX152" s="5">
        <f t="shared" si="111"/>
        <v>25060</v>
      </c>
    </row>
    <row r="153" spans="1:128" x14ac:dyDescent="0.25">
      <c r="A153" s="6">
        <v>148</v>
      </c>
      <c r="B153" s="4">
        <f t="shared" si="101"/>
        <v>43579.109693441918</v>
      </c>
      <c r="C153" s="4">
        <f t="shared" si="112"/>
        <v>22195.644214641907</v>
      </c>
      <c r="D153" s="4">
        <f t="shared" si="113"/>
        <v>18611.556498234771</v>
      </c>
      <c r="E153" s="4">
        <f t="shared" si="114"/>
        <v>28938.680079681275</v>
      </c>
      <c r="F153" s="4">
        <f t="shared" si="115"/>
        <v>49925.85365853658</v>
      </c>
      <c r="G153" s="4">
        <f t="shared" si="115"/>
        <v>27884.991639865657</v>
      </c>
      <c r="H153" s="4">
        <f t="shared" si="116"/>
        <v>32363.606497062709</v>
      </c>
      <c r="I153" s="4">
        <f t="shared" si="117"/>
        <v>23308.69886150011</v>
      </c>
      <c r="J153" s="4">
        <f t="shared" si="118"/>
        <v>22545.559263460258</v>
      </c>
      <c r="K153" s="4">
        <f t="shared" si="119"/>
        <v>16024.993979161212</v>
      </c>
      <c r="L153" s="4">
        <f t="shared" si="120"/>
        <v>20217.041538094054</v>
      </c>
      <c r="M153" s="4">
        <f t="shared" si="121"/>
        <v>17778.933004013583</v>
      </c>
      <c r="N153" s="4">
        <f t="shared" si="122"/>
        <v>32928.828901734101</v>
      </c>
      <c r="O153" s="4">
        <f t="shared" si="123"/>
        <v>24621.516757638768</v>
      </c>
      <c r="P153" s="5">
        <f t="shared" si="102"/>
        <v>27208.929613361925</v>
      </c>
      <c r="R153" s="4">
        <v>319</v>
      </c>
      <c r="S153" s="4">
        <v>360</v>
      </c>
      <c r="T153" s="4">
        <v>319</v>
      </c>
      <c r="U153" s="4">
        <v>341</v>
      </c>
      <c r="V153" s="4">
        <v>300</v>
      </c>
      <c r="W153" s="4">
        <v>300</v>
      </c>
      <c r="X153" s="4">
        <v>319</v>
      </c>
      <c r="Y153" s="4">
        <v>300</v>
      </c>
      <c r="Z153" s="4">
        <v>319</v>
      </c>
      <c r="AA153" s="4">
        <v>259</v>
      </c>
      <c r="AB153" s="4">
        <v>341</v>
      </c>
      <c r="AC153" s="4">
        <v>318</v>
      </c>
      <c r="AD153" s="4">
        <v>275</v>
      </c>
      <c r="AE153" s="4">
        <v>315</v>
      </c>
      <c r="AF153" s="5">
        <f t="shared" si="103"/>
        <v>313.21428571428572</v>
      </c>
      <c r="AH153" s="4">
        <f t="shared" si="104"/>
        <v>32060.058651026393</v>
      </c>
      <c r="AI153" s="4">
        <f t="shared" si="124"/>
        <v>12704.234378576333</v>
      </c>
      <c r="AJ153" s="4">
        <f t="shared" si="125"/>
        <v>12214.827216466814</v>
      </c>
      <c r="AK153" s="4">
        <f t="shared" si="126"/>
        <v>20334.980079681274</v>
      </c>
      <c r="AL153" s="4">
        <f t="shared" si="127"/>
        <v>33360</v>
      </c>
      <c r="AM153" s="4">
        <f t="shared" si="128"/>
        <v>19657.242279251848</v>
      </c>
      <c r="AN153" s="4">
        <f t="shared" si="129"/>
        <v>24652.286675016243</v>
      </c>
      <c r="AO153" s="4">
        <f t="shared" si="130"/>
        <v>13480.294192239411</v>
      </c>
      <c r="AP153" s="4">
        <f t="shared" si="131"/>
        <v>13121.944805628933</v>
      </c>
      <c r="AQ153" s="4">
        <f t="shared" si="132"/>
        <v>8799.9210928638349</v>
      </c>
      <c r="AR153" s="4">
        <f t="shared" si="133"/>
        <v>10196.859903381643</v>
      </c>
      <c r="AS153" s="4">
        <f t="shared" si="134"/>
        <v>10886.835443037975</v>
      </c>
      <c r="AT153" s="4">
        <f t="shared" si="135"/>
        <v>24313.8</v>
      </c>
      <c r="AU153" s="4">
        <f t="shared" si="136"/>
        <v>14769.013374688837</v>
      </c>
      <c r="AV153" s="5">
        <f t="shared" si="105"/>
        <v>17896.592720847108</v>
      </c>
      <c r="AX153" s="4">
        <f t="shared" si="106"/>
        <v>11519.051042415529</v>
      </c>
      <c r="AY153" s="4">
        <f t="shared" si="137"/>
        <v>9491.4098360655735</v>
      </c>
      <c r="AZ153" s="4">
        <f t="shared" si="138"/>
        <v>6396.7292817679554</v>
      </c>
      <c r="BA153" s="4">
        <f t="shared" si="139"/>
        <v>8603.7000000000007</v>
      </c>
      <c r="BB153" s="4">
        <f t="shared" si="140"/>
        <v>16565.853658536584</v>
      </c>
      <c r="BC153" s="4">
        <f t="shared" si="141"/>
        <v>8227.7493606138105</v>
      </c>
      <c r="BD153" s="4">
        <f t="shared" si="142"/>
        <v>7711.3198220464647</v>
      </c>
      <c r="BE153" s="4">
        <f t="shared" si="143"/>
        <v>9828.4046692607008</v>
      </c>
      <c r="BF153" s="4">
        <f t="shared" si="144"/>
        <v>9423.6144578313251</v>
      </c>
      <c r="BG153" s="4">
        <f t="shared" si="145"/>
        <v>7225.0728862973765</v>
      </c>
      <c r="BH153" s="4">
        <f t="shared" si="146"/>
        <v>10020.181634712411</v>
      </c>
      <c r="BI153" s="4">
        <f t="shared" si="147"/>
        <v>6892.0975609756097</v>
      </c>
      <c r="BJ153" s="4">
        <f t="shared" si="148"/>
        <v>8615.0289017341038</v>
      </c>
      <c r="BK153" s="4">
        <f t="shared" si="149"/>
        <v>9852.5033829499334</v>
      </c>
      <c r="BL153" s="5">
        <f t="shared" si="107"/>
        <v>9312.3368925148134</v>
      </c>
      <c r="BN153" s="12">
        <v>17.05</v>
      </c>
      <c r="BO153" s="12">
        <v>43.69</v>
      </c>
      <c r="BP153" s="12">
        <v>41.246592446334404</v>
      </c>
      <c r="BQ153" s="12">
        <v>25.1</v>
      </c>
      <c r="BR153" s="12">
        <v>15</v>
      </c>
      <c r="BS153" s="13">
        <v>22.99</v>
      </c>
      <c r="BT153" s="12">
        <v>20.604011574908611</v>
      </c>
      <c r="BU153" s="13">
        <v>39.43</v>
      </c>
      <c r="BV153" s="12">
        <v>39.305149323502256</v>
      </c>
      <c r="BW153" s="13">
        <v>60.831000000000003</v>
      </c>
      <c r="BX153" s="13">
        <v>49.68</v>
      </c>
      <c r="BY153" s="12">
        <v>47.4</v>
      </c>
      <c r="BZ153" s="12">
        <v>20</v>
      </c>
      <c r="CA153" s="12">
        <v>36.644289382763347</v>
      </c>
      <c r="CB153" s="13">
        <f t="shared" si="108"/>
        <v>34.212217337679185</v>
      </c>
      <c r="CD153" s="4">
        <v>45552</v>
      </c>
      <c r="CE153" s="4">
        <v>46254</v>
      </c>
      <c r="CF153" s="4">
        <v>41985</v>
      </c>
      <c r="CG153" s="4">
        <v>42534</v>
      </c>
      <c r="CH153" s="4">
        <v>41700</v>
      </c>
      <c r="CI153" s="5">
        <v>37660</v>
      </c>
      <c r="CJ153" s="5">
        <v>42328</v>
      </c>
      <c r="CK153" s="5">
        <v>44294</v>
      </c>
      <c r="CL153" s="4">
        <v>42980</v>
      </c>
      <c r="CM153" s="5">
        <v>44609</v>
      </c>
      <c r="CN153" s="5">
        <v>42215</v>
      </c>
      <c r="CO153" s="4">
        <v>43003</v>
      </c>
      <c r="CP153" s="4">
        <v>40523</v>
      </c>
      <c r="CQ153" s="4">
        <v>45100</v>
      </c>
      <c r="CR153" s="5">
        <f t="shared" si="109"/>
        <v>42909.785714285717</v>
      </c>
      <c r="CT153" s="12">
        <v>27.82</v>
      </c>
      <c r="CU153" s="12">
        <v>30.5</v>
      </c>
      <c r="CV153" s="12">
        <v>45.25</v>
      </c>
      <c r="CW153" s="12">
        <v>40</v>
      </c>
      <c r="CX153" s="13">
        <v>20.5</v>
      </c>
      <c r="CY153" s="13">
        <v>31.28</v>
      </c>
      <c r="CZ153" s="12">
        <v>37.142280000000007</v>
      </c>
      <c r="DA153" s="13">
        <v>30.84</v>
      </c>
      <c r="DB153" s="12">
        <v>33.200000000000003</v>
      </c>
      <c r="DC153" s="13">
        <v>41.16</v>
      </c>
      <c r="DD153" s="13">
        <v>29.73</v>
      </c>
      <c r="DE153" s="12">
        <v>41</v>
      </c>
      <c r="DF153" s="13">
        <v>34.6</v>
      </c>
      <c r="DG153" s="12">
        <v>29.56</v>
      </c>
      <c r="DH153" s="13">
        <f t="shared" si="110"/>
        <v>33.755877142857145</v>
      </c>
      <c r="DJ153" s="4">
        <v>26705</v>
      </c>
      <c r="DK153" s="4">
        <v>24124</v>
      </c>
      <c r="DL153" s="4">
        <v>24121</v>
      </c>
      <c r="DM153" s="4">
        <v>28679</v>
      </c>
      <c r="DN153" s="4">
        <v>28300</v>
      </c>
      <c r="DO153" s="5">
        <v>21447</v>
      </c>
      <c r="DP153" s="5">
        <v>23868</v>
      </c>
      <c r="DQ153" s="5">
        <v>25259</v>
      </c>
      <c r="DR153" s="4">
        <v>26072</v>
      </c>
      <c r="DS153" s="5">
        <v>24782</v>
      </c>
      <c r="DT153" s="5">
        <v>24825</v>
      </c>
      <c r="DU153" s="4">
        <v>23548</v>
      </c>
      <c r="DV153" s="4">
        <v>24840</v>
      </c>
      <c r="DW153" s="4">
        <v>24270</v>
      </c>
      <c r="DX153" s="5">
        <f t="shared" si="111"/>
        <v>25060</v>
      </c>
    </row>
    <row r="154" spans="1:128" x14ac:dyDescent="0.25">
      <c r="A154" s="6">
        <v>149</v>
      </c>
      <c r="B154" s="4">
        <f t="shared" si="101"/>
        <v>43579.109693441918</v>
      </c>
      <c r="C154" s="4">
        <f t="shared" si="112"/>
        <v>22186.926761957613</v>
      </c>
      <c r="D154" s="4">
        <f t="shared" si="113"/>
        <v>18587.704755194962</v>
      </c>
      <c r="E154" s="4">
        <f t="shared" si="114"/>
        <v>28930.581720430109</v>
      </c>
      <c r="F154" s="4">
        <f t="shared" si="115"/>
        <v>49925.85365853658</v>
      </c>
      <c r="G154" s="4">
        <f t="shared" si="115"/>
        <v>27884.991639865657</v>
      </c>
      <c r="H154" s="4">
        <f t="shared" si="116"/>
        <v>32323.138221186746</v>
      </c>
      <c r="I154" s="4">
        <f t="shared" si="117"/>
        <v>23291.626553759183</v>
      </c>
      <c r="J154" s="4">
        <f t="shared" si="118"/>
        <v>22545.559263460258</v>
      </c>
      <c r="K154" s="4">
        <f t="shared" si="119"/>
        <v>16007.812837076704</v>
      </c>
      <c r="L154" s="4">
        <f t="shared" si="120"/>
        <v>20194.513829932337</v>
      </c>
      <c r="M154" s="4">
        <f t="shared" si="121"/>
        <v>17758.30097222008</v>
      </c>
      <c r="N154" s="4">
        <f t="shared" si="122"/>
        <v>32928.828901734101</v>
      </c>
      <c r="O154" s="4">
        <f t="shared" si="123"/>
        <v>24611.72457589188</v>
      </c>
      <c r="P154" s="5">
        <f t="shared" si="102"/>
        <v>27196.905241763434</v>
      </c>
      <c r="R154" s="4">
        <v>319</v>
      </c>
      <c r="S154" s="4">
        <v>360</v>
      </c>
      <c r="T154" s="4">
        <v>319</v>
      </c>
      <c r="U154" s="4">
        <v>341</v>
      </c>
      <c r="V154" s="4">
        <v>300</v>
      </c>
      <c r="W154" s="4">
        <v>300</v>
      </c>
      <c r="X154" s="4">
        <v>319</v>
      </c>
      <c r="Y154" s="4">
        <v>300</v>
      </c>
      <c r="Z154" s="4">
        <v>319</v>
      </c>
      <c r="AA154" s="4">
        <v>259</v>
      </c>
      <c r="AB154" s="4">
        <v>341</v>
      </c>
      <c r="AC154" s="4">
        <v>318</v>
      </c>
      <c r="AD154" s="4">
        <v>275</v>
      </c>
      <c r="AE154" s="4">
        <v>315</v>
      </c>
      <c r="AF154" s="5">
        <f t="shared" si="103"/>
        <v>313.21428571428572</v>
      </c>
      <c r="AH154" s="4">
        <f t="shared" si="104"/>
        <v>32060.058651026393</v>
      </c>
      <c r="AI154" s="4">
        <f t="shared" si="124"/>
        <v>12695.516925892041</v>
      </c>
      <c r="AJ154" s="4">
        <f t="shared" si="125"/>
        <v>12190.975473427006</v>
      </c>
      <c r="AK154" s="4">
        <f t="shared" si="126"/>
        <v>20326.881720430109</v>
      </c>
      <c r="AL154" s="4">
        <f t="shared" si="127"/>
        <v>33360</v>
      </c>
      <c r="AM154" s="4">
        <f t="shared" si="128"/>
        <v>19657.242279251848</v>
      </c>
      <c r="AN154" s="4">
        <f t="shared" si="129"/>
        <v>24611.81839914028</v>
      </c>
      <c r="AO154" s="4">
        <f t="shared" si="130"/>
        <v>13463.221884498482</v>
      </c>
      <c r="AP154" s="4">
        <f t="shared" si="131"/>
        <v>13121.944805628933</v>
      </c>
      <c r="AQ154" s="4">
        <f t="shared" si="132"/>
        <v>8782.739950779327</v>
      </c>
      <c r="AR154" s="4">
        <f t="shared" si="133"/>
        <v>10174.332195219924</v>
      </c>
      <c r="AS154" s="4">
        <f t="shared" si="134"/>
        <v>10866.203411244473</v>
      </c>
      <c r="AT154" s="4">
        <f t="shared" si="135"/>
        <v>24313.8</v>
      </c>
      <c r="AU154" s="4">
        <f t="shared" si="136"/>
        <v>14759.221192941946</v>
      </c>
      <c r="AV154" s="5">
        <f t="shared" si="105"/>
        <v>17884.568349248624</v>
      </c>
      <c r="AX154" s="4">
        <f t="shared" si="106"/>
        <v>11519.051042415529</v>
      </c>
      <c r="AY154" s="4">
        <f t="shared" si="137"/>
        <v>9491.4098360655735</v>
      </c>
      <c r="AZ154" s="4">
        <f t="shared" si="138"/>
        <v>6396.7292817679554</v>
      </c>
      <c r="BA154" s="4">
        <f t="shared" si="139"/>
        <v>8603.7000000000007</v>
      </c>
      <c r="BB154" s="4">
        <f t="shared" si="140"/>
        <v>16565.853658536584</v>
      </c>
      <c r="BC154" s="4">
        <f t="shared" si="141"/>
        <v>8227.7493606138105</v>
      </c>
      <c r="BD154" s="4">
        <f t="shared" si="142"/>
        <v>7711.3198220464647</v>
      </c>
      <c r="BE154" s="4">
        <f t="shared" si="143"/>
        <v>9828.4046692607008</v>
      </c>
      <c r="BF154" s="4">
        <f t="shared" si="144"/>
        <v>9423.6144578313251</v>
      </c>
      <c r="BG154" s="4">
        <f t="shared" si="145"/>
        <v>7225.0728862973765</v>
      </c>
      <c r="BH154" s="4">
        <f t="shared" si="146"/>
        <v>10020.181634712411</v>
      </c>
      <c r="BI154" s="4">
        <f t="shared" si="147"/>
        <v>6892.0975609756097</v>
      </c>
      <c r="BJ154" s="4">
        <f t="shared" si="148"/>
        <v>8615.0289017341038</v>
      </c>
      <c r="BK154" s="4">
        <f t="shared" si="149"/>
        <v>9852.5033829499334</v>
      </c>
      <c r="BL154" s="5">
        <f t="shared" si="107"/>
        <v>9312.3368925148134</v>
      </c>
      <c r="BN154" s="12">
        <v>17.05</v>
      </c>
      <c r="BO154" s="12">
        <v>43.72</v>
      </c>
      <c r="BP154" s="12">
        <v>41.3272917411892</v>
      </c>
      <c r="BQ154" s="12">
        <v>25.11</v>
      </c>
      <c r="BR154" s="12">
        <v>15</v>
      </c>
      <c r="BS154" s="13">
        <v>22.99</v>
      </c>
      <c r="BT154" s="12">
        <v>20.637889966624442</v>
      </c>
      <c r="BU154" s="13">
        <v>39.479999999999997</v>
      </c>
      <c r="BV154" s="12">
        <v>39.305149323502256</v>
      </c>
      <c r="BW154" s="13">
        <v>60.95</v>
      </c>
      <c r="BX154" s="13">
        <v>49.79</v>
      </c>
      <c r="BY154" s="12">
        <v>47.49</v>
      </c>
      <c r="BZ154" s="12">
        <v>20</v>
      </c>
      <c r="CA154" s="12">
        <v>36.668601474636681</v>
      </c>
      <c r="CB154" s="13">
        <f t="shared" si="108"/>
        <v>34.251352321853751</v>
      </c>
      <c r="CD154" s="4">
        <v>45552</v>
      </c>
      <c r="CE154" s="4">
        <v>46254</v>
      </c>
      <c r="CF154" s="4">
        <v>41985</v>
      </c>
      <c r="CG154" s="4">
        <v>42534</v>
      </c>
      <c r="CH154" s="4">
        <v>41700</v>
      </c>
      <c r="CI154" s="5">
        <v>37660</v>
      </c>
      <c r="CJ154" s="5">
        <v>42328</v>
      </c>
      <c r="CK154" s="5">
        <v>44294</v>
      </c>
      <c r="CL154" s="4">
        <v>42980</v>
      </c>
      <c r="CM154" s="5">
        <v>44609</v>
      </c>
      <c r="CN154" s="5">
        <v>42215</v>
      </c>
      <c r="CO154" s="4">
        <v>43003</v>
      </c>
      <c r="CP154" s="4">
        <v>40523</v>
      </c>
      <c r="CQ154" s="4">
        <v>45100</v>
      </c>
      <c r="CR154" s="5">
        <f t="shared" si="109"/>
        <v>42909.785714285717</v>
      </c>
      <c r="CT154" s="12">
        <v>27.82</v>
      </c>
      <c r="CU154" s="12">
        <v>30.5</v>
      </c>
      <c r="CV154" s="12">
        <v>45.25</v>
      </c>
      <c r="CW154" s="12">
        <v>40</v>
      </c>
      <c r="CX154" s="13">
        <v>20.5</v>
      </c>
      <c r="CY154" s="13">
        <v>31.28</v>
      </c>
      <c r="CZ154" s="12">
        <v>37.142280000000007</v>
      </c>
      <c r="DA154" s="13">
        <v>30.84</v>
      </c>
      <c r="DB154" s="12">
        <v>33.200000000000003</v>
      </c>
      <c r="DC154" s="13">
        <v>41.16</v>
      </c>
      <c r="DD154" s="13">
        <v>29.73</v>
      </c>
      <c r="DE154" s="12">
        <v>41</v>
      </c>
      <c r="DF154" s="13">
        <v>34.6</v>
      </c>
      <c r="DG154" s="12">
        <v>29.56</v>
      </c>
      <c r="DH154" s="13">
        <f t="shared" si="110"/>
        <v>33.755877142857145</v>
      </c>
      <c r="DJ154" s="4">
        <v>26705</v>
      </c>
      <c r="DK154" s="4">
        <v>24124</v>
      </c>
      <c r="DL154" s="4">
        <v>24121</v>
      </c>
      <c r="DM154" s="4">
        <v>28679</v>
      </c>
      <c r="DN154" s="4">
        <v>28300</v>
      </c>
      <c r="DO154" s="5">
        <v>21447</v>
      </c>
      <c r="DP154" s="5">
        <v>23868</v>
      </c>
      <c r="DQ154" s="5">
        <v>25259</v>
      </c>
      <c r="DR154" s="4">
        <v>26072</v>
      </c>
      <c r="DS154" s="5">
        <v>24782</v>
      </c>
      <c r="DT154" s="5">
        <v>24825</v>
      </c>
      <c r="DU154" s="4">
        <v>23548</v>
      </c>
      <c r="DV154" s="4">
        <v>24840</v>
      </c>
      <c r="DW154" s="4">
        <v>24270</v>
      </c>
      <c r="DX154" s="5">
        <f t="shared" si="111"/>
        <v>25060</v>
      </c>
    </row>
    <row r="155" spans="1:128" x14ac:dyDescent="0.25">
      <c r="A155" s="6">
        <v>150</v>
      </c>
      <c r="B155" s="4">
        <f t="shared" si="101"/>
        <v>43579.109693441918</v>
      </c>
      <c r="C155" s="4">
        <f t="shared" si="112"/>
        <v>22178.221264637003</v>
      </c>
      <c r="D155" s="4">
        <f t="shared" si="113"/>
        <v>18564.104595732053</v>
      </c>
      <c r="E155" s="4">
        <f t="shared" si="114"/>
        <v>28922.489808917198</v>
      </c>
      <c r="F155" s="4">
        <f t="shared" si="115"/>
        <v>49925.85365853658</v>
      </c>
      <c r="G155" s="4">
        <f t="shared" si="115"/>
        <v>27884.991639865657</v>
      </c>
      <c r="H155" s="4">
        <f t="shared" si="116"/>
        <v>32283.07195634372</v>
      </c>
      <c r="I155" s="4">
        <f t="shared" si="117"/>
        <v>23271.196778517151</v>
      </c>
      <c r="J155" s="4">
        <f t="shared" si="118"/>
        <v>22545.559263460258</v>
      </c>
      <c r="K155" s="4">
        <f t="shared" si="119"/>
        <v>15990.842192644399</v>
      </c>
      <c r="L155" s="4">
        <f t="shared" si="120"/>
        <v>20172.08544232764</v>
      </c>
      <c r="M155" s="4">
        <f t="shared" si="121"/>
        <v>17735.468016953753</v>
      </c>
      <c r="N155" s="4">
        <f t="shared" si="122"/>
        <v>32928.828901734101</v>
      </c>
      <c r="O155" s="4">
        <f t="shared" si="123"/>
        <v>24602.010740589762</v>
      </c>
      <c r="P155" s="5">
        <f t="shared" si="102"/>
        <v>27184.559568121513</v>
      </c>
      <c r="R155" s="4">
        <v>319</v>
      </c>
      <c r="S155" s="4">
        <v>360</v>
      </c>
      <c r="T155" s="4">
        <v>319</v>
      </c>
      <c r="U155" s="4">
        <v>341</v>
      </c>
      <c r="V155" s="4">
        <v>300</v>
      </c>
      <c r="W155" s="4">
        <v>300</v>
      </c>
      <c r="X155" s="4">
        <v>319</v>
      </c>
      <c r="Y155" s="4">
        <v>300</v>
      </c>
      <c r="Z155" s="4">
        <v>319</v>
      </c>
      <c r="AA155" s="4">
        <v>259</v>
      </c>
      <c r="AB155" s="4">
        <v>341</v>
      </c>
      <c r="AC155" s="4">
        <v>318</v>
      </c>
      <c r="AD155" s="4">
        <v>275</v>
      </c>
      <c r="AE155" s="4">
        <v>315</v>
      </c>
      <c r="AF155" s="5">
        <f t="shared" si="103"/>
        <v>313.21428571428572</v>
      </c>
      <c r="AH155" s="4">
        <f t="shared" si="104"/>
        <v>32060.058651026393</v>
      </c>
      <c r="AI155" s="4">
        <f t="shared" si="124"/>
        <v>12686.811428571429</v>
      </c>
      <c r="AJ155" s="4">
        <f t="shared" si="125"/>
        <v>12167.375313964099</v>
      </c>
      <c r="AK155" s="4">
        <f t="shared" si="126"/>
        <v>20318.789808917198</v>
      </c>
      <c r="AL155" s="4">
        <f t="shared" si="127"/>
        <v>33360</v>
      </c>
      <c r="AM155" s="4">
        <f t="shared" si="128"/>
        <v>19657.242279251848</v>
      </c>
      <c r="AN155" s="4">
        <f t="shared" si="129"/>
        <v>24571.752134297254</v>
      </c>
      <c r="AO155" s="4">
        <f t="shared" si="130"/>
        <v>13442.79210925645</v>
      </c>
      <c r="AP155" s="4">
        <f t="shared" si="131"/>
        <v>13121.944805628933</v>
      </c>
      <c r="AQ155" s="4">
        <f t="shared" si="132"/>
        <v>8765.7693063470233</v>
      </c>
      <c r="AR155" s="4">
        <f t="shared" si="133"/>
        <v>10151.90380761523</v>
      </c>
      <c r="AS155" s="4">
        <f t="shared" si="134"/>
        <v>10843.370455978145</v>
      </c>
      <c r="AT155" s="4">
        <f t="shared" si="135"/>
        <v>24313.8</v>
      </c>
      <c r="AU155" s="4">
        <f t="shared" si="136"/>
        <v>14749.507357639828</v>
      </c>
      <c r="AV155" s="5">
        <f t="shared" si="105"/>
        <v>17872.222675606703</v>
      </c>
      <c r="AX155" s="4">
        <f t="shared" si="106"/>
        <v>11519.051042415529</v>
      </c>
      <c r="AY155" s="4">
        <f t="shared" si="137"/>
        <v>9491.4098360655735</v>
      </c>
      <c r="AZ155" s="4">
        <f t="shared" si="138"/>
        <v>6396.7292817679554</v>
      </c>
      <c r="BA155" s="4">
        <f t="shared" si="139"/>
        <v>8603.7000000000007</v>
      </c>
      <c r="BB155" s="4">
        <f t="shared" si="140"/>
        <v>16565.853658536584</v>
      </c>
      <c r="BC155" s="4">
        <f t="shared" si="141"/>
        <v>8227.7493606138105</v>
      </c>
      <c r="BD155" s="4">
        <f t="shared" si="142"/>
        <v>7711.3198220464647</v>
      </c>
      <c r="BE155" s="4">
        <f t="shared" si="143"/>
        <v>9828.4046692607008</v>
      </c>
      <c r="BF155" s="4">
        <f t="shared" si="144"/>
        <v>9423.6144578313251</v>
      </c>
      <c r="BG155" s="4">
        <f t="shared" si="145"/>
        <v>7225.0728862973765</v>
      </c>
      <c r="BH155" s="4">
        <f t="shared" si="146"/>
        <v>10020.181634712411</v>
      </c>
      <c r="BI155" s="4">
        <f t="shared" si="147"/>
        <v>6892.0975609756097</v>
      </c>
      <c r="BJ155" s="4">
        <f t="shared" si="148"/>
        <v>8615.0289017341038</v>
      </c>
      <c r="BK155" s="4">
        <f t="shared" si="149"/>
        <v>9852.5033829499334</v>
      </c>
      <c r="BL155" s="5">
        <f t="shared" si="107"/>
        <v>9312.3368925148134</v>
      </c>
      <c r="BN155" s="12">
        <v>17.05</v>
      </c>
      <c r="BO155" s="12">
        <v>43.75</v>
      </c>
      <c r="BP155" s="12">
        <v>41.407451237390717</v>
      </c>
      <c r="BQ155" s="12">
        <v>25.12</v>
      </c>
      <c r="BR155" s="12">
        <v>15</v>
      </c>
      <c r="BS155" s="13">
        <v>22.99</v>
      </c>
      <c r="BT155" s="12">
        <v>20.671541745328891</v>
      </c>
      <c r="BU155" s="13">
        <v>39.54</v>
      </c>
      <c r="BV155" s="12">
        <v>39.305149323502256</v>
      </c>
      <c r="BW155" s="13">
        <v>61.067999999999998</v>
      </c>
      <c r="BX155" s="13">
        <v>49.9</v>
      </c>
      <c r="BY155" s="12">
        <v>47.59</v>
      </c>
      <c r="BZ155" s="12">
        <v>20</v>
      </c>
      <c r="CA155" s="12">
        <v>36.692750942605123</v>
      </c>
      <c r="CB155" s="13">
        <f t="shared" si="108"/>
        <v>34.291778089201919</v>
      </c>
      <c r="CD155" s="4">
        <v>45552</v>
      </c>
      <c r="CE155" s="4">
        <v>46254</v>
      </c>
      <c r="CF155" s="4">
        <v>41985</v>
      </c>
      <c r="CG155" s="4">
        <v>42534</v>
      </c>
      <c r="CH155" s="4">
        <v>41700</v>
      </c>
      <c r="CI155" s="5">
        <v>37660</v>
      </c>
      <c r="CJ155" s="5">
        <v>42328</v>
      </c>
      <c r="CK155" s="5">
        <v>44294</v>
      </c>
      <c r="CL155" s="4">
        <v>42980</v>
      </c>
      <c r="CM155" s="5">
        <v>44609</v>
      </c>
      <c r="CN155" s="5">
        <v>42215</v>
      </c>
      <c r="CO155" s="4">
        <v>43003</v>
      </c>
      <c r="CP155" s="4">
        <v>40523</v>
      </c>
      <c r="CQ155" s="4">
        <v>45100</v>
      </c>
      <c r="CR155" s="5">
        <f t="shared" si="109"/>
        <v>42909.785714285717</v>
      </c>
      <c r="CT155" s="12">
        <v>27.82</v>
      </c>
      <c r="CU155" s="12">
        <v>30.5</v>
      </c>
      <c r="CV155" s="12">
        <v>45.25</v>
      </c>
      <c r="CW155" s="12">
        <v>40</v>
      </c>
      <c r="CX155" s="13">
        <v>20.5</v>
      </c>
      <c r="CY155" s="13">
        <v>31.28</v>
      </c>
      <c r="CZ155" s="12">
        <v>37.142280000000007</v>
      </c>
      <c r="DA155" s="13">
        <v>30.84</v>
      </c>
      <c r="DB155" s="12">
        <v>33.200000000000003</v>
      </c>
      <c r="DC155" s="13">
        <v>41.16</v>
      </c>
      <c r="DD155" s="13">
        <v>29.73</v>
      </c>
      <c r="DE155" s="12">
        <v>41</v>
      </c>
      <c r="DF155" s="13">
        <v>34.6</v>
      </c>
      <c r="DG155" s="12">
        <v>29.56</v>
      </c>
      <c r="DH155" s="13">
        <f t="shared" si="110"/>
        <v>33.755877142857145</v>
      </c>
      <c r="DJ155" s="4">
        <v>26705</v>
      </c>
      <c r="DK155" s="4">
        <v>24124</v>
      </c>
      <c r="DL155" s="4">
        <v>24121</v>
      </c>
      <c r="DM155" s="4">
        <v>28679</v>
      </c>
      <c r="DN155" s="4">
        <v>28300</v>
      </c>
      <c r="DO155" s="5">
        <v>21447</v>
      </c>
      <c r="DP155" s="5">
        <v>23868</v>
      </c>
      <c r="DQ155" s="5">
        <v>25259</v>
      </c>
      <c r="DR155" s="4">
        <v>26072</v>
      </c>
      <c r="DS155" s="5">
        <v>24782</v>
      </c>
      <c r="DT155" s="5">
        <v>24825</v>
      </c>
      <c r="DU155" s="4">
        <v>23548</v>
      </c>
      <c r="DV155" s="4">
        <v>24840</v>
      </c>
      <c r="DW155" s="4">
        <v>24270</v>
      </c>
      <c r="DX155" s="5">
        <f t="shared" si="111"/>
        <v>25060</v>
      </c>
    </row>
    <row r="156" spans="1:128" x14ac:dyDescent="0.25">
      <c r="A156" s="6">
        <v>151</v>
      </c>
      <c r="B156" s="4">
        <f t="shared" si="101"/>
        <v>43579.109693441918</v>
      </c>
      <c r="C156" s="4">
        <f t="shared" si="112"/>
        <v>22169.527698103033</v>
      </c>
      <c r="D156" s="4">
        <f t="shared" si="113"/>
        <v>18540.7515405376</v>
      </c>
      <c r="E156" s="4">
        <f t="shared" si="114"/>
        <v>28914.404337445285</v>
      </c>
      <c r="F156" s="4">
        <f t="shared" si="115"/>
        <v>49925.85365853658</v>
      </c>
      <c r="G156" s="4">
        <f t="shared" si="115"/>
        <v>27884.991639865657</v>
      </c>
      <c r="H156" s="4">
        <f t="shared" si="116"/>
        <v>32243.400858659763</v>
      </c>
      <c r="I156" s="4">
        <f t="shared" si="117"/>
        <v>23254.219268907073</v>
      </c>
      <c r="J156" s="4">
        <f t="shared" si="118"/>
        <v>22545.559263460258</v>
      </c>
      <c r="K156" s="4">
        <f t="shared" si="119"/>
        <v>15974.079995883058</v>
      </c>
      <c r="L156" s="4">
        <f t="shared" si="120"/>
        <v>20149.755719895373</v>
      </c>
      <c r="M156" s="4">
        <f t="shared" si="121"/>
        <v>17715.00024553937</v>
      </c>
      <c r="N156" s="4">
        <f t="shared" si="122"/>
        <v>32928.828901734101</v>
      </c>
      <c r="O156" s="4">
        <f t="shared" si="123"/>
        <v>24592.374100483888</v>
      </c>
      <c r="P156" s="5">
        <f t="shared" si="102"/>
        <v>27172.704065892351</v>
      </c>
      <c r="R156" s="4">
        <v>319</v>
      </c>
      <c r="S156" s="4">
        <v>360</v>
      </c>
      <c r="T156" s="4">
        <v>319</v>
      </c>
      <c r="U156" s="4">
        <v>341</v>
      </c>
      <c r="V156" s="4">
        <v>300</v>
      </c>
      <c r="W156" s="4">
        <v>300</v>
      </c>
      <c r="X156" s="4">
        <v>319</v>
      </c>
      <c r="Y156" s="4">
        <v>300</v>
      </c>
      <c r="Z156" s="4">
        <v>319</v>
      </c>
      <c r="AA156" s="4">
        <v>259</v>
      </c>
      <c r="AB156" s="4">
        <v>341</v>
      </c>
      <c r="AC156" s="4">
        <v>318</v>
      </c>
      <c r="AD156" s="4">
        <v>275</v>
      </c>
      <c r="AE156" s="4">
        <v>315</v>
      </c>
      <c r="AF156" s="5">
        <f t="shared" si="103"/>
        <v>313.21428571428572</v>
      </c>
      <c r="AH156" s="4">
        <f t="shared" si="104"/>
        <v>32060.058651026393</v>
      </c>
      <c r="AI156" s="4">
        <f t="shared" si="124"/>
        <v>12678.117862037459</v>
      </c>
      <c r="AJ156" s="4">
        <f t="shared" si="125"/>
        <v>12144.022258769644</v>
      </c>
      <c r="AK156" s="4">
        <f t="shared" si="126"/>
        <v>20310.704337445284</v>
      </c>
      <c r="AL156" s="4">
        <f t="shared" si="127"/>
        <v>33360</v>
      </c>
      <c r="AM156" s="4">
        <f t="shared" si="128"/>
        <v>19657.242279251848</v>
      </c>
      <c r="AN156" s="4">
        <f t="shared" si="129"/>
        <v>24532.081036613297</v>
      </c>
      <c r="AO156" s="4">
        <f t="shared" si="130"/>
        <v>13425.814599646374</v>
      </c>
      <c r="AP156" s="4">
        <f t="shared" si="131"/>
        <v>13121.944805628933</v>
      </c>
      <c r="AQ156" s="4">
        <f t="shared" si="132"/>
        <v>8749.007109585682</v>
      </c>
      <c r="AR156" s="4">
        <f t="shared" si="133"/>
        <v>10129.574085182963</v>
      </c>
      <c r="AS156" s="4">
        <f t="shared" si="134"/>
        <v>10822.902684563758</v>
      </c>
      <c r="AT156" s="4">
        <f t="shared" si="135"/>
        <v>24313.8</v>
      </c>
      <c r="AU156" s="4">
        <f t="shared" si="136"/>
        <v>14739.870717533957</v>
      </c>
      <c r="AV156" s="5">
        <f t="shared" si="105"/>
        <v>17860.367173377545</v>
      </c>
      <c r="AX156" s="4">
        <f t="shared" si="106"/>
        <v>11519.051042415529</v>
      </c>
      <c r="AY156" s="4">
        <f t="shared" si="137"/>
        <v>9491.4098360655735</v>
      </c>
      <c r="AZ156" s="4">
        <f t="shared" si="138"/>
        <v>6396.7292817679554</v>
      </c>
      <c r="BA156" s="4">
        <f t="shared" si="139"/>
        <v>8603.7000000000007</v>
      </c>
      <c r="BB156" s="4">
        <f t="shared" si="140"/>
        <v>16565.853658536584</v>
      </c>
      <c r="BC156" s="4">
        <f t="shared" si="141"/>
        <v>8227.7493606138105</v>
      </c>
      <c r="BD156" s="4">
        <f t="shared" si="142"/>
        <v>7711.3198220464647</v>
      </c>
      <c r="BE156" s="4">
        <f t="shared" si="143"/>
        <v>9828.4046692607008</v>
      </c>
      <c r="BF156" s="4">
        <f t="shared" si="144"/>
        <v>9423.6144578313251</v>
      </c>
      <c r="BG156" s="4">
        <f t="shared" si="145"/>
        <v>7225.0728862973765</v>
      </c>
      <c r="BH156" s="4">
        <f t="shared" si="146"/>
        <v>10020.181634712411</v>
      </c>
      <c r="BI156" s="4">
        <f t="shared" si="147"/>
        <v>6892.0975609756097</v>
      </c>
      <c r="BJ156" s="4">
        <f t="shared" si="148"/>
        <v>8615.0289017341038</v>
      </c>
      <c r="BK156" s="4">
        <f t="shared" si="149"/>
        <v>9852.5033829499334</v>
      </c>
      <c r="BL156" s="5">
        <f t="shared" si="107"/>
        <v>9312.3368925148134</v>
      </c>
      <c r="BN156" s="12">
        <v>17.05</v>
      </c>
      <c r="BO156" s="12">
        <v>43.78</v>
      </c>
      <c r="BP156" s="12">
        <v>41.487078108422693</v>
      </c>
      <c r="BQ156" s="12">
        <v>25.13</v>
      </c>
      <c r="BR156" s="12">
        <v>15</v>
      </c>
      <c r="BS156" s="13">
        <v>22.99</v>
      </c>
      <c r="BT156" s="12">
        <v>20.704969922524011</v>
      </c>
      <c r="BU156" s="13">
        <v>39.590000000000003</v>
      </c>
      <c r="BV156" s="12">
        <v>39.305149323502256</v>
      </c>
      <c r="BW156" s="13">
        <v>61.185000000000002</v>
      </c>
      <c r="BX156" s="13">
        <v>50.01</v>
      </c>
      <c r="BY156" s="12">
        <v>47.68</v>
      </c>
      <c r="BZ156" s="12">
        <v>20</v>
      </c>
      <c r="CA156" s="12">
        <v>36.716739947807703</v>
      </c>
      <c r="CB156" s="13">
        <f t="shared" si="108"/>
        <v>34.330638378732615</v>
      </c>
      <c r="CD156" s="4">
        <v>45552</v>
      </c>
      <c r="CE156" s="4">
        <v>46254</v>
      </c>
      <c r="CF156" s="4">
        <v>41985</v>
      </c>
      <c r="CG156" s="4">
        <v>42534</v>
      </c>
      <c r="CH156" s="4">
        <v>41700</v>
      </c>
      <c r="CI156" s="5">
        <v>37660</v>
      </c>
      <c r="CJ156" s="5">
        <v>42328</v>
      </c>
      <c r="CK156" s="5">
        <v>44294</v>
      </c>
      <c r="CL156" s="4">
        <v>42980</v>
      </c>
      <c r="CM156" s="5">
        <v>44609</v>
      </c>
      <c r="CN156" s="5">
        <v>42215</v>
      </c>
      <c r="CO156" s="4">
        <v>43003</v>
      </c>
      <c r="CP156" s="4">
        <v>40523</v>
      </c>
      <c r="CQ156" s="4">
        <v>45100</v>
      </c>
      <c r="CR156" s="5">
        <f t="shared" si="109"/>
        <v>42909.785714285717</v>
      </c>
      <c r="CT156" s="12">
        <v>27.82</v>
      </c>
      <c r="CU156" s="12">
        <v>30.5</v>
      </c>
      <c r="CV156" s="12">
        <v>45.25</v>
      </c>
      <c r="CW156" s="12">
        <v>40</v>
      </c>
      <c r="CX156" s="13">
        <v>20.5</v>
      </c>
      <c r="CY156" s="13">
        <v>31.28</v>
      </c>
      <c r="CZ156" s="12">
        <v>37.142280000000007</v>
      </c>
      <c r="DA156" s="13">
        <v>30.84</v>
      </c>
      <c r="DB156" s="12">
        <v>33.200000000000003</v>
      </c>
      <c r="DC156" s="13">
        <v>41.16</v>
      </c>
      <c r="DD156" s="13">
        <v>29.73</v>
      </c>
      <c r="DE156" s="12">
        <v>41</v>
      </c>
      <c r="DF156" s="13">
        <v>34.6</v>
      </c>
      <c r="DG156" s="12">
        <v>29.56</v>
      </c>
      <c r="DH156" s="13">
        <f t="shared" si="110"/>
        <v>33.755877142857145</v>
      </c>
      <c r="DJ156" s="4">
        <v>26705</v>
      </c>
      <c r="DK156" s="4">
        <v>24124</v>
      </c>
      <c r="DL156" s="4">
        <v>24121</v>
      </c>
      <c r="DM156" s="4">
        <v>28679</v>
      </c>
      <c r="DN156" s="4">
        <v>28300</v>
      </c>
      <c r="DO156" s="5">
        <v>21447</v>
      </c>
      <c r="DP156" s="5">
        <v>23868</v>
      </c>
      <c r="DQ156" s="5">
        <v>25259</v>
      </c>
      <c r="DR156" s="4">
        <v>26072</v>
      </c>
      <c r="DS156" s="5">
        <v>24782</v>
      </c>
      <c r="DT156" s="5">
        <v>24825</v>
      </c>
      <c r="DU156" s="4">
        <v>23548</v>
      </c>
      <c r="DV156" s="4">
        <v>24840</v>
      </c>
      <c r="DW156" s="4">
        <v>24270</v>
      </c>
      <c r="DX156" s="5">
        <f t="shared" si="111"/>
        <v>25060</v>
      </c>
    </row>
    <row r="157" spans="1:128" x14ac:dyDescent="0.25">
      <c r="A157" s="6">
        <v>152</v>
      </c>
      <c r="B157" s="4">
        <f t="shared" si="101"/>
        <v>43579.109693441918</v>
      </c>
      <c r="C157" s="4">
        <f t="shared" si="112"/>
        <v>22160.846037845986</v>
      </c>
      <c r="D157" s="4">
        <f t="shared" si="113"/>
        <v>18517.641221370366</v>
      </c>
      <c r="E157" s="4">
        <f t="shared" si="114"/>
        <v>28914.404337445285</v>
      </c>
      <c r="F157" s="4">
        <f t="shared" si="115"/>
        <v>49925.85365853658</v>
      </c>
      <c r="G157" s="4">
        <f t="shared" si="115"/>
        <v>27884.991639865657</v>
      </c>
      <c r="H157" s="4">
        <f t="shared" si="116"/>
        <v>32204.118247691495</v>
      </c>
      <c r="I157" s="4">
        <f t="shared" si="117"/>
        <v>23233.902777709627</v>
      </c>
      <c r="J157" s="4">
        <f t="shared" si="118"/>
        <v>22545.559263460258</v>
      </c>
      <c r="K157" s="4">
        <f t="shared" si="119"/>
        <v>15957.239338183907</v>
      </c>
      <c r="L157" s="4">
        <f t="shared" si="120"/>
        <v>20127.524013004513</v>
      </c>
      <c r="M157" s="4">
        <f t="shared" si="121"/>
        <v>17694.609597818817</v>
      </c>
      <c r="N157" s="4">
        <f t="shared" si="122"/>
        <v>32928.828901734101</v>
      </c>
      <c r="O157" s="4">
        <f t="shared" si="123"/>
        <v>24582.813528799881</v>
      </c>
      <c r="P157" s="5">
        <f t="shared" si="102"/>
        <v>27161.245875493449</v>
      </c>
      <c r="R157" s="4">
        <v>319</v>
      </c>
      <c r="S157" s="4">
        <v>360</v>
      </c>
      <c r="T157" s="4">
        <v>319</v>
      </c>
      <c r="U157" s="4">
        <v>341</v>
      </c>
      <c r="V157" s="4">
        <v>300</v>
      </c>
      <c r="W157" s="4">
        <v>300</v>
      </c>
      <c r="X157" s="4">
        <v>319</v>
      </c>
      <c r="Y157" s="4">
        <v>300</v>
      </c>
      <c r="Z157" s="4">
        <v>319</v>
      </c>
      <c r="AA157" s="4">
        <v>259</v>
      </c>
      <c r="AB157" s="4">
        <v>341</v>
      </c>
      <c r="AC157" s="4">
        <v>318</v>
      </c>
      <c r="AD157" s="4">
        <v>275</v>
      </c>
      <c r="AE157" s="4">
        <v>315</v>
      </c>
      <c r="AF157" s="5">
        <f t="shared" si="103"/>
        <v>313.21428571428572</v>
      </c>
      <c r="AH157" s="4">
        <f t="shared" si="104"/>
        <v>32060.058651026393</v>
      </c>
      <c r="AI157" s="4">
        <f t="shared" si="124"/>
        <v>12669.436201780414</v>
      </c>
      <c r="AJ157" s="4">
        <f t="shared" si="125"/>
        <v>12120.911939602409</v>
      </c>
      <c r="AK157" s="4">
        <f t="shared" si="126"/>
        <v>20310.704337445284</v>
      </c>
      <c r="AL157" s="4">
        <f t="shared" si="127"/>
        <v>33360</v>
      </c>
      <c r="AM157" s="4">
        <f t="shared" si="128"/>
        <v>19657.242279251848</v>
      </c>
      <c r="AN157" s="4">
        <f t="shared" si="129"/>
        <v>24492.798425645029</v>
      </c>
      <c r="AO157" s="4">
        <f t="shared" si="130"/>
        <v>13405.498108448928</v>
      </c>
      <c r="AP157" s="4">
        <f t="shared" si="131"/>
        <v>13121.944805628933</v>
      </c>
      <c r="AQ157" s="4">
        <f t="shared" si="132"/>
        <v>8732.1664518865309</v>
      </c>
      <c r="AR157" s="4">
        <f t="shared" si="133"/>
        <v>10107.3423782921</v>
      </c>
      <c r="AS157" s="4">
        <f t="shared" si="134"/>
        <v>10802.512036843207</v>
      </c>
      <c r="AT157" s="4">
        <f t="shared" si="135"/>
        <v>24313.8</v>
      </c>
      <c r="AU157" s="4">
        <f t="shared" si="136"/>
        <v>14730.31014584995</v>
      </c>
      <c r="AV157" s="5">
        <f t="shared" si="105"/>
        <v>17848.908982978643</v>
      </c>
      <c r="AX157" s="4">
        <f t="shared" si="106"/>
        <v>11519.051042415529</v>
      </c>
      <c r="AY157" s="4">
        <f t="shared" si="137"/>
        <v>9491.4098360655735</v>
      </c>
      <c r="AZ157" s="4">
        <f t="shared" si="138"/>
        <v>6396.7292817679554</v>
      </c>
      <c r="BA157" s="4">
        <f t="shared" si="139"/>
        <v>8603.7000000000007</v>
      </c>
      <c r="BB157" s="4">
        <f t="shared" si="140"/>
        <v>16565.853658536584</v>
      </c>
      <c r="BC157" s="4">
        <f t="shared" si="141"/>
        <v>8227.7493606138105</v>
      </c>
      <c r="BD157" s="4">
        <f t="shared" si="142"/>
        <v>7711.3198220464647</v>
      </c>
      <c r="BE157" s="4">
        <f t="shared" si="143"/>
        <v>9828.4046692607008</v>
      </c>
      <c r="BF157" s="4">
        <f t="shared" si="144"/>
        <v>9423.6144578313251</v>
      </c>
      <c r="BG157" s="4">
        <f t="shared" si="145"/>
        <v>7225.0728862973765</v>
      </c>
      <c r="BH157" s="4">
        <f t="shared" si="146"/>
        <v>10020.181634712411</v>
      </c>
      <c r="BI157" s="4">
        <f t="shared" si="147"/>
        <v>6892.0975609756097</v>
      </c>
      <c r="BJ157" s="4">
        <f t="shared" si="148"/>
        <v>8615.0289017341038</v>
      </c>
      <c r="BK157" s="4">
        <f t="shared" si="149"/>
        <v>9852.5033829499334</v>
      </c>
      <c r="BL157" s="5">
        <f t="shared" si="107"/>
        <v>9312.3368925148134</v>
      </c>
      <c r="BN157" s="12">
        <v>17.05</v>
      </c>
      <c r="BO157" s="12">
        <v>43.81</v>
      </c>
      <c r="BP157" s="12">
        <v>41.566179385717604</v>
      </c>
      <c r="BQ157" s="12">
        <v>25.13</v>
      </c>
      <c r="BR157" s="12">
        <v>15</v>
      </c>
      <c r="BS157" s="13">
        <v>22.99</v>
      </c>
      <c r="BT157" s="12">
        <v>20.738177450077277</v>
      </c>
      <c r="BU157" s="13">
        <v>39.65</v>
      </c>
      <c r="BV157" s="12">
        <v>39.305149323502256</v>
      </c>
      <c r="BW157" s="13">
        <v>61.302999999999997</v>
      </c>
      <c r="BX157" s="13">
        <v>50.12</v>
      </c>
      <c r="BY157" s="12">
        <v>47.77</v>
      </c>
      <c r="BZ157" s="12">
        <v>20</v>
      </c>
      <c r="CA157" s="12">
        <v>36.74057060858798</v>
      </c>
      <c r="CB157" s="13">
        <f t="shared" si="108"/>
        <v>34.369505483420362</v>
      </c>
      <c r="CD157" s="4">
        <v>45552</v>
      </c>
      <c r="CE157" s="4">
        <v>46254</v>
      </c>
      <c r="CF157" s="4">
        <v>41985</v>
      </c>
      <c r="CG157" s="4">
        <v>42534</v>
      </c>
      <c r="CH157" s="4">
        <v>41700</v>
      </c>
      <c r="CI157" s="5">
        <v>37660</v>
      </c>
      <c r="CJ157" s="5">
        <v>42328</v>
      </c>
      <c r="CK157" s="5">
        <v>44294</v>
      </c>
      <c r="CL157" s="4">
        <v>42980</v>
      </c>
      <c r="CM157" s="5">
        <v>44609</v>
      </c>
      <c r="CN157" s="5">
        <v>42215</v>
      </c>
      <c r="CO157" s="4">
        <v>43003</v>
      </c>
      <c r="CP157" s="4">
        <v>40523</v>
      </c>
      <c r="CQ157" s="4">
        <v>45100</v>
      </c>
      <c r="CR157" s="5">
        <f t="shared" si="109"/>
        <v>42909.785714285717</v>
      </c>
      <c r="CT157" s="12">
        <v>27.82</v>
      </c>
      <c r="CU157" s="12">
        <v>30.5</v>
      </c>
      <c r="CV157" s="12">
        <v>45.25</v>
      </c>
      <c r="CW157" s="12">
        <v>40</v>
      </c>
      <c r="CX157" s="13">
        <v>20.5</v>
      </c>
      <c r="CY157" s="13">
        <v>31.28</v>
      </c>
      <c r="CZ157" s="12">
        <v>37.142280000000007</v>
      </c>
      <c r="DA157" s="13">
        <v>30.84</v>
      </c>
      <c r="DB157" s="12">
        <v>33.200000000000003</v>
      </c>
      <c r="DC157" s="13">
        <v>41.16</v>
      </c>
      <c r="DD157" s="13">
        <v>29.73</v>
      </c>
      <c r="DE157" s="12">
        <v>41</v>
      </c>
      <c r="DF157" s="13">
        <v>34.6</v>
      </c>
      <c r="DG157" s="12">
        <v>29.56</v>
      </c>
      <c r="DH157" s="13">
        <f t="shared" si="110"/>
        <v>33.755877142857145</v>
      </c>
      <c r="DJ157" s="4">
        <v>26705</v>
      </c>
      <c r="DK157" s="4">
        <v>24124</v>
      </c>
      <c r="DL157" s="4">
        <v>24121</v>
      </c>
      <c r="DM157" s="4">
        <v>28679</v>
      </c>
      <c r="DN157" s="4">
        <v>28300</v>
      </c>
      <c r="DO157" s="5">
        <v>21447</v>
      </c>
      <c r="DP157" s="5">
        <v>23868</v>
      </c>
      <c r="DQ157" s="5">
        <v>25259</v>
      </c>
      <c r="DR157" s="4">
        <v>26072</v>
      </c>
      <c r="DS157" s="5">
        <v>24782</v>
      </c>
      <c r="DT157" s="5">
        <v>24825</v>
      </c>
      <c r="DU157" s="4">
        <v>23548</v>
      </c>
      <c r="DV157" s="4">
        <v>24840</v>
      </c>
      <c r="DW157" s="4">
        <v>24270</v>
      </c>
      <c r="DX157" s="5">
        <f t="shared" si="111"/>
        <v>25060</v>
      </c>
    </row>
    <row r="158" spans="1:128" x14ac:dyDescent="0.25">
      <c r="A158" s="6">
        <v>153</v>
      </c>
      <c r="B158" s="4">
        <f t="shared" si="101"/>
        <v>43579.109693441918</v>
      </c>
      <c r="C158" s="4">
        <f t="shared" si="112"/>
        <v>22152.176259423239</v>
      </c>
      <c r="D158" s="4">
        <f t="shared" si="113"/>
        <v>18494.76937754509</v>
      </c>
      <c r="E158" s="4">
        <f t="shared" si="114"/>
        <v>28906.325298329357</v>
      </c>
      <c r="F158" s="4">
        <f t="shared" si="115"/>
        <v>49925.85365853658</v>
      </c>
      <c r="G158" s="4">
        <f t="shared" si="115"/>
        <v>27884.991639865657</v>
      </c>
      <c r="H158" s="4">
        <f t="shared" si="116"/>
        <v>32165.217601428471</v>
      </c>
      <c r="I158" s="4">
        <f t="shared" si="117"/>
        <v>23217.019278832486</v>
      </c>
      <c r="J158" s="4">
        <f t="shared" si="118"/>
        <v>22545.559263460258</v>
      </c>
      <c r="K158" s="4">
        <f t="shared" si="119"/>
        <v>15940.889096528907</v>
      </c>
      <c r="L158" s="4">
        <f t="shared" si="120"/>
        <v>20107.397883218982</v>
      </c>
      <c r="M158" s="4">
        <f t="shared" si="121"/>
        <v>17674.295638702315</v>
      </c>
      <c r="N158" s="4">
        <f t="shared" si="122"/>
        <v>32928.828901734101</v>
      </c>
      <c r="O158" s="4">
        <f t="shared" si="123"/>
        <v>24573.327922559067</v>
      </c>
      <c r="P158" s="5">
        <f t="shared" si="102"/>
        <v>27149.697250971891</v>
      </c>
      <c r="R158" s="4">
        <v>319</v>
      </c>
      <c r="S158" s="4">
        <v>360</v>
      </c>
      <c r="T158" s="4">
        <v>319</v>
      </c>
      <c r="U158" s="4">
        <v>341</v>
      </c>
      <c r="V158" s="4">
        <v>300</v>
      </c>
      <c r="W158" s="4">
        <v>300</v>
      </c>
      <c r="X158" s="4">
        <v>319</v>
      </c>
      <c r="Y158" s="4">
        <v>300</v>
      </c>
      <c r="Z158" s="4">
        <v>319</v>
      </c>
      <c r="AA158" s="4">
        <v>259</v>
      </c>
      <c r="AB158" s="4">
        <v>341</v>
      </c>
      <c r="AC158" s="4">
        <v>318</v>
      </c>
      <c r="AD158" s="4">
        <v>275</v>
      </c>
      <c r="AE158" s="4">
        <v>315</v>
      </c>
      <c r="AF158" s="5">
        <f t="shared" si="103"/>
        <v>313.21428571428572</v>
      </c>
      <c r="AH158" s="4">
        <f t="shared" si="104"/>
        <v>32060.058651026393</v>
      </c>
      <c r="AI158" s="4">
        <f t="shared" si="124"/>
        <v>12660.766423357665</v>
      </c>
      <c r="AJ158" s="4">
        <f t="shared" si="125"/>
        <v>12098.040095777133</v>
      </c>
      <c r="AK158" s="4">
        <f t="shared" si="126"/>
        <v>20302.625298329356</v>
      </c>
      <c r="AL158" s="4">
        <f t="shared" si="127"/>
        <v>33360</v>
      </c>
      <c r="AM158" s="4">
        <f t="shared" si="128"/>
        <v>19657.242279251848</v>
      </c>
      <c r="AN158" s="4">
        <f t="shared" si="129"/>
        <v>24453.897779382005</v>
      </c>
      <c r="AO158" s="4">
        <f t="shared" si="130"/>
        <v>13388.614609571787</v>
      </c>
      <c r="AP158" s="4">
        <f t="shared" si="131"/>
        <v>13121.944805628933</v>
      </c>
      <c r="AQ158" s="4">
        <f t="shared" si="132"/>
        <v>8715.8162102315291</v>
      </c>
      <c r="AR158" s="4">
        <f t="shared" si="133"/>
        <v>10087.216248506571</v>
      </c>
      <c r="AS158" s="4">
        <f t="shared" si="134"/>
        <v>10782.198077726704</v>
      </c>
      <c r="AT158" s="4">
        <f t="shared" si="135"/>
        <v>24313.8</v>
      </c>
      <c r="AU158" s="4">
        <f t="shared" si="136"/>
        <v>14720.824539609133</v>
      </c>
      <c r="AV158" s="5">
        <f t="shared" si="105"/>
        <v>17837.360358457074</v>
      </c>
      <c r="AX158" s="4">
        <f t="shared" si="106"/>
        <v>11519.051042415529</v>
      </c>
      <c r="AY158" s="4">
        <f t="shared" si="137"/>
        <v>9491.4098360655735</v>
      </c>
      <c r="AZ158" s="4">
        <f t="shared" si="138"/>
        <v>6396.7292817679554</v>
      </c>
      <c r="BA158" s="4">
        <f t="shared" si="139"/>
        <v>8603.7000000000007</v>
      </c>
      <c r="BB158" s="4">
        <f t="shared" si="140"/>
        <v>16565.853658536584</v>
      </c>
      <c r="BC158" s="4">
        <f t="shared" si="141"/>
        <v>8227.7493606138105</v>
      </c>
      <c r="BD158" s="4">
        <f t="shared" si="142"/>
        <v>7711.3198220464647</v>
      </c>
      <c r="BE158" s="4">
        <f t="shared" si="143"/>
        <v>9828.4046692607008</v>
      </c>
      <c r="BF158" s="4">
        <f t="shared" si="144"/>
        <v>9423.6144578313251</v>
      </c>
      <c r="BG158" s="4">
        <f t="shared" si="145"/>
        <v>7225.0728862973765</v>
      </c>
      <c r="BH158" s="4">
        <f t="shared" si="146"/>
        <v>10020.181634712411</v>
      </c>
      <c r="BI158" s="4">
        <f t="shared" si="147"/>
        <v>6892.0975609756097</v>
      </c>
      <c r="BJ158" s="4">
        <f t="shared" si="148"/>
        <v>8615.0289017341038</v>
      </c>
      <c r="BK158" s="4">
        <f t="shared" si="149"/>
        <v>9852.5033829499334</v>
      </c>
      <c r="BL158" s="5">
        <f t="shared" si="107"/>
        <v>9312.3368925148134</v>
      </c>
      <c r="BN158" s="12">
        <v>17.05</v>
      </c>
      <c r="BO158" s="12">
        <v>43.839999999999996</v>
      </c>
      <c r="BP158" s="12">
        <v>41.644761962382674</v>
      </c>
      <c r="BQ158" s="12">
        <v>25.14</v>
      </c>
      <c r="BR158" s="12">
        <v>15</v>
      </c>
      <c r="BS158" s="13">
        <v>22.99</v>
      </c>
      <c r="BT158" s="12">
        <v>20.771167221785799</v>
      </c>
      <c r="BU158" s="13">
        <v>39.700000000000003</v>
      </c>
      <c r="BV158" s="12">
        <v>39.305149323502256</v>
      </c>
      <c r="BW158" s="13">
        <v>61.417999999999999</v>
      </c>
      <c r="BX158" s="13">
        <v>50.22</v>
      </c>
      <c r="BY158" s="12">
        <v>47.86</v>
      </c>
      <c r="BZ158" s="12">
        <v>20</v>
      </c>
      <c r="CA158" s="12">
        <v>36.764245001616594</v>
      </c>
      <c r="CB158" s="13">
        <f t="shared" si="108"/>
        <v>34.40738025066338</v>
      </c>
      <c r="CD158" s="4">
        <v>45552</v>
      </c>
      <c r="CE158" s="4">
        <v>46254</v>
      </c>
      <c r="CF158" s="4">
        <v>41985</v>
      </c>
      <c r="CG158" s="4">
        <v>42534</v>
      </c>
      <c r="CH158" s="4">
        <v>41700</v>
      </c>
      <c r="CI158" s="5">
        <v>37660</v>
      </c>
      <c r="CJ158" s="5">
        <v>42328</v>
      </c>
      <c r="CK158" s="5">
        <v>44294</v>
      </c>
      <c r="CL158" s="4">
        <v>42980</v>
      </c>
      <c r="CM158" s="5">
        <v>44609</v>
      </c>
      <c r="CN158" s="5">
        <v>42215</v>
      </c>
      <c r="CO158" s="4">
        <v>43003</v>
      </c>
      <c r="CP158" s="4">
        <v>40523</v>
      </c>
      <c r="CQ158" s="4">
        <v>45100</v>
      </c>
      <c r="CR158" s="5">
        <f t="shared" si="109"/>
        <v>42909.785714285717</v>
      </c>
      <c r="CT158" s="12">
        <v>27.82</v>
      </c>
      <c r="CU158" s="12">
        <v>30.5</v>
      </c>
      <c r="CV158" s="12">
        <v>45.25</v>
      </c>
      <c r="CW158" s="12">
        <v>40</v>
      </c>
      <c r="CX158" s="13">
        <v>20.5</v>
      </c>
      <c r="CY158" s="13">
        <v>31.28</v>
      </c>
      <c r="CZ158" s="12">
        <v>37.142280000000007</v>
      </c>
      <c r="DA158" s="13">
        <v>30.84</v>
      </c>
      <c r="DB158" s="12">
        <v>33.200000000000003</v>
      </c>
      <c r="DC158" s="13">
        <v>41.16</v>
      </c>
      <c r="DD158" s="13">
        <v>29.73</v>
      </c>
      <c r="DE158" s="12">
        <v>41</v>
      </c>
      <c r="DF158" s="13">
        <v>34.6</v>
      </c>
      <c r="DG158" s="12">
        <v>29.56</v>
      </c>
      <c r="DH158" s="13">
        <f t="shared" si="110"/>
        <v>33.755877142857145</v>
      </c>
      <c r="DJ158" s="4">
        <v>26705</v>
      </c>
      <c r="DK158" s="4">
        <v>24124</v>
      </c>
      <c r="DL158" s="4">
        <v>24121</v>
      </c>
      <c r="DM158" s="4">
        <v>28679</v>
      </c>
      <c r="DN158" s="4">
        <v>28300</v>
      </c>
      <c r="DO158" s="5">
        <v>21447</v>
      </c>
      <c r="DP158" s="5">
        <v>23868</v>
      </c>
      <c r="DQ158" s="5">
        <v>25259</v>
      </c>
      <c r="DR158" s="4">
        <v>26072</v>
      </c>
      <c r="DS158" s="5">
        <v>24782</v>
      </c>
      <c r="DT158" s="5">
        <v>24825</v>
      </c>
      <c r="DU158" s="4">
        <v>23548</v>
      </c>
      <c r="DV158" s="4">
        <v>24840</v>
      </c>
      <c r="DW158" s="4">
        <v>24270</v>
      </c>
      <c r="DX158" s="5">
        <f t="shared" si="111"/>
        <v>25060</v>
      </c>
    </row>
    <row r="159" spans="1:128" x14ac:dyDescent="0.25">
      <c r="A159" s="6">
        <v>154</v>
      </c>
      <c r="B159" s="4">
        <f t="shared" si="101"/>
        <v>43579.109693441918</v>
      </c>
      <c r="C159" s="4">
        <f t="shared" si="112"/>
        <v>22143.518338459009</v>
      </c>
      <c r="D159" s="4">
        <f t="shared" si="113"/>
        <v>18472.131852555722</v>
      </c>
      <c r="E159" s="4">
        <f t="shared" si="114"/>
        <v>28898.252683896622</v>
      </c>
      <c r="F159" s="4">
        <f t="shared" si="115"/>
        <v>49925.85365853658</v>
      </c>
      <c r="G159" s="4">
        <f t="shared" si="115"/>
        <v>27884.991639865657</v>
      </c>
      <c r="H159" s="4">
        <f t="shared" si="116"/>
        <v>32126.692551481254</v>
      </c>
      <c r="I159" s="4">
        <f t="shared" si="117"/>
        <v>23200.178254166363</v>
      </c>
      <c r="J159" s="4">
        <f t="shared" si="118"/>
        <v>22545.559263460258</v>
      </c>
      <c r="K159" s="4">
        <f t="shared" si="119"/>
        <v>15924.599969325995</v>
      </c>
      <c r="L159" s="4">
        <f t="shared" si="120"/>
        <v>20085.351513512331</v>
      </c>
      <c r="M159" s="4">
        <f t="shared" si="121"/>
        <v>17654.05793636664</v>
      </c>
      <c r="N159" s="4">
        <f t="shared" si="122"/>
        <v>32928.828901734101</v>
      </c>
      <c r="O159" s="4">
        <f t="shared" si="123"/>
        <v>24563.916201923174</v>
      </c>
      <c r="P159" s="5">
        <f t="shared" si="102"/>
        <v>27138.074461337539</v>
      </c>
      <c r="R159" s="4">
        <v>319</v>
      </c>
      <c r="S159" s="4">
        <v>360</v>
      </c>
      <c r="T159" s="4">
        <v>319</v>
      </c>
      <c r="U159" s="4">
        <v>341</v>
      </c>
      <c r="V159" s="4">
        <v>300</v>
      </c>
      <c r="W159" s="4">
        <v>300</v>
      </c>
      <c r="X159" s="4">
        <v>319</v>
      </c>
      <c r="Y159" s="4">
        <v>300</v>
      </c>
      <c r="Z159" s="4">
        <v>319</v>
      </c>
      <c r="AA159" s="4">
        <v>259</v>
      </c>
      <c r="AB159" s="4">
        <v>341</v>
      </c>
      <c r="AC159" s="4">
        <v>318</v>
      </c>
      <c r="AD159" s="4">
        <v>275</v>
      </c>
      <c r="AE159" s="4">
        <v>315</v>
      </c>
      <c r="AF159" s="5">
        <f t="shared" si="103"/>
        <v>313.21428571428572</v>
      </c>
      <c r="AH159" s="4">
        <f t="shared" si="104"/>
        <v>32060.058651026393</v>
      </c>
      <c r="AI159" s="4">
        <f t="shared" si="124"/>
        <v>12652.108502393436</v>
      </c>
      <c r="AJ159" s="4">
        <f t="shared" si="125"/>
        <v>12075.402570787764</v>
      </c>
      <c r="AK159" s="4">
        <f t="shared" si="126"/>
        <v>20294.552683896622</v>
      </c>
      <c r="AL159" s="4">
        <f t="shared" si="127"/>
        <v>33360</v>
      </c>
      <c r="AM159" s="4">
        <f t="shared" si="128"/>
        <v>19657.242279251848</v>
      </c>
      <c r="AN159" s="4">
        <f t="shared" si="129"/>
        <v>24415.372729434788</v>
      </c>
      <c r="AO159" s="4">
        <f t="shared" si="130"/>
        <v>13371.773584905661</v>
      </c>
      <c r="AP159" s="4">
        <f t="shared" si="131"/>
        <v>13121.944805628933</v>
      </c>
      <c r="AQ159" s="4">
        <f t="shared" si="132"/>
        <v>8699.527083028619</v>
      </c>
      <c r="AR159" s="4">
        <f t="shared" si="133"/>
        <v>10065.169878799921</v>
      </c>
      <c r="AS159" s="4">
        <f t="shared" si="134"/>
        <v>10761.960375391032</v>
      </c>
      <c r="AT159" s="4">
        <f t="shared" si="135"/>
        <v>24313.8</v>
      </c>
      <c r="AU159" s="4">
        <f t="shared" si="136"/>
        <v>14711.412818973238</v>
      </c>
      <c r="AV159" s="5">
        <f t="shared" si="105"/>
        <v>17825.737568822737</v>
      </c>
      <c r="AX159" s="4">
        <f t="shared" si="106"/>
        <v>11519.051042415529</v>
      </c>
      <c r="AY159" s="4">
        <f t="shared" si="137"/>
        <v>9491.4098360655735</v>
      </c>
      <c r="AZ159" s="4">
        <f t="shared" si="138"/>
        <v>6396.7292817679554</v>
      </c>
      <c r="BA159" s="4">
        <f t="shared" si="139"/>
        <v>8603.7000000000007</v>
      </c>
      <c r="BB159" s="4">
        <f t="shared" si="140"/>
        <v>16565.853658536584</v>
      </c>
      <c r="BC159" s="4">
        <f t="shared" si="141"/>
        <v>8227.7493606138105</v>
      </c>
      <c r="BD159" s="4">
        <f t="shared" si="142"/>
        <v>7711.3198220464647</v>
      </c>
      <c r="BE159" s="4">
        <f t="shared" si="143"/>
        <v>9828.4046692607008</v>
      </c>
      <c r="BF159" s="4">
        <f t="shared" si="144"/>
        <v>9423.6144578313251</v>
      </c>
      <c r="BG159" s="4">
        <f t="shared" si="145"/>
        <v>7225.0728862973765</v>
      </c>
      <c r="BH159" s="4">
        <f t="shared" si="146"/>
        <v>10020.181634712411</v>
      </c>
      <c r="BI159" s="4">
        <f t="shared" si="147"/>
        <v>6892.0975609756097</v>
      </c>
      <c r="BJ159" s="4">
        <f t="shared" si="148"/>
        <v>8615.0289017341038</v>
      </c>
      <c r="BK159" s="4">
        <f t="shared" si="149"/>
        <v>9852.5033829499334</v>
      </c>
      <c r="BL159" s="5">
        <f t="shared" si="107"/>
        <v>9312.3368925148134</v>
      </c>
      <c r="BN159" s="12">
        <v>17.05</v>
      </c>
      <c r="BO159" s="12">
        <v>43.87</v>
      </c>
      <c r="BP159" s="12">
        <v>41.722832596804452</v>
      </c>
      <c r="BQ159" s="12">
        <v>25.15</v>
      </c>
      <c r="BR159" s="12">
        <v>15</v>
      </c>
      <c r="BS159" s="13">
        <v>22.99</v>
      </c>
      <c r="BT159" s="12">
        <v>20.80394207488958</v>
      </c>
      <c r="BU159" s="13">
        <v>39.75</v>
      </c>
      <c r="BV159" s="12">
        <v>39.305149323502256</v>
      </c>
      <c r="BW159" s="13">
        <v>61.533000000000001</v>
      </c>
      <c r="BX159" s="13">
        <v>50.33</v>
      </c>
      <c r="BY159" s="12">
        <v>47.95</v>
      </c>
      <c r="BZ159" s="12">
        <v>20</v>
      </c>
      <c r="CA159" s="12">
        <v>36.787765162977209</v>
      </c>
      <c r="CB159" s="13">
        <f t="shared" si="108"/>
        <v>34.445906368440966</v>
      </c>
      <c r="CD159" s="4">
        <v>45552</v>
      </c>
      <c r="CE159" s="4">
        <v>46254</v>
      </c>
      <c r="CF159" s="4">
        <v>41985</v>
      </c>
      <c r="CG159" s="4">
        <v>42534</v>
      </c>
      <c r="CH159" s="4">
        <v>41700</v>
      </c>
      <c r="CI159" s="5">
        <v>37660</v>
      </c>
      <c r="CJ159" s="5">
        <v>42328</v>
      </c>
      <c r="CK159" s="5">
        <v>44294</v>
      </c>
      <c r="CL159" s="4">
        <v>42980</v>
      </c>
      <c r="CM159" s="5">
        <v>44609</v>
      </c>
      <c r="CN159" s="5">
        <v>42215</v>
      </c>
      <c r="CO159" s="4">
        <v>43003</v>
      </c>
      <c r="CP159" s="4">
        <v>40523</v>
      </c>
      <c r="CQ159" s="4">
        <v>45100</v>
      </c>
      <c r="CR159" s="5">
        <f t="shared" si="109"/>
        <v>42909.785714285717</v>
      </c>
      <c r="CT159" s="12">
        <v>27.82</v>
      </c>
      <c r="CU159" s="12">
        <v>30.5</v>
      </c>
      <c r="CV159" s="12">
        <v>45.25</v>
      </c>
      <c r="CW159" s="12">
        <v>40</v>
      </c>
      <c r="CX159" s="13">
        <v>20.5</v>
      </c>
      <c r="CY159" s="13">
        <v>31.28</v>
      </c>
      <c r="CZ159" s="12">
        <v>37.142280000000007</v>
      </c>
      <c r="DA159" s="13">
        <v>30.84</v>
      </c>
      <c r="DB159" s="12">
        <v>33.200000000000003</v>
      </c>
      <c r="DC159" s="13">
        <v>41.16</v>
      </c>
      <c r="DD159" s="13">
        <v>29.73</v>
      </c>
      <c r="DE159" s="12">
        <v>41</v>
      </c>
      <c r="DF159" s="13">
        <v>34.6</v>
      </c>
      <c r="DG159" s="12">
        <v>29.56</v>
      </c>
      <c r="DH159" s="13">
        <f t="shared" si="110"/>
        <v>33.755877142857145</v>
      </c>
      <c r="DJ159" s="4">
        <v>26705</v>
      </c>
      <c r="DK159" s="4">
        <v>24124</v>
      </c>
      <c r="DL159" s="4">
        <v>24121</v>
      </c>
      <c r="DM159" s="4">
        <v>28679</v>
      </c>
      <c r="DN159" s="4">
        <v>28300</v>
      </c>
      <c r="DO159" s="5">
        <v>21447</v>
      </c>
      <c r="DP159" s="5">
        <v>23868</v>
      </c>
      <c r="DQ159" s="5">
        <v>25259</v>
      </c>
      <c r="DR159" s="4">
        <v>26072</v>
      </c>
      <c r="DS159" s="5">
        <v>24782</v>
      </c>
      <c r="DT159" s="5">
        <v>24825</v>
      </c>
      <c r="DU159" s="4">
        <v>23548</v>
      </c>
      <c r="DV159" s="4">
        <v>24840</v>
      </c>
      <c r="DW159" s="4">
        <v>24270</v>
      </c>
      <c r="DX159" s="5">
        <f t="shared" si="111"/>
        <v>25060</v>
      </c>
    </row>
    <row r="160" spans="1:128" x14ac:dyDescent="0.25">
      <c r="A160" s="6">
        <v>155</v>
      </c>
      <c r="B160" s="4">
        <f t="shared" si="101"/>
        <v>43579.109693441918</v>
      </c>
      <c r="C160" s="4">
        <f t="shared" si="112"/>
        <v>22134.872250644163</v>
      </c>
      <c r="D160" s="4">
        <f t="shared" si="113"/>
        <v>18449.72459082702</v>
      </c>
      <c r="E160" s="4">
        <f t="shared" si="114"/>
        <v>28890.186486486487</v>
      </c>
      <c r="F160" s="4">
        <f t="shared" si="115"/>
        <v>49925.85365853658</v>
      </c>
      <c r="G160" s="4">
        <f t="shared" si="115"/>
        <v>27884.991639865657</v>
      </c>
      <c r="H160" s="4">
        <f t="shared" si="116"/>
        <v>32088.536878447088</v>
      </c>
      <c r="I160" s="4">
        <f t="shared" si="117"/>
        <v>23183.37954363256</v>
      </c>
      <c r="J160" s="4">
        <f t="shared" si="118"/>
        <v>22545.559263460258</v>
      </c>
      <c r="K160" s="4">
        <f t="shared" si="119"/>
        <v>15908.371614561067</v>
      </c>
      <c r="L160" s="4">
        <f t="shared" si="120"/>
        <v>20063.401301643418</v>
      </c>
      <c r="M160" s="4">
        <f t="shared" si="121"/>
        <v>17633.896062224569</v>
      </c>
      <c r="N160" s="4">
        <f t="shared" si="122"/>
        <v>32928.828901734101</v>
      </c>
      <c r="O160" s="4">
        <f t="shared" si="123"/>
        <v>24554.577309561231</v>
      </c>
      <c r="P160" s="5">
        <f t="shared" si="102"/>
        <v>27126.520656790439</v>
      </c>
      <c r="R160" s="4">
        <v>319</v>
      </c>
      <c r="S160" s="4">
        <v>360</v>
      </c>
      <c r="T160" s="4">
        <v>319</v>
      </c>
      <c r="U160" s="4">
        <v>341</v>
      </c>
      <c r="V160" s="4">
        <v>300</v>
      </c>
      <c r="W160" s="4">
        <v>300</v>
      </c>
      <c r="X160" s="4">
        <v>319</v>
      </c>
      <c r="Y160" s="4">
        <v>300</v>
      </c>
      <c r="Z160" s="4">
        <v>319</v>
      </c>
      <c r="AA160" s="4">
        <v>259</v>
      </c>
      <c r="AB160" s="4">
        <v>341</v>
      </c>
      <c r="AC160" s="4">
        <v>318</v>
      </c>
      <c r="AD160" s="4">
        <v>275</v>
      </c>
      <c r="AE160" s="4">
        <v>315</v>
      </c>
      <c r="AF160" s="5">
        <f t="shared" si="103"/>
        <v>313.21428571428572</v>
      </c>
      <c r="AH160" s="4">
        <f t="shared" si="104"/>
        <v>32060.058651026393</v>
      </c>
      <c r="AI160" s="4">
        <f t="shared" si="124"/>
        <v>12643.462414578587</v>
      </c>
      <c r="AJ160" s="4">
        <f t="shared" si="125"/>
        <v>12052.995309059064</v>
      </c>
      <c r="AK160" s="4">
        <f t="shared" si="126"/>
        <v>20286.486486486487</v>
      </c>
      <c r="AL160" s="4">
        <f t="shared" si="127"/>
        <v>33360</v>
      </c>
      <c r="AM160" s="4">
        <f t="shared" si="128"/>
        <v>19657.242279251848</v>
      </c>
      <c r="AN160" s="4">
        <f t="shared" si="129"/>
        <v>24377.217056400623</v>
      </c>
      <c r="AO160" s="4">
        <f t="shared" si="130"/>
        <v>13354.974874371861</v>
      </c>
      <c r="AP160" s="4">
        <f t="shared" si="131"/>
        <v>13121.944805628933</v>
      </c>
      <c r="AQ160" s="4">
        <f t="shared" si="132"/>
        <v>8683.2987282636896</v>
      </c>
      <c r="AR160" s="4">
        <f t="shared" si="133"/>
        <v>10043.219666931007</v>
      </c>
      <c r="AS160" s="4">
        <f t="shared" si="134"/>
        <v>10741.798501248959</v>
      </c>
      <c r="AT160" s="4">
        <f t="shared" si="135"/>
        <v>24313.8</v>
      </c>
      <c r="AU160" s="4">
        <f t="shared" si="136"/>
        <v>14702.073926611296</v>
      </c>
      <c r="AV160" s="5">
        <f t="shared" si="105"/>
        <v>17814.183764275629</v>
      </c>
      <c r="AX160" s="4">
        <f t="shared" si="106"/>
        <v>11519.051042415529</v>
      </c>
      <c r="AY160" s="4">
        <f t="shared" si="137"/>
        <v>9491.4098360655735</v>
      </c>
      <c r="AZ160" s="4">
        <f t="shared" si="138"/>
        <v>6396.7292817679554</v>
      </c>
      <c r="BA160" s="4">
        <f t="shared" si="139"/>
        <v>8603.7000000000007</v>
      </c>
      <c r="BB160" s="4">
        <f t="shared" si="140"/>
        <v>16565.853658536584</v>
      </c>
      <c r="BC160" s="4">
        <f t="shared" si="141"/>
        <v>8227.7493606138105</v>
      </c>
      <c r="BD160" s="4">
        <f t="shared" si="142"/>
        <v>7711.3198220464647</v>
      </c>
      <c r="BE160" s="4">
        <f t="shared" si="143"/>
        <v>9828.4046692607008</v>
      </c>
      <c r="BF160" s="4">
        <f t="shared" si="144"/>
        <v>9423.6144578313251</v>
      </c>
      <c r="BG160" s="4">
        <f t="shared" si="145"/>
        <v>7225.0728862973765</v>
      </c>
      <c r="BH160" s="4">
        <f t="shared" si="146"/>
        <v>10020.181634712411</v>
      </c>
      <c r="BI160" s="4">
        <f t="shared" si="147"/>
        <v>6892.0975609756097</v>
      </c>
      <c r="BJ160" s="4">
        <f t="shared" si="148"/>
        <v>8615.0289017341038</v>
      </c>
      <c r="BK160" s="4">
        <f t="shared" si="149"/>
        <v>9852.5033829499334</v>
      </c>
      <c r="BL160" s="5">
        <f t="shared" si="107"/>
        <v>9312.3368925148134</v>
      </c>
      <c r="BN160" s="12">
        <v>17.05</v>
      </c>
      <c r="BO160" s="12">
        <v>43.9</v>
      </c>
      <c r="BP160" s="12">
        <v>41.800397916136873</v>
      </c>
      <c r="BQ160" s="12">
        <v>25.16</v>
      </c>
      <c r="BR160" s="12">
        <v>15</v>
      </c>
      <c r="BS160" s="13">
        <v>22.99</v>
      </c>
      <c r="BT160" s="12">
        <v>20.836504791535809</v>
      </c>
      <c r="BU160" s="13">
        <v>39.799999999999997</v>
      </c>
      <c r="BV160" s="12">
        <v>39.305149323502256</v>
      </c>
      <c r="BW160" s="13">
        <v>61.648000000000003</v>
      </c>
      <c r="BX160" s="13">
        <v>50.44</v>
      </c>
      <c r="BY160" s="12">
        <v>48.04</v>
      </c>
      <c r="BZ160" s="12">
        <v>20</v>
      </c>
      <c r="CA160" s="12">
        <v>36.8111330892173</v>
      </c>
      <c r="CB160" s="13">
        <f t="shared" si="108"/>
        <v>34.484370365742308</v>
      </c>
      <c r="CD160" s="4">
        <v>45552</v>
      </c>
      <c r="CE160" s="4">
        <v>46254</v>
      </c>
      <c r="CF160" s="4">
        <v>41985</v>
      </c>
      <c r="CG160" s="4">
        <v>42534</v>
      </c>
      <c r="CH160" s="4">
        <v>41700</v>
      </c>
      <c r="CI160" s="5">
        <v>37660</v>
      </c>
      <c r="CJ160" s="5">
        <v>42328</v>
      </c>
      <c r="CK160" s="5">
        <v>44294</v>
      </c>
      <c r="CL160" s="4">
        <v>42980</v>
      </c>
      <c r="CM160" s="5">
        <v>44609</v>
      </c>
      <c r="CN160" s="5">
        <v>42215</v>
      </c>
      <c r="CO160" s="4">
        <v>43003</v>
      </c>
      <c r="CP160" s="4">
        <v>40523</v>
      </c>
      <c r="CQ160" s="4">
        <v>45100</v>
      </c>
      <c r="CR160" s="5">
        <f t="shared" si="109"/>
        <v>42909.785714285717</v>
      </c>
      <c r="CT160" s="12">
        <v>27.82</v>
      </c>
      <c r="CU160" s="12">
        <v>30.5</v>
      </c>
      <c r="CV160" s="12">
        <v>45.25</v>
      </c>
      <c r="CW160" s="12">
        <v>40</v>
      </c>
      <c r="CX160" s="13">
        <v>20.5</v>
      </c>
      <c r="CY160" s="13">
        <v>31.28</v>
      </c>
      <c r="CZ160" s="12">
        <v>37.142280000000007</v>
      </c>
      <c r="DA160" s="13">
        <v>30.84</v>
      </c>
      <c r="DB160" s="12">
        <v>33.200000000000003</v>
      </c>
      <c r="DC160" s="13">
        <v>41.16</v>
      </c>
      <c r="DD160" s="13">
        <v>29.73</v>
      </c>
      <c r="DE160" s="12">
        <v>41</v>
      </c>
      <c r="DF160" s="13">
        <v>34.6</v>
      </c>
      <c r="DG160" s="12">
        <v>29.56</v>
      </c>
      <c r="DH160" s="13">
        <f t="shared" si="110"/>
        <v>33.755877142857145</v>
      </c>
      <c r="DJ160" s="4">
        <v>26705</v>
      </c>
      <c r="DK160" s="4">
        <v>24124</v>
      </c>
      <c r="DL160" s="4">
        <v>24121</v>
      </c>
      <c r="DM160" s="4">
        <v>28679</v>
      </c>
      <c r="DN160" s="4">
        <v>28300</v>
      </c>
      <c r="DO160" s="5">
        <v>21447</v>
      </c>
      <c r="DP160" s="5">
        <v>23868</v>
      </c>
      <c r="DQ160" s="5">
        <v>25259</v>
      </c>
      <c r="DR160" s="4">
        <v>26072</v>
      </c>
      <c r="DS160" s="5">
        <v>24782</v>
      </c>
      <c r="DT160" s="5">
        <v>24825</v>
      </c>
      <c r="DU160" s="4">
        <v>23548</v>
      </c>
      <c r="DV160" s="4">
        <v>24840</v>
      </c>
      <c r="DW160" s="4">
        <v>24270</v>
      </c>
      <c r="DX160" s="5">
        <f t="shared" si="111"/>
        <v>25060</v>
      </c>
    </row>
    <row r="161" spans="1:128" x14ac:dyDescent="0.25">
      <c r="A161" s="6">
        <v>156</v>
      </c>
      <c r="B161" s="4">
        <f t="shared" si="101"/>
        <v>43579.109693441918</v>
      </c>
      <c r="C161" s="4">
        <f t="shared" si="112"/>
        <v>22126.237971735958</v>
      </c>
      <c r="D161" s="4">
        <f t="shared" si="113"/>
        <v>18427.543634588932</v>
      </c>
      <c r="E161" s="4">
        <f t="shared" si="114"/>
        <v>28882.126698450535</v>
      </c>
      <c r="F161" s="4">
        <f t="shared" si="115"/>
        <v>49925.85365853658</v>
      </c>
      <c r="G161" s="4">
        <f t="shared" si="115"/>
        <v>27884.991639865657</v>
      </c>
      <c r="H161" s="4">
        <f t="shared" si="116"/>
        <v>32050.744507445419</v>
      </c>
      <c r="I161" s="4">
        <f t="shared" si="117"/>
        <v>23166.622987955809</v>
      </c>
      <c r="J161" s="4">
        <f t="shared" si="118"/>
        <v>22545.559263460258</v>
      </c>
      <c r="K161" s="4">
        <f t="shared" si="119"/>
        <v>15892.484359557202</v>
      </c>
      <c r="L161" s="4">
        <f t="shared" si="120"/>
        <v>20043.529478004853</v>
      </c>
      <c r="M161" s="4">
        <f t="shared" si="121"/>
        <v>17613.809590894576</v>
      </c>
      <c r="N161" s="4">
        <f t="shared" si="122"/>
        <v>32928.828901734101</v>
      </c>
      <c r="O161" s="4">
        <f t="shared" si="123"/>
        <v>24545.310210037751</v>
      </c>
      <c r="P161" s="5">
        <f t="shared" si="102"/>
        <v>27115.196613979253</v>
      </c>
      <c r="R161" s="4">
        <v>319</v>
      </c>
      <c r="S161" s="4">
        <v>360</v>
      </c>
      <c r="T161" s="4">
        <v>319</v>
      </c>
      <c r="U161" s="4">
        <v>341</v>
      </c>
      <c r="V161" s="4">
        <v>300</v>
      </c>
      <c r="W161" s="4">
        <v>300</v>
      </c>
      <c r="X161" s="4">
        <v>319</v>
      </c>
      <c r="Y161" s="4">
        <v>300</v>
      </c>
      <c r="Z161" s="4">
        <v>319</v>
      </c>
      <c r="AA161" s="4">
        <v>259</v>
      </c>
      <c r="AB161" s="4">
        <v>341</v>
      </c>
      <c r="AC161" s="4">
        <v>318</v>
      </c>
      <c r="AD161" s="4">
        <v>275</v>
      </c>
      <c r="AE161" s="4">
        <v>315</v>
      </c>
      <c r="AF161" s="5">
        <f t="shared" si="103"/>
        <v>313.21428571428572</v>
      </c>
      <c r="AH161" s="4">
        <f t="shared" si="104"/>
        <v>32060.058651026393</v>
      </c>
      <c r="AI161" s="4">
        <f t="shared" si="124"/>
        <v>12634.828135670385</v>
      </c>
      <c r="AJ161" s="4">
        <f t="shared" si="125"/>
        <v>12030.814352820978</v>
      </c>
      <c r="AK161" s="4">
        <f t="shared" si="126"/>
        <v>20278.426698450534</v>
      </c>
      <c r="AL161" s="4">
        <f t="shared" si="127"/>
        <v>33360</v>
      </c>
      <c r="AM161" s="4">
        <f t="shared" si="128"/>
        <v>19657.242279251848</v>
      </c>
      <c r="AN161" s="4">
        <f t="shared" si="129"/>
        <v>24339.424685398953</v>
      </c>
      <c r="AO161" s="4">
        <f t="shared" si="130"/>
        <v>13338.218318695106</v>
      </c>
      <c r="AP161" s="4">
        <f t="shared" si="131"/>
        <v>13121.944805628933</v>
      </c>
      <c r="AQ161" s="4">
        <f t="shared" si="132"/>
        <v>8667.4114732598246</v>
      </c>
      <c r="AR161" s="4">
        <f t="shared" si="133"/>
        <v>10023.347843292442</v>
      </c>
      <c r="AS161" s="4">
        <f t="shared" si="134"/>
        <v>10721.712029918968</v>
      </c>
      <c r="AT161" s="4">
        <f t="shared" si="135"/>
        <v>24313.8</v>
      </c>
      <c r="AU161" s="4">
        <f t="shared" si="136"/>
        <v>14692.806827087819</v>
      </c>
      <c r="AV161" s="5">
        <f t="shared" si="105"/>
        <v>17802.859721464443</v>
      </c>
      <c r="AX161" s="4">
        <f t="shared" si="106"/>
        <v>11519.051042415529</v>
      </c>
      <c r="AY161" s="4">
        <f t="shared" si="137"/>
        <v>9491.4098360655735</v>
      </c>
      <c r="AZ161" s="4">
        <f t="shared" si="138"/>
        <v>6396.7292817679554</v>
      </c>
      <c r="BA161" s="4">
        <f t="shared" si="139"/>
        <v>8603.7000000000007</v>
      </c>
      <c r="BB161" s="4">
        <f t="shared" si="140"/>
        <v>16565.853658536584</v>
      </c>
      <c r="BC161" s="4">
        <f t="shared" si="141"/>
        <v>8227.7493606138105</v>
      </c>
      <c r="BD161" s="4">
        <f t="shared" si="142"/>
        <v>7711.3198220464647</v>
      </c>
      <c r="BE161" s="4">
        <f t="shared" si="143"/>
        <v>9828.4046692607008</v>
      </c>
      <c r="BF161" s="4">
        <f t="shared" si="144"/>
        <v>9423.6144578313251</v>
      </c>
      <c r="BG161" s="4">
        <f t="shared" si="145"/>
        <v>7225.0728862973765</v>
      </c>
      <c r="BH161" s="4">
        <f t="shared" si="146"/>
        <v>10020.181634712411</v>
      </c>
      <c r="BI161" s="4">
        <f t="shared" si="147"/>
        <v>6892.0975609756097</v>
      </c>
      <c r="BJ161" s="4">
        <f t="shared" si="148"/>
        <v>8615.0289017341038</v>
      </c>
      <c r="BK161" s="4">
        <f t="shared" si="149"/>
        <v>9852.5033829499334</v>
      </c>
      <c r="BL161" s="5">
        <f t="shared" si="107"/>
        <v>9312.3368925148134</v>
      </c>
      <c r="BN161" s="12">
        <v>17.05</v>
      </c>
      <c r="BO161" s="12">
        <v>43.93</v>
      </c>
      <c r="BP161" s="12">
        <v>41.877464419677011</v>
      </c>
      <c r="BQ161" s="12">
        <v>25.17</v>
      </c>
      <c r="BR161" s="12">
        <v>15</v>
      </c>
      <c r="BS161" s="13">
        <v>22.99</v>
      </c>
      <c r="BT161" s="12">
        <v>20.868858100196064</v>
      </c>
      <c r="BU161" s="13">
        <v>39.85</v>
      </c>
      <c r="BV161" s="12">
        <v>39.305149323502256</v>
      </c>
      <c r="BW161" s="13">
        <v>61.761000000000003</v>
      </c>
      <c r="BX161" s="13">
        <v>50.54</v>
      </c>
      <c r="BY161" s="12">
        <v>48.13</v>
      </c>
      <c r="BZ161" s="12">
        <v>20</v>
      </c>
      <c r="CA161" s="12">
        <v>36.834350738365238</v>
      </c>
      <c r="CB161" s="13">
        <f t="shared" si="108"/>
        <v>34.521915898695759</v>
      </c>
      <c r="CD161" s="4">
        <v>45552</v>
      </c>
      <c r="CE161" s="4">
        <v>46254</v>
      </c>
      <c r="CF161" s="4">
        <v>41985</v>
      </c>
      <c r="CG161" s="4">
        <v>42534</v>
      </c>
      <c r="CH161" s="4">
        <v>41700</v>
      </c>
      <c r="CI161" s="5">
        <v>37660</v>
      </c>
      <c r="CJ161" s="5">
        <v>42328</v>
      </c>
      <c r="CK161" s="5">
        <v>44294</v>
      </c>
      <c r="CL161" s="4">
        <v>42980</v>
      </c>
      <c r="CM161" s="5">
        <v>44609</v>
      </c>
      <c r="CN161" s="5">
        <v>42215</v>
      </c>
      <c r="CO161" s="4">
        <v>43003</v>
      </c>
      <c r="CP161" s="4">
        <v>40523</v>
      </c>
      <c r="CQ161" s="4">
        <v>45100</v>
      </c>
      <c r="CR161" s="5">
        <f t="shared" si="109"/>
        <v>42909.785714285717</v>
      </c>
      <c r="CT161" s="12">
        <v>27.82</v>
      </c>
      <c r="CU161" s="12">
        <v>30.5</v>
      </c>
      <c r="CV161" s="12">
        <v>45.25</v>
      </c>
      <c r="CW161" s="12">
        <v>40</v>
      </c>
      <c r="CX161" s="13">
        <v>20.5</v>
      </c>
      <c r="CY161" s="13">
        <v>31.28</v>
      </c>
      <c r="CZ161" s="12">
        <v>37.142280000000007</v>
      </c>
      <c r="DA161" s="13">
        <v>30.84</v>
      </c>
      <c r="DB161" s="12">
        <v>33.200000000000003</v>
      </c>
      <c r="DC161" s="13">
        <v>41.16</v>
      </c>
      <c r="DD161" s="13">
        <v>29.73</v>
      </c>
      <c r="DE161" s="12">
        <v>41</v>
      </c>
      <c r="DF161" s="13">
        <v>34.6</v>
      </c>
      <c r="DG161" s="12">
        <v>29.56</v>
      </c>
      <c r="DH161" s="13">
        <f t="shared" si="110"/>
        <v>33.755877142857145</v>
      </c>
      <c r="DJ161" s="4">
        <v>26705</v>
      </c>
      <c r="DK161" s="4">
        <v>24124</v>
      </c>
      <c r="DL161" s="4">
        <v>24121</v>
      </c>
      <c r="DM161" s="4">
        <v>28679</v>
      </c>
      <c r="DN161" s="4">
        <v>28300</v>
      </c>
      <c r="DO161" s="5">
        <v>21447</v>
      </c>
      <c r="DP161" s="5">
        <v>23868</v>
      </c>
      <c r="DQ161" s="5">
        <v>25259</v>
      </c>
      <c r="DR161" s="4">
        <v>26072</v>
      </c>
      <c r="DS161" s="5">
        <v>24782</v>
      </c>
      <c r="DT161" s="5">
        <v>24825</v>
      </c>
      <c r="DU161" s="4">
        <v>23548</v>
      </c>
      <c r="DV161" s="4">
        <v>24840</v>
      </c>
      <c r="DW161" s="4">
        <v>24270</v>
      </c>
      <c r="DX161" s="5">
        <f t="shared" si="111"/>
        <v>25060</v>
      </c>
    </row>
    <row r="162" spans="1:128" x14ac:dyDescent="0.25">
      <c r="A162" s="6">
        <v>157</v>
      </c>
      <c r="B162" s="4">
        <f t="shared" si="101"/>
        <v>43579.109693441918</v>
      </c>
      <c r="C162" s="4">
        <f t="shared" si="112"/>
        <v>22117.61547755784</v>
      </c>
      <c r="D162" s="4">
        <f t="shared" si="113"/>
        <v>18405.5851208682</v>
      </c>
      <c r="E162" s="4">
        <f t="shared" si="114"/>
        <v>28882.126698450535</v>
      </c>
      <c r="F162" s="4">
        <f t="shared" si="115"/>
        <v>49925.85365853658</v>
      </c>
      <c r="G162" s="4">
        <f t="shared" si="115"/>
        <v>27884.991639865657</v>
      </c>
      <c r="H162" s="4">
        <f t="shared" si="116"/>
        <v>32013.309503816006</v>
      </c>
      <c r="I162" s="4">
        <f t="shared" si="117"/>
        <v>23149.908428659197</v>
      </c>
      <c r="J162" s="4">
        <f t="shared" si="118"/>
        <v>22545.559263460258</v>
      </c>
      <c r="K162" s="4">
        <f t="shared" si="119"/>
        <v>15876.655134091281</v>
      </c>
      <c r="L162" s="4">
        <f t="shared" si="120"/>
        <v>20021.761101642325</v>
      </c>
      <c r="M162" s="4">
        <f t="shared" si="121"/>
        <v>17596.017909451031</v>
      </c>
      <c r="N162" s="4">
        <f t="shared" si="122"/>
        <v>32928.828901734101</v>
      </c>
      <c r="O162" s="4">
        <f t="shared" si="123"/>
        <v>24536.113889221386</v>
      </c>
      <c r="P162" s="5">
        <f t="shared" si="102"/>
        <v>27104.531172914023</v>
      </c>
      <c r="R162" s="4">
        <v>319</v>
      </c>
      <c r="S162" s="4">
        <v>360</v>
      </c>
      <c r="T162" s="4">
        <v>319</v>
      </c>
      <c r="U162" s="4">
        <v>341</v>
      </c>
      <c r="V162" s="4">
        <v>300</v>
      </c>
      <c r="W162" s="4">
        <v>300</v>
      </c>
      <c r="X162" s="4">
        <v>319</v>
      </c>
      <c r="Y162" s="4">
        <v>300</v>
      </c>
      <c r="Z162" s="4">
        <v>319</v>
      </c>
      <c r="AA162" s="4">
        <v>259</v>
      </c>
      <c r="AB162" s="4">
        <v>341</v>
      </c>
      <c r="AC162" s="4">
        <v>318</v>
      </c>
      <c r="AD162" s="4">
        <v>275</v>
      </c>
      <c r="AE162" s="4">
        <v>315</v>
      </c>
      <c r="AF162" s="5">
        <f t="shared" si="103"/>
        <v>313.21428571428572</v>
      </c>
      <c r="AH162" s="4">
        <f t="shared" si="104"/>
        <v>32060.058651026393</v>
      </c>
      <c r="AI162" s="4">
        <f t="shared" si="124"/>
        <v>12626.205641492266</v>
      </c>
      <c r="AJ162" s="4">
        <f t="shared" si="125"/>
        <v>12008.855839100246</v>
      </c>
      <c r="AK162" s="4">
        <f t="shared" si="126"/>
        <v>20278.426698450534</v>
      </c>
      <c r="AL162" s="4">
        <f t="shared" si="127"/>
        <v>33360</v>
      </c>
      <c r="AM162" s="4">
        <f t="shared" si="128"/>
        <v>19657.242279251848</v>
      </c>
      <c r="AN162" s="4">
        <f t="shared" si="129"/>
        <v>24301.989681769541</v>
      </c>
      <c r="AO162" s="4">
        <f t="shared" si="130"/>
        <v>13321.503759398496</v>
      </c>
      <c r="AP162" s="4">
        <f t="shared" si="131"/>
        <v>13121.944805628933</v>
      </c>
      <c r="AQ162" s="4">
        <f t="shared" si="132"/>
        <v>8651.5822477939037</v>
      </c>
      <c r="AR162" s="4">
        <f t="shared" si="133"/>
        <v>10001.579466929912</v>
      </c>
      <c r="AS162" s="4">
        <f t="shared" si="134"/>
        <v>10703.92034847542</v>
      </c>
      <c r="AT162" s="4">
        <f t="shared" si="135"/>
        <v>24313.8</v>
      </c>
      <c r="AU162" s="4">
        <f t="shared" si="136"/>
        <v>14683.610506271454</v>
      </c>
      <c r="AV162" s="5">
        <f t="shared" si="105"/>
        <v>17792.19428039921</v>
      </c>
      <c r="AX162" s="4">
        <f t="shared" si="106"/>
        <v>11519.051042415529</v>
      </c>
      <c r="AY162" s="4">
        <f t="shared" si="137"/>
        <v>9491.4098360655735</v>
      </c>
      <c r="AZ162" s="4">
        <f t="shared" si="138"/>
        <v>6396.7292817679554</v>
      </c>
      <c r="BA162" s="4">
        <f t="shared" si="139"/>
        <v>8603.7000000000007</v>
      </c>
      <c r="BB162" s="4">
        <f t="shared" si="140"/>
        <v>16565.853658536584</v>
      </c>
      <c r="BC162" s="4">
        <f t="shared" si="141"/>
        <v>8227.7493606138105</v>
      </c>
      <c r="BD162" s="4">
        <f t="shared" si="142"/>
        <v>7711.3198220464647</v>
      </c>
      <c r="BE162" s="4">
        <f t="shared" si="143"/>
        <v>9828.4046692607008</v>
      </c>
      <c r="BF162" s="4">
        <f t="shared" si="144"/>
        <v>9423.6144578313251</v>
      </c>
      <c r="BG162" s="4">
        <f t="shared" si="145"/>
        <v>7225.0728862973765</v>
      </c>
      <c r="BH162" s="4">
        <f t="shared" si="146"/>
        <v>10020.181634712411</v>
      </c>
      <c r="BI162" s="4">
        <f t="shared" si="147"/>
        <v>6892.0975609756097</v>
      </c>
      <c r="BJ162" s="4">
        <f t="shared" si="148"/>
        <v>8615.0289017341038</v>
      </c>
      <c r="BK162" s="4">
        <f t="shared" si="149"/>
        <v>9852.5033829499334</v>
      </c>
      <c r="BL162" s="5">
        <f t="shared" si="107"/>
        <v>9312.3368925148134</v>
      </c>
      <c r="BN162" s="12">
        <v>17.05</v>
      </c>
      <c r="BO162" s="12">
        <v>43.96</v>
      </c>
      <c r="BP162" s="12">
        <v>41.954038482133058</v>
      </c>
      <c r="BQ162" s="12">
        <v>25.17</v>
      </c>
      <c r="BR162" s="12">
        <v>15</v>
      </c>
      <c r="BS162" s="13">
        <v>22.99</v>
      </c>
      <c r="BT162" s="12">
        <v>20.90100467703823</v>
      </c>
      <c r="BU162" s="13">
        <v>39.9</v>
      </c>
      <c r="BV162" s="12">
        <v>39.305149323502256</v>
      </c>
      <c r="BW162" s="13">
        <v>61.874000000000002</v>
      </c>
      <c r="BX162" s="13">
        <v>50.65</v>
      </c>
      <c r="BY162" s="12">
        <v>48.21</v>
      </c>
      <c r="BZ162" s="12">
        <v>20</v>
      </c>
      <c r="CA162" s="12">
        <v>36.857420030914767</v>
      </c>
      <c r="CB162" s="13">
        <f t="shared" si="108"/>
        <v>34.558686608113454</v>
      </c>
      <c r="CD162" s="4">
        <v>45552</v>
      </c>
      <c r="CE162" s="4">
        <v>46254</v>
      </c>
      <c r="CF162" s="4">
        <v>41985</v>
      </c>
      <c r="CG162" s="4">
        <v>42534</v>
      </c>
      <c r="CH162" s="4">
        <v>41700</v>
      </c>
      <c r="CI162" s="5">
        <v>37660</v>
      </c>
      <c r="CJ162" s="5">
        <v>42328</v>
      </c>
      <c r="CK162" s="5">
        <v>44294</v>
      </c>
      <c r="CL162" s="4">
        <v>42980</v>
      </c>
      <c r="CM162" s="5">
        <v>44609</v>
      </c>
      <c r="CN162" s="5">
        <v>42215</v>
      </c>
      <c r="CO162" s="4">
        <v>43003</v>
      </c>
      <c r="CP162" s="4">
        <v>40523</v>
      </c>
      <c r="CQ162" s="4">
        <v>45100</v>
      </c>
      <c r="CR162" s="5">
        <f t="shared" si="109"/>
        <v>42909.785714285717</v>
      </c>
      <c r="CT162" s="12">
        <v>27.82</v>
      </c>
      <c r="CU162" s="12">
        <v>30.5</v>
      </c>
      <c r="CV162" s="12">
        <v>45.25</v>
      </c>
      <c r="CW162" s="12">
        <v>40</v>
      </c>
      <c r="CX162" s="13">
        <v>20.5</v>
      </c>
      <c r="CY162" s="13">
        <v>31.28</v>
      </c>
      <c r="CZ162" s="12">
        <v>37.142280000000007</v>
      </c>
      <c r="DA162" s="13">
        <v>30.84</v>
      </c>
      <c r="DB162" s="12">
        <v>33.200000000000003</v>
      </c>
      <c r="DC162" s="13">
        <v>41.16</v>
      </c>
      <c r="DD162" s="13">
        <v>29.73</v>
      </c>
      <c r="DE162" s="12">
        <v>41</v>
      </c>
      <c r="DF162" s="13">
        <v>34.6</v>
      </c>
      <c r="DG162" s="12">
        <v>29.56</v>
      </c>
      <c r="DH162" s="13">
        <f t="shared" si="110"/>
        <v>33.755877142857145</v>
      </c>
      <c r="DJ162" s="4">
        <v>26705</v>
      </c>
      <c r="DK162" s="4">
        <v>24124</v>
      </c>
      <c r="DL162" s="4">
        <v>24121</v>
      </c>
      <c r="DM162" s="4">
        <v>28679</v>
      </c>
      <c r="DN162" s="4">
        <v>28300</v>
      </c>
      <c r="DO162" s="5">
        <v>21447</v>
      </c>
      <c r="DP162" s="5">
        <v>23868</v>
      </c>
      <c r="DQ162" s="5">
        <v>25259</v>
      </c>
      <c r="DR162" s="4">
        <v>26072</v>
      </c>
      <c r="DS162" s="5">
        <v>24782</v>
      </c>
      <c r="DT162" s="5">
        <v>24825</v>
      </c>
      <c r="DU162" s="4">
        <v>23548</v>
      </c>
      <c r="DV162" s="4">
        <v>24840</v>
      </c>
      <c r="DW162" s="4">
        <v>24270</v>
      </c>
      <c r="DX162" s="5">
        <f t="shared" si="111"/>
        <v>25060</v>
      </c>
    </row>
    <row r="163" spans="1:128" x14ac:dyDescent="0.25">
      <c r="A163" s="6">
        <v>158</v>
      </c>
      <c r="B163" s="4">
        <f t="shared" si="101"/>
        <v>43579.109693441918</v>
      </c>
      <c r="C163" s="4">
        <f t="shared" si="112"/>
        <v>22109.004743999194</v>
      </c>
      <c r="D163" s="4">
        <f t="shared" si="113"/>
        <v>18383.845278592089</v>
      </c>
      <c r="E163" s="4">
        <f t="shared" si="114"/>
        <v>28874.073312152505</v>
      </c>
      <c r="F163" s="4">
        <f t="shared" si="115"/>
        <v>49925.85365853658</v>
      </c>
      <c r="G163" s="4">
        <f t="shared" si="115"/>
        <v>27884.991639865657</v>
      </c>
      <c r="H163" s="4">
        <f t="shared" si="116"/>
        <v>31976.22606897261</v>
      </c>
      <c r="I163" s="4">
        <f t="shared" si="117"/>
        <v>23133.235708059197</v>
      </c>
      <c r="J163" s="4">
        <f t="shared" si="118"/>
        <v>22545.559263460258</v>
      </c>
      <c r="K163" s="4">
        <f t="shared" si="119"/>
        <v>15861.022939535203</v>
      </c>
      <c r="L163" s="4">
        <f t="shared" si="120"/>
        <v>20002.053555894679</v>
      </c>
      <c r="M163" s="4">
        <f t="shared" si="121"/>
        <v>17576.072716255112</v>
      </c>
      <c r="N163" s="4">
        <f t="shared" si="122"/>
        <v>32928.828901734101</v>
      </c>
      <c r="O163" s="4">
        <f t="shared" si="123"/>
        <v>24526.987353713197</v>
      </c>
      <c r="P163" s="5">
        <f t="shared" si="102"/>
        <v>27093.347488158022</v>
      </c>
      <c r="R163" s="4">
        <v>319</v>
      </c>
      <c r="S163" s="4">
        <v>360</v>
      </c>
      <c r="T163" s="4">
        <v>319</v>
      </c>
      <c r="U163" s="4">
        <v>341</v>
      </c>
      <c r="V163" s="4">
        <v>300</v>
      </c>
      <c r="W163" s="4">
        <v>300</v>
      </c>
      <c r="X163" s="4">
        <v>319</v>
      </c>
      <c r="Y163" s="4">
        <v>300</v>
      </c>
      <c r="Z163" s="4">
        <v>319</v>
      </c>
      <c r="AA163" s="4">
        <v>259</v>
      </c>
      <c r="AB163" s="4">
        <v>341</v>
      </c>
      <c r="AC163" s="4">
        <v>318</v>
      </c>
      <c r="AD163" s="4">
        <v>275</v>
      </c>
      <c r="AE163" s="4">
        <v>315</v>
      </c>
      <c r="AF163" s="5">
        <f t="shared" si="103"/>
        <v>313.21428571428572</v>
      </c>
      <c r="AH163" s="4">
        <f t="shared" si="104"/>
        <v>32060.058651026393</v>
      </c>
      <c r="AI163" s="4">
        <f t="shared" si="124"/>
        <v>12617.594907933621</v>
      </c>
      <c r="AJ163" s="4">
        <f t="shared" si="125"/>
        <v>11987.115996824135</v>
      </c>
      <c r="AK163" s="4">
        <f t="shared" si="126"/>
        <v>20270.373312152504</v>
      </c>
      <c r="AL163" s="4">
        <f t="shared" si="127"/>
        <v>33360</v>
      </c>
      <c r="AM163" s="4">
        <f t="shared" si="128"/>
        <v>19657.242279251848</v>
      </c>
      <c r="AN163" s="4">
        <f t="shared" si="129"/>
        <v>24264.906246926144</v>
      </c>
      <c r="AO163" s="4">
        <f t="shared" si="130"/>
        <v>13304.831038798497</v>
      </c>
      <c r="AP163" s="4">
        <f t="shared" si="131"/>
        <v>13121.944805628933</v>
      </c>
      <c r="AQ163" s="4">
        <f t="shared" si="132"/>
        <v>8635.9500532378279</v>
      </c>
      <c r="AR163" s="4">
        <f t="shared" si="133"/>
        <v>9981.8719211822663</v>
      </c>
      <c r="AS163" s="4">
        <f t="shared" si="134"/>
        <v>10683.975155279504</v>
      </c>
      <c r="AT163" s="4">
        <f t="shared" si="135"/>
        <v>24313.8</v>
      </c>
      <c r="AU163" s="4">
        <f t="shared" si="136"/>
        <v>14674.483970763264</v>
      </c>
      <c r="AV163" s="5">
        <f t="shared" si="105"/>
        <v>17781.010595643205</v>
      </c>
      <c r="AX163" s="4">
        <f t="shared" si="106"/>
        <v>11519.051042415529</v>
      </c>
      <c r="AY163" s="4">
        <f t="shared" si="137"/>
        <v>9491.4098360655735</v>
      </c>
      <c r="AZ163" s="4">
        <f t="shared" si="138"/>
        <v>6396.7292817679554</v>
      </c>
      <c r="BA163" s="4">
        <f t="shared" si="139"/>
        <v>8603.7000000000007</v>
      </c>
      <c r="BB163" s="4">
        <f t="shared" si="140"/>
        <v>16565.853658536584</v>
      </c>
      <c r="BC163" s="4">
        <f t="shared" si="141"/>
        <v>8227.7493606138105</v>
      </c>
      <c r="BD163" s="4">
        <f t="shared" si="142"/>
        <v>7711.3198220464647</v>
      </c>
      <c r="BE163" s="4">
        <f t="shared" si="143"/>
        <v>9828.4046692607008</v>
      </c>
      <c r="BF163" s="4">
        <f t="shared" si="144"/>
        <v>9423.6144578313251</v>
      </c>
      <c r="BG163" s="4">
        <f t="shared" si="145"/>
        <v>7225.0728862973765</v>
      </c>
      <c r="BH163" s="4">
        <f t="shared" si="146"/>
        <v>10020.181634712411</v>
      </c>
      <c r="BI163" s="4">
        <f t="shared" si="147"/>
        <v>6892.0975609756097</v>
      </c>
      <c r="BJ163" s="4">
        <f t="shared" si="148"/>
        <v>8615.0289017341038</v>
      </c>
      <c r="BK163" s="4">
        <f t="shared" si="149"/>
        <v>9852.5033829499334</v>
      </c>
      <c r="BL163" s="5">
        <f t="shared" si="107"/>
        <v>9312.3368925148134</v>
      </c>
      <c r="BN163" s="12">
        <v>17.05</v>
      </c>
      <c r="BO163" s="12">
        <v>43.99</v>
      </c>
      <c r="BP163" s="12">
        <v>42.030126356788571</v>
      </c>
      <c r="BQ163" s="12">
        <v>25.18</v>
      </c>
      <c r="BR163" s="12">
        <v>15</v>
      </c>
      <c r="BS163" s="13">
        <v>22.99</v>
      </c>
      <c r="BT163" s="12">
        <v>20.93294714725489</v>
      </c>
      <c r="BU163" s="13">
        <v>39.950000000000003</v>
      </c>
      <c r="BV163" s="12">
        <v>39.305149323502256</v>
      </c>
      <c r="BW163" s="13">
        <v>61.985999999999997</v>
      </c>
      <c r="BX163" s="13">
        <v>50.75</v>
      </c>
      <c r="BY163" s="12">
        <v>48.3</v>
      </c>
      <c r="BZ163" s="12">
        <v>20</v>
      </c>
      <c r="CA163" s="12">
        <v>36.88034285077832</v>
      </c>
      <c r="CB163" s="13">
        <f t="shared" si="108"/>
        <v>34.596040405594572</v>
      </c>
      <c r="CD163" s="4">
        <v>45552</v>
      </c>
      <c r="CE163" s="4">
        <v>46254</v>
      </c>
      <c r="CF163" s="4">
        <v>41985</v>
      </c>
      <c r="CG163" s="4">
        <v>42534</v>
      </c>
      <c r="CH163" s="4">
        <v>41700</v>
      </c>
      <c r="CI163" s="5">
        <v>37660</v>
      </c>
      <c r="CJ163" s="5">
        <v>42328</v>
      </c>
      <c r="CK163" s="5">
        <v>44294</v>
      </c>
      <c r="CL163" s="4">
        <v>42980</v>
      </c>
      <c r="CM163" s="5">
        <v>44609</v>
      </c>
      <c r="CN163" s="5">
        <v>42215</v>
      </c>
      <c r="CO163" s="4">
        <v>43003</v>
      </c>
      <c r="CP163" s="4">
        <v>40523</v>
      </c>
      <c r="CQ163" s="4">
        <v>45100</v>
      </c>
      <c r="CR163" s="5">
        <f t="shared" si="109"/>
        <v>42909.785714285717</v>
      </c>
      <c r="CT163" s="12">
        <v>27.82</v>
      </c>
      <c r="CU163" s="12">
        <v>30.5</v>
      </c>
      <c r="CV163" s="12">
        <v>45.25</v>
      </c>
      <c r="CW163" s="12">
        <v>40</v>
      </c>
      <c r="CX163" s="13">
        <v>20.5</v>
      </c>
      <c r="CY163" s="13">
        <v>31.28</v>
      </c>
      <c r="CZ163" s="12">
        <v>37.142280000000007</v>
      </c>
      <c r="DA163" s="13">
        <v>30.84</v>
      </c>
      <c r="DB163" s="12">
        <v>33.200000000000003</v>
      </c>
      <c r="DC163" s="13">
        <v>41.16</v>
      </c>
      <c r="DD163" s="13">
        <v>29.73</v>
      </c>
      <c r="DE163" s="12">
        <v>41</v>
      </c>
      <c r="DF163" s="13">
        <v>34.6</v>
      </c>
      <c r="DG163" s="12">
        <v>29.56</v>
      </c>
      <c r="DH163" s="13">
        <f t="shared" si="110"/>
        <v>33.755877142857145</v>
      </c>
      <c r="DJ163" s="4">
        <v>26705</v>
      </c>
      <c r="DK163" s="4">
        <v>24124</v>
      </c>
      <c r="DL163" s="4">
        <v>24121</v>
      </c>
      <c r="DM163" s="4">
        <v>28679</v>
      </c>
      <c r="DN163" s="4">
        <v>28300</v>
      </c>
      <c r="DO163" s="5">
        <v>21447</v>
      </c>
      <c r="DP163" s="5">
        <v>23868</v>
      </c>
      <c r="DQ163" s="5">
        <v>25259</v>
      </c>
      <c r="DR163" s="4">
        <v>26072</v>
      </c>
      <c r="DS163" s="5">
        <v>24782</v>
      </c>
      <c r="DT163" s="5">
        <v>24825</v>
      </c>
      <c r="DU163" s="4">
        <v>23548</v>
      </c>
      <c r="DV163" s="4">
        <v>24840</v>
      </c>
      <c r="DW163" s="4">
        <v>24270</v>
      </c>
      <c r="DX163" s="5">
        <f t="shared" si="111"/>
        <v>25060</v>
      </c>
    </row>
    <row r="164" spans="1:128" x14ac:dyDescent="0.25">
      <c r="A164" s="6">
        <v>159</v>
      </c>
      <c r="B164" s="4">
        <f t="shared" si="101"/>
        <v>43579.109693441918</v>
      </c>
      <c r="C164" s="4">
        <f t="shared" si="112"/>
        <v>22100.405747015138</v>
      </c>
      <c r="D164" s="4">
        <f t="shared" si="113"/>
        <v>18362.320425799371</v>
      </c>
      <c r="E164" s="4">
        <f t="shared" si="114"/>
        <v>28866.026319968241</v>
      </c>
      <c r="F164" s="4">
        <f t="shared" si="115"/>
        <v>49925.85365853658</v>
      </c>
      <c r="G164" s="4">
        <f t="shared" si="115"/>
        <v>27884.991639865657</v>
      </c>
      <c r="H164" s="4">
        <f t="shared" si="116"/>
        <v>31939.488536405759</v>
      </c>
      <c r="I164" s="4">
        <f t="shared" si="117"/>
        <v>23119.927549980879</v>
      </c>
      <c r="J164" s="4">
        <f t="shared" si="118"/>
        <v>22545.559263460258</v>
      </c>
      <c r="K164" s="4">
        <f t="shared" si="119"/>
        <v>15845.308316819606</v>
      </c>
      <c r="L164" s="4">
        <f t="shared" si="120"/>
        <v>19982.423522618017</v>
      </c>
      <c r="M164" s="4">
        <f t="shared" si="121"/>
        <v>17556.201714726383</v>
      </c>
      <c r="N164" s="4">
        <f t="shared" si="122"/>
        <v>32928.828901734101</v>
      </c>
      <c r="O164" s="4">
        <f t="shared" si="123"/>
        <v>24517.929630293838</v>
      </c>
      <c r="P164" s="5">
        <f t="shared" si="102"/>
        <v>27082.455351476125</v>
      </c>
      <c r="R164" s="4">
        <v>319</v>
      </c>
      <c r="S164" s="4">
        <v>360</v>
      </c>
      <c r="T164" s="4">
        <v>319</v>
      </c>
      <c r="U164" s="4">
        <v>341</v>
      </c>
      <c r="V164" s="4">
        <v>300</v>
      </c>
      <c r="W164" s="4">
        <v>300</v>
      </c>
      <c r="X164" s="4">
        <v>319</v>
      </c>
      <c r="Y164" s="4">
        <v>300</v>
      </c>
      <c r="Z164" s="4">
        <v>319</v>
      </c>
      <c r="AA164" s="4">
        <v>259</v>
      </c>
      <c r="AB164" s="4">
        <v>341</v>
      </c>
      <c r="AC164" s="4">
        <v>318</v>
      </c>
      <c r="AD164" s="4">
        <v>275</v>
      </c>
      <c r="AE164" s="4">
        <v>315</v>
      </c>
      <c r="AF164" s="5">
        <f t="shared" si="103"/>
        <v>313.21428571428572</v>
      </c>
      <c r="AH164" s="4">
        <f t="shared" si="104"/>
        <v>32060.058651026393</v>
      </c>
      <c r="AI164" s="4">
        <f t="shared" si="124"/>
        <v>12608.995910949567</v>
      </c>
      <c r="AJ164" s="4">
        <f t="shared" si="125"/>
        <v>11965.591144031414</v>
      </c>
      <c r="AK164" s="4">
        <f t="shared" si="126"/>
        <v>20262.326319968241</v>
      </c>
      <c r="AL164" s="4">
        <f t="shared" si="127"/>
        <v>33360</v>
      </c>
      <c r="AM164" s="4">
        <f t="shared" si="128"/>
        <v>19657.242279251848</v>
      </c>
      <c r="AN164" s="4">
        <f t="shared" si="129"/>
        <v>24228.168714359294</v>
      </c>
      <c r="AO164" s="4">
        <f t="shared" si="130"/>
        <v>13291.52288072018</v>
      </c>
      <c r="AP164" s="4">
        <f t="shared" si="131"/>
        <v>13121.944805628933</v>
      </c>
      <c r="AQ164" s="4">
        <f t="shared" si="132"/>
        <v>8620.2354305222307</v>
      </c>
      <c r="AR164" s="4">
        <f t="shared" si="133"/>
        <v>9962.241887905604</v>
      </c>
      <c r="AS164" s="4">
        <f t="shared" si="134"/>
        <v>10664.104153750775</v>
      </c>
      <c r="AT164" s="4">
        <f t="shared" si="135"/>
        <v>24313.8</v>
      </c>
      <c r="AU164" s="4">
        <f t="shared" si="136"/>
        <v>14665.426247343907</v>
      </c>
      <c r="AV164" s="5">
        <f t="shared" si="105"/>
        <v>17770.118458961315</v>
      </c>
      <c r="AX164" s="4">
        <f t="shared" si="106"/>
        <v>11519.051042415529</v>
      </c>
      <c r="AY164" s="4">
        <f t="shared" si="137"/>
        <v>9491.4098360655735</v>
      </c>
      <c r="AZ164" s="4">
        <f t="shared" si="138"/>
        <v>6396.7292817679554</v>
      </c>
      <c r="BA164" s="4">
        <f t="shared" si="139"/>
        <v>8603.7000000000007</v>
      </c>
      <c r="BB164" s="4">
        <f t="shared" si="140"/>
        <v>16565.853658536584</v>
      </c>
      <c r="BC164" s="4">
        <f t="shared" si="141"/>
        <v>8227.7493606138105</v>
      </c>
      <c r="BD164" s="4">
        <f t="shared" si="142"/>
        <v>7711.3198220464647</v>
      </c>
      <c r="BE164" s="4">
        <f t="shared" si="143"/>
        <v>9828.4046692607008</v>
      </c>
      <c r="BF164" s="4">
        <f t="shared" si="144"/>
        <v>9423.6144578313251</v>
      </c>
      <c r="BG164" s="4">
        <f t="shared" si="145"/>
        <v>7225.0728862973765</v>
      </c>
      <c r="BH164" s="4">
        <f t="shared" si="146"/>
        <v>10020.181634712411</v>
      </c>
      <c r="BI164" s="4">
        <f t="shared" si="147"/>
        <v>6892.0975609756097</v>
      </c>
      <c r="BJ164" s="4">
        <f t="shared" si="148"/>
        <v>8615.0289017341038</v>
      </c>
      <c r="BK164" s="4">
        <f t="shared" si="149"/>
        <v>9852.5033829499334</v>
      </c>
      <c r="BL164" s="5">
        <f t="shared" si="107"/>
        <v>9312.3368925148134</v>
      </c>
      <c r="BN164" s="12">
        <v>17.05</v>
      </c>
      <c r="BO164" s="12">
        <v>44.02</v>
      </c>
      <c r="BP164" s="12">
        <v>42.10573417856682</v>
      </c>
      <c r="BQ164" s="12">
        <v>25.19</v>
      </c>
      <c r="BR164" s="12">
        <v>15</v>
      </c>
      <c r="BS164" s="13">
        <v>22.99</v>
      </c>
      <c r="BT164" s="12">
        <v>20.964688086349749</v>
      </c>
      <c r="BU164" s="13">
        <v>39.99</v>
      </c>
      <c r="BV164" s="12">
        <v>39.305149323502256</v>
      </c>
      <c r="BW164" s="13">
        <v>62.098999999999997</v>
      </c>
      <c r="BX164" s="13">
        <v>50.85</v>
      </c>
      <c r="BY164" s="12">
        <v>48.39</v>
      </c>
      <c r="BZ164" s="12">
        <v>20</v>
      </c>
      <c r="CA164" s="12">
        <v>36.903121046210174</v>
      </c>
      <c r="CB164" s="13">
        <f t="shared" si="108"/>
        <v>34.632692331044929</v>
      </c>
      <c r="CD164" s="4">
        <v>45552</v>
      </c>
      <c r="CE164" s="4">
        <v>46254</v>
      </c>
      <c r="CF164" s="4">
        <v>41985</v>
      </c>
      <c r="CG164" s="4">
        <v>42534</v>
      </c>
      <c r="CH164" s="4">
        <v>41700</v>
      </c>
      <c r="CI164" s="5">
        <v>37660</v>
      </c>
      <c r="CJ164" s="5">
        <v>42328</v>
      </c>
      <c r="CK164" s="5">
        <v>44294</v>
      </c>
      <c r="CL164" s="4">
        <v>42980</v>
      </c>
      <c r="CM164" s="5">
        <v>44609</v>
      </c>
      <c r="CN164" s="5">
        <v>42215</v>
      </c>
      <c r="CO164" s="4">
        <v>43003</v>
      </c>
      <c r="CP164" s="4">
        <v>40523</v>
      </c>
      <c r="CQ164" s="4">
        <v>45100</v>
      </c>
      <c r="CR164" s="5">
        <f t="shared" si="109"/>
        <v>42909.785714285717</v>
      </c>
      <c r="CT164" s="12">
        <v>27.82</v>
      </c>
      <c r="CU164" s="12">
        <v>30.5</v>
      </c>
      <c r="CV164" s="12">
        <v>45.25</v>
      </c>
      <c r="CW164" s="12">
        <v>40</v>
      </c>
      <c r="CX164" s="13">
        <v>20.5</v>
      </c>
      <c r="CY164" s="13">
        <v>31.28</v>
      </c>
      <c r="CZ164" s="12">
        <v>37.142280000000007</v>
      </c>
      <c r="DA164" s="13">
        <v>30.84</v>
      </c>
      <c r="DB164" s="12">
        <v>33.200000000000003</v>
      </c>
      <c r="DC164" s="13">
        <v>41.16</v>
      </c>
      <c r="DD164" s="13">
        <v>29.73</v>
      </c>
      <c r="DE164" s="12">
        <v>41</v>
      </c>
      <c r="DF164" s="13">
        <v>34.6</v>
      </c>
      <c r="DG164" s="12">
        <v>29.56</v>
      </c>
      <c r="DH164" s="13">
        <f t="shared" si="110"/>
        <v>33.755877142857145</v>
      </c>
      <c r="DJ164" s="4">
        <v>26705</v>
      </c>
      <c r="DK164" s="4">
        <v>24124</v>
      </c>
      <c r="DL164" s="4">
        <v>24121</v>
      </c>
      <c r="DM164" s="4">
        <v>28679</v>
      </c>
      <c r="DN164" s="4">
        <v>28300</v>
      </c>
      <c r="DO164" s="5">
        <v>21447</v>
      </c>
      <c r="DP164" s="5">
        <v>23868</v>
      </c>
      <c r="DQ164" s="5">
        <v>25259</v>
      </c>
      <c r="DR164" s="4">
        <v>26072</v>
      </c>
      <c r="DS164" s="5">
        <v>24782</v>
      </c>
      <c r="DT164" s="5">
        <v>24825</v>
      </c>
      <c r="DU164" s="4">
        <v>23548</v>
      </c>
      <c r="DV164" s="4">
        <v>24840</v>
      </c>
      <c r="DW164" s="4">
        <v>24270</v>
      </c>
      <c r="DX164" s="5">
        <f t="shared" si="111"/>
        <v>25060</v>
      </c>
    </row>
    <row r="165" spans="1:128" x14ac:dyDescent="0.25">
      <c r="A165" s="6">
        <v>160</v>
      </c>
      <c r="B165" s="4">
        <f t="shared" si="101"/>
        <v>43579.109693441918</v>
      </c>
      <c r="C165" s="4">
        <f t="shared" si="112"/>
        <v>22091.818462626303</v>
      </c>
      <c r="D165" s="4">
        <f t="shared" si="113"/>
        <v>18341.006966953842</v>
      </c>
      <c r="E165" s="4">
        <f t="shared" si="114"/>
        <v>28857.985714285714</v>
      </c>
      <c r="F165" s="4">
        <f t="shared" si="115"/>
        <v>49925.85365853658</v>
      </c>
      <c r="G165" s="4">
        <f t="shared" si="115"/>
        <v>27884.991639865657</v>
      </c>
      <c r="H165" s="4">
        <f t="shared" si="116"/>
        <v>31903.09136782815</v>
      </c>
      <c r="I165" s="4">
        <f t="shared" si="117"/>
        <v>23103.329744185776</v>
      </c>
      <c r="J165" s="4">
        <f t="shared" si="118"/>
        <v>22545.559263460258</v>
      </c>
      <c r="K165" s="4">
        <f t="shared" si="119"/>
        <v>15830.204059136882</v>
      </c>
      <c r="L165" s="4">
        <f t="shared" si="120"/>
        <v>19960.919468307387</v>
      </c>
      <c r="M165" s="4">
        <f t="shared" si="121"/>
        <v>17538.600552516771</v>
      </c>
      <c r="N165" s="4">
        <f t="shared" si="122"/>
        <v>32928.828901734101</v>
      </c>
      <c r="O165" s="4">
        <f t="shared" si="123"/>
        <v>24508.939765388834</v>
      </c>
      <c r="P165" s="5">
        <f t="shared" si="102"/>
        <v>27071.445661304871</v>
      </c>
      <c r="R165" s="4">
        <v>319</v>
      </c>
      <c r="S165" s="4">
        <v>360</v>
      </c>
      <c r="T165" s="4">
        <v>319</v>
      </c>
      <c r="U165" s="4">
        <v>341</v>
      </c>
      <c r="V165" s="4">
        <v>300</v>
      </c>
      <c r="W165" s="4">
        <v>300</v>
      </c>
      <c r="X165" s="4">
        <v>319</v>
      </c>
      <c r="Y165" s="4">
        <v>300</v>
      </c>
      <c r="Z165" s="4">
        <v>319</v>
      </c>
      <c r="AA165" s="4">
        <v>259</v>
      </c>
      <c r="AB165" s="4">
        <v>341</v>
      </c>
      <c r="AC165" s="4">
        <v>318</v>
      </c>
      <c r="AD165" s="4">
        <v>275</v>
      </c>
      <c r="AE165" s="4">
        <v>315</v>
      </c>
      <c r="AF165" s="5">
        <f t="shared" si="103"/>
        <v>313.21428571428572</v>
      </c>
      <c r="AH165" s="4">
        <f t="shared" si="104"/>
        <v>32060.058651026393</v>
      </c>
      <c r="AI165" s="4">
        <f t="shared" si="124"/>
        <v>12600.408626560727</v>
      </c>
      <c r="AJ165" s="4">
        <f t="shared" si="125"/>
        <v>11944.277685185889</v>
      </c>
      <c r="AK165" s="4">
        <f t="shared" si="126"/>
        <v>20254.285714285714</v>
      </c>
      <c r="AL165" s="4">
        <f t="shared" si="127"/>
        <v>33360</v>
      </c>
      <c r="AM165" s="4">
        <f t="shared" si="128"/>
        <v>19657.242279251848</v>
      </c>
      <c r="AN165" s="4">
        <f t="shared" si="129"/>
        <v>24191.771545781685</v>
      </c>
      <c r="AO165" s="4">
        <f t="shared" si="130"/>
        <v>13274.925074925075</v>
      </c>
      <c r="AP165" s="4">
        <f t="shared" si="131"/>
        <v>13121.944805628933</v>
      </c>
      <c r="AQ165" s="4">
        <f t="shared" si="132"/>
        <v>8605.1311728395067</v>
      </c>
      <c r="AR165" s="4">
        <f t="shared" si="133"/>
        <v>9940.7378335949761</v>
      </c>
      <c r="AS165" s="4">
        <f t="shared" si="134"/>
        <v>10646.50299154116</v>
      </c>
      <c r="AT165" s="4">
        <f t="shared" si="135"/>
        <v>24313.8</v>
      </c>
      <c r="AU165" s="4">
        <f t="shared" si="136"/>
        <v>14656.4363824389</v>
      </c>
      <c r="AV165" s="5">
        <f t="shared" si="105"/>
        <v>17759.108768790054</v>
      </c>
      <c r="AX165" s="4">
        <f t="shared" si="106"/>
        <v>11519.051042415529</v>
      </c>
      <c r="AY165" s="4">
        <f t="shared" si="137"/>
        <v>9491.4098360655735</v>
      </c>
      <c r="AZ165" s="4">
        <f t="shared" si="138"/>
        <v>6396.7292817679554</v>
      </c>
      <c r="BA165" s="4">
        <f t="shared" si="139"/>
        <v>8603.7000000000007</v>
      </c>
      <c r="BB165" s="4">
        <f t="shared" si="140"/>
        <v>16565.853658536584</v>
      </c>
      <c r="BC165" s="4">
        <f t="shared" si="141"/>
        <v>8227.7493606138105</v>
      </c>
      <c r="BD165" s="4">
        <f t="shared" si="142"/>
        <v>7711.3198220464647</v>
      </c>
      <c r="BE165" s="4">
        <f t="shared" si="143"/>
        <v>9828.4046692607008</v>
      </c>
      <c r="BF165" s="4">
        <f t="shared" si="144"/>
        <v>9423.6144578313251</v>
      </c>
      <c r="BG165" s="4">
        <f t="shared" si="145"/>
        <v>7225.0728862973765</v>
      </c>
      <c r="BH165" s="4">
        <f t="shared" si="146"/>
        <v>10020.181634712411</v>
      </c>
      <c r="BI165" s="4">
        <f t="shared" si="147"/>
        <v>6892.0975609756097</v>
      </c>
      <c r="BJ165" s="4">
        <f t="shared" si="148"/>
        <v>8615.0289017341038</v>
      </c>
      <c r="BK165" s="4">
        <f t="shared" si="149"/>
        <v>9852.5033829499334</v>
      </c>
      <c r="BL165" s="5">
        <f t="shared" si="107"/>
        <v>9312.3368925148134</v>
      </c>
      <c r="BN165" s="12">
        <v>17.05</v>
      </c>
      <c r="BO165" s="12">
        <v>44.05</v>
      </c>
      <c r="BP165" s="12">
        <v>42.180867966999131</v>
      </c>
      <c r="BQ165" s="12">
        <v>25.2</v>
      </c>
      <c r="BR165" s="12">
        <v>15</v>
      </c>
      <c r="BS165" s="13">
        <v>22.99</v>
      </c>
      <c r="BT165" s="12">
        <v>20.996230021383809</v>
      </c>
      <c r="BU165" s="13">
        <v>40.04</v>
      </c>
      <c r="BV165" s="12">
        <v>39.305149323502256</v>
      </c>
      <c r="BW165" s="13">
        <v>62.207999999999998</v>
      </c>
      <c r="BX165" s="13">
        <v>50.96</v>
      </c>
      <c r="BY165" s="12">
        <v>48.47</v>
      </c>
      <c r="BZ165" s="12">
        <v>20</v>
      </c>
      <c r="CA165" s="12">
        <v>36.925756430700773</v>
      </c>
      <c r="CB165" s="13">
        <f t="shared" si="108"/>
        <v>34.66971455304185</v>
      </c>
      <c r="CD165" s="4">
        <v>45552</v>
      </c>
      <c r="CE165" s="4">
        <v>46254</v>
      </c>
      <c r="CF165" s="4">
        <v>41985</v>
      </c>
      <c r="CG165" s="4">
        <v>42534</v>
      </c>
      <c r="CH165" s="4">
        <v>41700</v>
      </c>
      <c r="CI165" s="5">
        <v>37660</v>
      </c>
      <c r="CJ165" s="5">
        <v>42328</v>
      </c>
      <c r="CK165" s="5">
        <v>44294</v>
      </c>
      <c r="CL165" s="4">
        <v>42980</v>
      </c>
      <c r="CM165" s="5">
        <v>44609</v>
      </c>
      <c r="CN165" s="5">
        <v>42215</v>
      </c>
      <c r="CO165" s="4">
        <v>43003</v>
      </c>
      <c r="CP165" s="4">
        <v>40523</v>
      </c>
      <c r="CQ165" s="4">
        <v>45100</v>
      </c>
      <c r="CR165" s="5">
        <f t="shared" si="109"/>
        <v>42909.785714285717</v>
      </c>
      <c r="CT165" s="12">
        <v>27.82</v>
      </c>
      <c r="CU165" s="12">
        <v>30.5</v>
      </c>
      <c r="CV165" s="12">
        <v>45.25</v>
      </c>
      <c r="CW165" s="12">
        <v>40</v>
      </c>
      <c r="CX165" s="13">
        <v>20.5</v>
      </c>
      <c r="CY165" s="13">
        <v>31.28</v>
      </c>
      <c r="CZ165" s="12">
        <v>37.142280000000007</v>
      </c>
      <c r="DA165" s="13">
        <v>30.84</v>
      </c>
      <c r="DB165" s="12">
        <v>33.200000000000003</v>
      </c>
      <c r="DC165" s="13">
        <v>41.16</v>
      </c>
      <c r="DD165" s="13">
        <v>29.73</v>
      </c>
      <c r="DE165" s="12">
        <v>41</v>
      </c>
      <c r="DF165" s="13">
        <v>34.6</v>
      </c>
      <c r="DG165" s="12">
        <v>29.56</v>
      </c>
      <c r="DH165" s="13">
        <f t="shared" si="110"/>
        <v>33.755877142857145</v>
      </c>
      <c r="DJ165" s="4">
        <v>26705</v>
      </c>
      <c r="DK165" s="4">
        <v>24124</v>
      </c>
      <c r="DL165" s="4">
        <v>24121</v>
      </c>
      <c r="DM165" s="4">
        <v>28679</v>
      </c>
      <c r="DN165" s="4">
        <v>28300</v>
      </c>
      <c r="DO165" s="5">
        <v>21447</v>
      </c>
      <c r="DP165" s="5">
        <v>23868</v>
      </c>
      <c r="DQ165" s="5">
        <v>25259</v>
      </c>
      <c r="DR165" s="4">
        <v>26072</v>
      </c>
      <c r="DS165" s="5">
        <v>24782</v>
      </c>
      <c r="DT165" s="5">
        <v>24825</v>
      </c>
      <c r="DU165" s="4">
        <v>23548</v>
      </c>
      <c r="DV165" s="4">
        <v>24840</v>
      </c>
      <c r="DW165" s="4">
        <v>24270</v>
      </c>
      <c r="DX165" s="5">
        <f t="shared" si="111"/>
        <v>25060</v>
      </c>
    </row>
    <row r="166" spans="1:128" x14ac:dyDescent="0.25">
      <c r="A166" s="6">
        <v>161</v>
      </c>
      <c r="B166" s="4">
        <f t="shared" si="101"/>
        <v>43579.109693441918</v>
      </c>
      <c r="C166" s="4">
        <f t="shared" si="112"/>
        <v>22083.242866918568</v>
      </c>
      <c r="D166" s="4">
        <f t="shared" si="113"/>
        <v>18319.901390356026</v>
      </c>
      <c r="E166" s="4">
        <f t="shared" si="114"/>
        <v>28849.951487504957</v>
      </c>
      <c r="F166" s="4">
        <f t="shared" si="115"/>
        <v>49925.85365853658</v>
      </c>
      <c r="G166" s="4">
        <f t="shared" si="115"/>
        <v>27884.991639865657</v>
      </c>
      <c r="H166" s="4">
        <f t="shared" si="116"/>
        <v>31867.029149456826</v>
      </c>
      <c r="I166" s="4">
        <f t="shared" si="117"/>
        <v>23086.773339752093</v>
      </c>
      <c r="J166" s="4">
        <f t="shared" si="118"/>
        <v>22545.559263460258</v>
      </c>
      <c r="K166" s="4">
        <f t="shared" si="119"/>
        <v>15814.876958891608</v>
      </c>
      <c r="L166" s="4">
        <f t="shared" si="120"/>
        <v>19941.45072989455</v>
      </c>
      <c r="M166" s="4">
        <f t="shared" si="121"/>
        <v>17518.868565917946</v>
      </c>
      <c r="N166" s="4">
        <f t="shared" si="122"/>
        <v>32928.828901734101</v>
      </c>
      <c r="O166" s="4">
        <f t="shared" si="123"/>
        <v>24500.016824551305</v>
      </c>
      <c r="P166" s="5">
        <f t="shared" si="102"/>
        <v>27060.4610335916</v>
      </c>
      <c r="R166" s="4">
        <v>319</v>
      </c>
      <c r="S166" s="4">
        <v>360</v>
      </c>
      <c r="T166" s="4">
        <v>319</v>
      </c>
      <c r="U166" s="4">
        <v>341</v>
      </c>
      <c r="V166" s="4">
        <v>300</v>
      </c>
      <c r="W166" s="4">
        <v>300</v>
      </c>
      <c r="X166" s="4">
        <v>319</v>
      </c>
      <c r="Y166" s="4">
        <v>300</v>
      </c>
      <c r="Z166" s="4">
        <v>319</v>
      </c>
      <c r="AA166" s="4">
        <v>259</v>
      </c>
      <c r="AB166" s="4">
        <v>341</v>
      </c>
      <c r="AC166" s="4">
        <v>318</v>
      </c>
      <c r="AD166" s="4">
        <v>275</v>
      </c>
      <c r="AE166" s="4">
        <v>315</v>
      </c>
      <c r="AF166" s="5">
        <f t="shared" si="103"/>
        <v>313.21428571428572</v>
      </c>
      <c r="AH166" s="4">
        <f t="shared" si="104"/>
        <v>32060.058651026393</v>
      </c>
      <c r="AI166" s="4">
        <f t="shared" si="124"/>
        <v>12591.833030852995</v>
      </c>
      <c r="AJ166" s="4">
        <f t="shared" si="125"/>
        <v>11923.172108588069</v>
      </c>
      <c r="AK166" s="4">
        <f t="shared" si="126"/>
        <v>20246.251487504956</v>
      </c>
      <c r="AL166" s="4">
        <f t="shared" si="127"/>
        <v>33360</v>
      </c>
      <c r="AM166" s="4">
        <f t="shared" si="128"/>
        <v>19657.242279251848</v>
      </c>
      <c r="AN166" s="4">
        <f t="shared" si="129"/>
        <v>24155.709327410361</v>
      </c>
      <c r="AO166" s="4">
        <f t="shared" si="130"/>
        <v>13258.368670491393</v>
      </c>
      <c r="AP166" s="4">
        <f t="shared" si="131"/>
        <v>13121.944805628933</v>
      </c>
      <c r="AQ166" s="4">
        <f t="shared" si="132"/>
        <v>8589.8040725942319</v>
      </c>
      <c r="AR166" s="4">
        <f t="shared" si="133"/>
        <v>9921.2690951821387</v>
      </c>
      <c r="AS166" s="4">
        <f t="shared" si="134"/>
        <v>10626.771004942339</v>
      </c>
      <c r="AT166" s="4">
        <f t="shared" si="135"/>
        <v>24313.8</v>
      </c>
      <c r="AU166" s="4">
        <f t="shared" si="136"/>
        <v>14647.513441601372</v>
      </c>
      <c r="AV166" s="5">
        <f t="shared" si="105"/>
        <v>17748.124141076787</v>
      </c>
      <c r="AX166" s="4">
        <f t="shared" si="106"/>
        <v>11519.051042415529</v>
      </c>
      <c r="AY166" s="4">
        <f t="shared" si="137"/>
        <v>9491.4098360655735</v>
      </c>
      <c r="AZ166" s="4">
        <f t="shared" si="138"/>
        <v>6396.7292817679554</v>
      </c>
      <c r="BA166" s="4">
        <f t="shared" si="139"/>
        <v>8603.7000000000007</v>
      </c>
      <c r="BB166" s="4">
        <f t="shared" si="140"/>
        <v>16565.853658536584</v>
      </c>
      <c r="BC166" s="4">
        <f t="shared" si="141"/>
        <v>8227.7493606138105</v>
      </c>
      <c r="BD166" s="4">
        <f t="shared" si="142"/>
        <v>7711.3198220464647</v>
      </c>
      <c r="BE166" s="4">
        <f t="shared" si="143"/>
        <v>9828.4046692607008</v>
      </c>
      <c r="BF166" s="4">
        <f t="shared" si="144"/>
        <v>9423.6144578313251</v>
      </c>
      <c r="BG166" s="4">
        <f t="shared" si="145"/>
        <v>7225.0728862973765</v>
      </c>
      <c r="BH166" s="4">
        <f t="shared" si="146"/>
        <v>10020.181634712411</v>
      </c>
      <c r="BI166" s="4">
        <f t="shared" si="147"/>
        <v>6892.0975609756097</v>
      </c>
      <c r="BJ166" s="4">
        <f t="shared" si="148"/>
        <v>8615.0289017341038</v>
      </c>
      <c r="BK166" s="4">
        <f t="shared" si="149"/>
        <v>9852.5033829499334</v>
      </c>
      <c r="BL166" s="5">
        <f t="shared" si="107"/>
        <v>9312.3368925148134</v>
      </c>
      <c r="BN166" s="12">
        <v>17.05</v>
      </c>
      <c r="BO166" s="12">
        <v>44.08</v>
      </c>
      <c r="BP166" s="12">
        <v>42.25553362910081</v>
      </c>
      <c r="BQ166" s="12">
        <v>25.21</v>
      </c>
      <c r="BR166" s="12">
        <v>15</v>
      </c>
      <c r="BS166" s="13">
        <v>22.99</v>
      </c>
      <c r="BT166" s="12">
        <v>21.027575432182676</v>
      </c>
      <c r="BU166" s="13">
        <v>40.090000000000003</v>
      </c>
      <c r="BV166" s="12">
        <v>39.305149323502256</v>
      </c>
      <c r="BW166" s="13">
        <v>62.319000000000003</v>
      </c>
      <c r="BX166" s="13">
        <v>51.06</v>
      </c>
      <c r="BY166" s="12">
        <v>48.56</v>
      </c>
      <c r="BZ166" s="12">
        <v>20</v>
      </c>
      <c r="CA166" s="12">
        <v>36.948250783843086</v>
      </c>
      <c r="CB166" s="13">
        <f t="shared" si="108"/>
        <v>34.70682208347349</v>
      </c>
      <c r="CD166" s="4">
        <v>45552</v>
      </c>
      <c r="CE166" s="4">
        <v>46254</v>
      </c>
      <c r="CF166" s="4">
        <v>41985</v>
      </c>
      <c r="CG166" s="4">
        <v>42534</v>
      </c>
      <c r="CH166" s="4">
        <v>41700</v>
      </c>
      <c r="CI166" s="5">
        <v>37660</v>
      </c>
      <c r="CJ166" s="5">
        <v>42328</v>
      </c>
      <c r="CK166" s="5">
        <v>44294</v>
      </c>
      <c r="CL166" s="4">
        <v>42980</v>
      </c>
      <c r="CM166" s="5">
        <v>44609</v>
      </c>
      <c r="CN166" s="5">
        <v>42215</v>
      </c>
      <c r="CO166" s="4">
        <v>43003</v>
      </c>
      <c r="CP166" s="4">
        <v>40523</v>
      </c>
      <c r="CQ166" s="4">
        <v>45100</v>
      </c>
      <c r="CR166" s="5">
        <f t="shared" si="109"/>
        <v>42909.785714285717</v>
      </c>
      <c r="CT166" s="12">
        <v>27.82</v>
      </c>
      <c r="CU166" s="12">
        <v>30.5</v>
      </c>
      <c r="CV166" s="12">
        <v>45.25</v>
      </c>
      <c r="CW166" s="12">
        <v>40</v>
      </c>
      <c r="CX166" s="13">
        <v>20.5</v>
      </c>
      <c r="CY166" s="13">
        <v>31.28</v>
      </c>
      <c r="CZ166" s="12">
        <v>37.142280000000007</v>
      </c>
      <c r="DA166" s="13">
        <v>30.84</v>
      </c>
      <c r="DB166" s="12">
        <v>33.200000000000003</v>
      </c>
      <c r="DC166" s="13">
        <v>41.16</v>
      </c>
      <c r="DD166" s="13">
        <v>29.73</v>
      </c>
      <c r="DE166" s="12">
        <v>41</v>
      </c>
      <c r="DF166" s="13">
        <v>34.6</v>
      </c>
      <c r="DG166" s="12">
        <v>29.56</v>
      </c>
      <c r="DH166" s="13">
        <f t="shared" si="110"/>
        <v>33.755877142857145</v>
      </c>
      <c r="DJ166" s="4">
        <v>26705</v>
      </c>
      <c r="DK166" s="4">
        <v>24124</v>
      </c>
      <c r="DL166" s="4">
        <v>24121</v>
      </c>
      <c r="DM166" s="4">
        <v>28679</v>
      </c>
      <c r="DN166" s="4">
        <v>28300</v>
      </c>
      <c r="DO166" s="5">
        <v>21447</v>
      </c>
      <c r="DP166" s="5">
        <v>23868</v>
      </c>
      <c r="DQ166" s="5">
        <v>25259</v>
      </c>
      <c r="DR166" s="4">
        <v>26072</v>
      </c>
      <c r="DS166" s="5">
        <v>24782</v>
      </c>
      <c r="DT166" s="5">
        <v>24825</v>
      </c>
      <c r="DU166" s="4">
        <v>23548</v>
      </c>
      <c r="DV166" s="4">
        <v>24840</v>
      </c>
      <c r="DW166" s="4">
        <v>24270</v>
      </c>
      <c r="DX166" s="5">
        <f t="shared" si="111"/>
        <v>25060</v>
      </c>
    </row>
    <row r="167" spans="1:128" x14ac:dyDescent="0.25">
      <c r="A167" s="6">
        <v>162</v>
      </c>
      <c r="B167" s="4">
        <f t="shared" si="101"/>
        <v>43579.109693441918</v>
      </c>
      <c r="C167" s="4">
        <f t="shared" si="112"/>
        <v>22074.678936042903</v>
      </c>
      <c r="D167" s="4">
        <f t="shared" si="113"/>
        <v>18299.000265648807</v>
      </c>
      <c r="E167" s="4">
        <f t="shared" si="114"/>
        <v>28849.951487504957</v>
      </c>
      <c r="F167" s="4">
        <f t="shared" si="115"/>
        <v>49925.85365853658</v>
      </c>
      <c r="G167" s="4">
        <f t="shared" si="115"/>
        <v>27884.991639865657</v>
      </c>
      <c r="H167" s="4">
        <f t="shared" si="116"/>
        <v>31831.296588426416</v>
      </c>
      <c r="I167" s="4">
        <f t="shared" si="117"/>
        <v>23073.557921191925</v>
      </c>
      <c r="J167" s="4">
        <f t="shared" si="118"/>
        <v>22545.559263460258</v>
      </c>
      <c r="K167" s="4">
        <f t="shared" si="119"/>
        <v>15799.879063012952</v>
      </c>
      <c r="L167" s="4">
        <f t="shared" si="120"/>
        <v>19922.058100701466</v>
      </c>
      <c r="M167" s="4">
        <f t="shared" si="121"/>
        <v>17499.209585641591</v>
      </c>
      <c r="N167" s="4">
        <f t="shared" si="122"/>
        <v>32928.828901734101</v>
      </c>
      <c r="O167" s="4">
        <f t="shared" si="123"/>
        <v>24491.159891961455</v>
      </c>
      <c r="P167" s="5">
        <f t="shared" si="102"/>
        <v>27050.366785512211</v>
      </c>
      <c r="R167" s="4">
        <v>319</v>
      </c>
      <c r="S167" s="4">
        <v>360</v>
      </c>
      <c r="T167" s="4">
        <v>319</v>
      </c>
      <c r="U167" s="4">
        <v>341</v>
      </c>
      <c r="V167" s="4">
        <v>300</v>
      </c>
      <c r="W167" s="4">
        <v>300</v>
      </c>
      <c r="X167" s="4">
        <v>319</v>
      </c>
      <c r="Y167" s="4">
        <v>300</v>
      </c>
      <c r="Z167" s="4">
        <v>319</v>
      </c>
      <c r="AA167" s="4">
        <v>259</v>
      </c>
      <c r="AB167" s="4">
        <v>341</v>
      </c>
      <c r="AC167" s="4">
        <v>318</v>
      </c>
      <c r="AD167" s="4">
        <v>275</v>
      </c>
      <c r="AE167" s="4">
        <v>315</v>
      </c>
      <c r="AF167" s="5">
        <f t="shared" si="103"/>
        <v>313.21428571428572</v>
      </c>
      <c r="AH167" s="4">
        <f t="shared" si="104"/>
        <v>32060.058651026393</v>
      </c>
      <c r="AI167" s="4">
        <f t="shared" si="124"/>
        <v>12583.269099977329</v>
      </c>
      <c r="AJ167" s="4">
        <f t="shared" si="125"/>
        <v>11902.270983880851</v>
      </c>
      <c r="AK167" s="4">
        <f t="shared" si="126"/>
        <v>20246.251487504956</v>
      </c>
      <c r="AL167" s="4">
        <f t="shared" si="127"/>
        <v>33360</v>
      </c>
      <c r="AM167" s="4">
        <f t="shared" si="128"/>
        <v>19657.242279251848</v>
      </c>
      <c r="AN167" s="4">
        <f t="shared" si="129"/>
        <v>24119.97676637995</v>
      </c>
      <c r="AO167" s="4">
        <f t="shared" si="130"/>
        <v>13245.153251931222</v>
      </c>
      <c r="AP167" s="4">
        <f t="shared" si="131"/>
        <v>13121.944805628933</v>
      </c>
      <c r="AQ167" s="4">
        <f t="shared" si="132"/>
        <v>8574.8061767155759</v>
      </c>
      <c r="AR167" s="4">
        <f t="shared" si="133"/>
        <v>9901.8764659890549</v>
      </c>
      <c r="AS167" s="4">
        <f t="shared" si="134"/>
        <v>10607.112024665981</v>
      </c>
      <c r="AT167" s="4">
        <f t="shared" si="135"/>
        <v>24313.8</v>
      </c>
      <c r="AU167" s="4">
        <f t="shared" si="136"/>
        <v>14638.656509011522</v>
      </c>
      <c r="AV167" s="5">
        <f t="shared" si="105"/>
        <v>17738.029892997401</v>
      </c>
      <c r="AX167" s="4">
        <f t="shared" si="106"/>
        <v>11519.051042415529</v>
      </c>
      <c r="AY167" s="4">
        <f t="shared" si="137"/>
        <v>9491.4098360655735</v>
      </c>
      <c r="AZ167" s="4">
        <f t="shared" si="138"/>
        <v>6396.7292817679554</v>
      </c>
      <c r="BA167" s="4">
        <f t="shared" si="139"/>
        <v>8603.7000000000007</v>
      </c>
      <c r="BB167" s="4">
        <f t="shared" si="140"/>
        <v>16565.853658536584</v>
      </c>
      <c r="BC167" s="4">
        <f t="shared" si="141"/>
        <v>8227.7493606138105</v>
      </c>
      <c r="BD167" s="4">
        <f t="shared" si="142"/>
        <v>7711.3198220464647</v>
      </c>
      <c r="BE167" s="4">
        <f t="shared" si="143"/>
        <v>9828.4046692607008</v>
      </c>
      <c r="BF167" s="4">
        <f t="shared" si="144"/>
        <v>9423.6144578313251</v>
      </c>
      <c r="BG167" s="4">
        <f t="shared" si="145"/>
        <v>7225.0728862973765</v>
      </c>
      <c r="BH167" s="4">
        <f t="shared" si="146"/>
        <v>10020.181634712411</v>
      </c>
      <c r="BI167" s="4">
        <f t="shared" si="147"/>
        <v>6892.0975609756097</v>
      </c>
      <c r="BJ167" s="4">
        <f t="shared" si="148"/>
        <v>8615.0289017341038</v>
      </c>
      <c r="BK167" s="4">
        <f t="shared" si="149"/>
        <v>9852.5033829499334</v>
      </c>
      <c r="BL167" s="5">
        <f t="shared" si="107"/>
        <v>9312.3368925148134</v>
      </c>
      <c r="BN167" s="12">
        <v>17.05</v>
      </c>
      <c r="BO167" s="12">
        <v>44.11</v>
      </c>
      <c r="BP167" s="12">
        <v>42.329736962157838</v>
      </c>
      <c r="BQ167" s="12">
        <v>25.21</v>
      </c>
      <c r="BR167" s="12">
        <v>15</v>
      </c>
      <c r="BS167" s="13">
        <v>22.99</v>
      </c>
      <c r="BT167" s="12">
        <v>21.058726752506473</v>
      </c>
      <c r="BU167" s="13">
        <v>40.130000000000003</v>
      </c>
      <c r="BV167" s="12">
        <v>39.305149323502256</v>
      </c>
      <c r="BW167" s="13">
        <v>62.427999999999997</v>
      </c>
      <c r="BX167" s="13">
        <v>51.16</v>
      </c>
      <c r="BY167" s="12">
        <v>48.65</v>
      </c>
      <c r="BZ167" s="12">
        <v>20</v>
      </c>
      <c r="CA167" s="12">
        <v>36.970605852172199</v>
      </c>
      <c r="CB167" s="13">
        <f t="shared" si="108"/>
        <v>34.742301349309905</v>
      </c>
      <c r="CD167" s="4">
        <v>45552</v>
      </c>
      <c r="CE167" s="4">
        <v>46254</v>
      </c>
      <c r="CF167" s="4">
        <v>41985</v>
      </c>
      <c r="CG167" s="4">
        <v>42534</v>
      </c>
      <c r="CH167" s="4">
        <v>41700</v>
      </c>
      <c r="CI167" s="5">
        <v>37660</v>
      </c>
      <c r="CJ167" s="5">
        <v>42328</v>
      </c>
      <c r="CK167" s="5">
        <v>44294</v>
      </c>
      <c r="CL167" s="4">
        <v>42980</v>
      </c>
      <c r="CM167" s="5">
        <v>44609</v>
      </c>
      <c r="CN167" s="5">
        <v>42215</v>
      </c>
      <c r="CO167" s="4">
        <v>43003</v>
      </c>
      <c r="CP167" s="4">
        <v>40523</v>
      </c>
      <c r="CQ167" s="4">
        <v>45100</v>
      </c>
      <c r="CR167" s="5">
        <f t="shared" si="109"/>
        <v>42909.785714285717</v>
      </c>
      <c r="CT167" s="12">
        <v>27.82</v>
      </c>
      <c r="CU167" s="12">
        <v>30.5</v>
      </c>
      <c r="CV167" s="12">
        <v>45.25</v>
      </c>
      <c r="CW167" s="12">
        <v>40</v>
      </c>
      <c r="CX167" s="13">
        <v>20.5</v>
      </c>
      <c r="CY167" s="13">
        <v>31.28</v>
      </c>
      <c r="CZ167" s="12">
        <v>37.142280000000007</v>
      </c>
      <c r="DA167" s="13">
        <v>30.84</v>
      </c>
      <c r="DB167" s="12">
        <v>33.200000000000003</v>
      </c>
      <c r="DC167" s="13">
        <v>41.16</v>
      </c>
      <c r="DD167" s="13">
        <v>29.73</v>
      </c>
      <c r="DE167" s="12">
        <v>41</v>
      </c>
      <c r="DF167" s="13">
        <v>34.6</v>
      </c>
      <c r="DG167" s="12">
        <v>29.56</v>
      </c>
      <c r="DH167" s="13">
        <f t="shared" si="110"/>
        <v>33.755877142857145</v>
      </c>
      <c r="DJ167" s="4">
        <v>26705</v>
      </c>
      <c r="DK167" s="4">
        <v>24124</v>
      </c>
      <c r="DL167" s="4">
        <v>24121</v>
      </c>
      <c r="DM167" s="4">
        <v>28679</v>
      </c>
      <c r="DN167" s="4">
        <v>28300</v>
      </c>
      <c r="DO167" s="5">
        <v>21447</v>
      </c>
      <c r="DP167" s="5">
        <v>23868</v>
      </c>
      <c r="DQ167" s="5">
        <v>25259</v>
      </c>
      <c r="DR167" s="4">
        <v>26072</v>
      </c>
      <c r="DS167" s="5">
        <v>24782</v>
      </c>
      <c r="DT167" s="5">
        <v>24825</v>
      </c>
      <c r="DU167" s="4">
        <v>23548</v>
      </c>
      <c r="DV167" s="4">
        <v>24840</v>
      </c>
      <c r="DW167" s="4">
        <v>24270</v>
      </c>
      <c r="DX167" s="5">
        <f t="shared" si="111"/>
        <v>25060</v>
      </c>
    </row>
    <row r="168" spans="1:128" x14ac:dyDescent="0.25">
      <c r="A168" s="6">
        <v>163</v>
      </c>
      <c r="B168" s="4">
        <f t="shared" si="101"/>
        <v>43579.109693441918</v>
      </c>
      <c r="C168" s="4">
        <f t="shared" si="112"/>
        <v>22066.126646215096</v>
      </c>
      <c r="D168" s="4">
        <f t="shared" si="113"/>
        <v>18278.300241413021</v>
      </c>
      <c r="E168" s="4">
        <f t="shared" si="114"/>
        <v>28841.923632038066</v>
      </c>
      <c r="F168" s="4">
        <f t="shared" si="115"/>
        <v>49925.85365853658</v>
      </c>
      <c r="G168" s="4">
        <f t="shared" si="115"/>
        <v>27884.991639865657</v>
      </c>
      <c r="H168" s="4">
        <f t="shared" si="116"/>
        <v>31795.88850932791</v>
      </c>
      <c r="I168" s="4">
        <f t="shared" si="117"/>
        <v>23057.075649848055</v>
      </c>
      <c r="J168" s="4">
        <f t="shared" si="118"/>
        <v>22545.559263460258</v>
      </c>
      <c r="K168" s="4">
        <f t="shared" si="119"/>
        <v>15784.933448844349</v>
      </c>
      <c r="L168" s="4">
        <f t="shared" si="120"/>
        <v>19902.741135297663</v>
      </c>
      <c r="M168" s="4">
        <f t="shared" si="121"/>
        <v>17481.795898755212</v>
      </c>
      <c r="N168" s="4">
        <f t="shared" si="122"/>
        <v>32928.828901734101</v>
      </c>
      <c r="O168" s="4">
        <f t="shared" si="123"/>
        <v>24482.368069942146</v>
      </c>
      <c r="P168" s="5">
        <f t="shared" si="102"/>
        <v>27039.678313480003</v>
      </c>
      <c r="R168" s="4">
        <v>319</v>
      </c>
      <c r="S168" s="4">
        <v>360</v>
      </c>
      <c r="T168" s="4">
        <v>319</v>
      </c>
      <c r="U168" s="4">
        <v>341</v>
      </c>
      <c r="V168" s="4">
        <v>300</v>
      </c>
      <c r="W168" s="4">
        <v>300</v>
      </c>
      <c r="X168" s="4">
        <v>319</v>
      </c>
      <c r="Y168" s="4">
        <v>300</v>
      </c>
      <c r="Z168" s="4">
        <v>319</v>
      </c>
      <c r="AA168" s="4">
        <v>259</v>
      </c>
      <c r="AB168" s="4">
        <v>341</v>
      </c>
      <c r="AC168" s="4">
        <v>318</v>
      </c>
      <c r="AD168" s="4">
        <v>275</v>
      </c>
      <c r="AE168" s="4">
        <v>315</v>
      </c>
      <c r="AF168" s="5">
        <f t="shared" si="103"/>
        <v>313.21428571428572</v>
      </c>
      <c r="AH168" s="4">
        <f t="shared" si="104"/>
        <v>32060.058651026393</v>
      </c>
      <c r="AI168" s="4">
        <f t="shared" si="124"/>
        <v>12574.716810149524</v>
      </c>
      <c r="AJ168" s="4">
        <f t="shared" si="125"/>
        <v>11881.570959645065</v>
      </c>
      <c r="AK168" s="4">
        <f t="shared" si="126"/>
        <v>20238.223632038065</v>
      </c>
      <c r="AL168" s="4">
        <f t="shared" si="127"/>
        <v>33360</v>
      </c>
      <c r="AM168" s="4">
        <f t="shared" si="128"/>
        <v>19657.242279251848</v>
      </c>
      <c r="AN168" s="4">
        <f t="shared" si="129"/>
        <v>24084.568687281444</v>
      </c>
      <c r="AO168" s="4">
        <f t="shared" si="130"/>
        <v>13228.670980587356</v>
      </c>
      <c r="AP168" s="4">
        <f t="shared" si="131"/>
        <v>13121.944805628933</v>
      </c>
      <c r="AQ168" s="4">
        <f t="shared" si="132"/>
        <v>8559.8605625469718</v>
      </c>
      <c r="AR168" s="4">
        <f t="shared" si="133"/>
        <v>9882.559500585252</v>
      </c>
      <c r="AS168" s="4">
        <f t="shared" si="134"/>
        <v>10589.698337779602</v>
      </c>
      <c r="AT168" s="4">
        <f t="shared" si="135"/>
        <v>24313.8</v>
      </c>
      <c r="AU168" s="4">
        <f t="shared" si="136"/>
        <v>14629.864686992214</v>
      </c>
      <c r="AV168" s="5">
        <f t="shared" si="105"/>
        <v>17727.341420965193</v>
      </c>
      <c r="AX168" s="4">
        <f t="shared" si="106"/>
        <v>11519.051042415529</v>
      </c>
      <c r="AY168" s="4">
        <f t="shared" si="137"/>
        <v>9491.4098360655735</v>
      </c>
      <c r="AZ168" s="4">
        <f t="shared" si="138"/>
        <v>6396.7292817679554</v>
      </c>
      <c r="BA168" s="4">
        <f t="shared" si="139"/>
        <v>8603.7000000000007</v>
      </c>
      <c r="BB168" s="4">
        <f t="shared" si="140"/>
        <v>16565.853658536584</v>
      </c>
      <c r="BC168" s="4">
        <f t="shared" si="141"/>
        <v>8227.7493606138105</v>
      </c>
      <c r="BD168" s="4">
        <f t="shared" si="142"/>
        <v>7711.3198220464647</v>
      </c>
      <c r="BE168" s="4">
        <f t="shared" si="143"/>
        <v>9828.4046692607008</v>
      </c>
      <c r="BF168" s="4">
        <f t="shared" si="144"/>
        <v>9423.6144578313251</v>
      </c>
      <c r="BG168" s="4">
        <f t="shared" si="145"/>
        <v>7225.0728862973765</v>
      </c>
      <c r="BH168" s="4">
        <f t="shared" si="146"/>
        <v>10020.181634712411</v>
      </c>
      <c r="BI168" s="4">
        <f t="shared" si="147"/>
        <v>6892.0975609756097</v>
      </c>
      <c r="BJ168" s="4">
        <f t="shared" si="148"/>
        <v>8615.0289017341038</v>
      </c>
      <c r="BK168" s="4">
        <f t="shared" si="149"/>
        <v>9852.5033829499334</v>
      </c>
      <c r="BL168" s="5">
        <f t="shared" si="107"/>
        <v>9312.3368925148134</v>
      </c>
      <c r="BN168" s="12">
        <v>17.05</v>
      </c>
      <c r="BO168" s="12">
        <v>44.14</v>
      </c>
      <c r="BP168" s="12">
        <v>42.403483656428079</v>
      </c>
      <c r="BQ168" s="12">
        <v>25.22</v>
      </c>
      <c r="BR168" s="12">
        <v>15</v>
      </c>
      <c r="BS168" s="13">
        <v>22.99</v>
      </c>
      <c r="BT168" s="12">
        <v>21.089686371183817</v>
      </c>
      <c r="BU168" s="13">
        <v>40.18</v>
      </c>
      <c r="BV168" s="12">
        <v>39.305149323502256</v>
      </c>
      <c r="BW168" s="13">
        <v>62.536999999999999</v>
      </c>
      <c r="BX168" s="13">
        <v>51.26</v>
      </c>
      <c r="BY168" s="12">
        <v>48.73</v>
      </c>
      <c r="BZ168" s="12">
        <v>20</v>
      </c>
      <c r="CA168" s="12">
        <v>36.992823349979084</v>
      </c>
      <c r="CB168" s="13">
        <f t="shared" si="108"/>
        <v>34.778438764363798</v>
      </c>
      <c r="CD168" s="4">
        <v>45552</v>
      </c>
      <c r="CE168" s="4">
        <v>46254</v>
      </c>
      <c r="CF168" s="4">
        <v>41985</v>
      </c>
      <c r="CG168" s="4">
        <v>42534</v>
      </c>
      <c r="CH168" s="4">
        <v>41700</v>
      </c>
      <c r="CI168" s="5">
        <v>37660</v>
      </c>
      <c r="CJ168" s="5">
        <v>42328</v>
      </c>
      <c r="CK168" s="5">
        <v>44294</v>
      </c>
      <c r="CL168" s="4">
        <v>42980</v>
      </c>
      <c r="CM168" s="5">
        <v>44609</v>
      </c>
      <c r="CN168" s="5">
        <v>42215</v>
      </c>
      <c r="CO168" s="4">
        <v>43003</v>
      </c>
      <c r="CP168" s="4">
        <v>40523</v>
      </c>
      <c r="CQ168" s="4">
        <v>45100</v>
      </c>
      <c r="CR168" s="5">
        <f t="shared" si="109"/>
        <v>42909.785714285717</v>
      </c>
      <c r="CT168" s="12">
        <v>27.82</v>
      </c>
      <c r="CU168" s="12">
        <v>30.5</v>
      </c>
      <c r="CV168" s="12">
        <v>45.25</v>
      </c>
      <c r="CW168" s="12">
        <v>40</v>
      </c>
      <c r="CX168" s="13">
        <v>20.5</v>
      </c>
      <c r="CY168" s="13">
        <v>31.28</v>
      </c>
      <c r="CZ168" s="12">
        <v>37.142280000000007</v>
      </c>
      <c r="DA168" s="13">
        <v>30.84</v>
      </c>
      <c r="DB168" s="12">
        <v>33.200000000000003</v>
      </c>
      <c r="DC168" s="13">
        <v>41.16</v>
      </c>
      <c r="DD168" s="13">
        <v>29.73</v>
      </c>
      <c r="DE168" s="12">
        <v>41</v>
      </c>
      <c r="DF168" s="13">
        <v>34.6</v>
      </c>
      <c r="DG168" s="12">
        <v>29.56</v>
      </c>
      <c r="DH168" s="13">
        <f t="shared" si="110"/>
        <v>33.755877142857145</v>
      </c>
      <c r="DJ168" s="4">
        <v>26705</v>
      </c>
      <c r="DK168" s="4">
        <v>24124</v>
      </c>
      <c r="DL168" s="4">
        <v>24121</v>
      </c>
      <c r="DM168" s="4">
        <v>28679</v>
      </c>
      <c r="DN168" s="4">
        <v>28300</v>
      </c>
      <c r="DO168" s="5">
        <v>21447</v>
      </c>
      <c r="DP168" s="5">
        <v>23868</v>
      </c>
      <c r="DQ168" s="5">
        <v>25259</v>
      </c>
      <c r="DR168" s="4">
        <v>26072</v>
      </c>
      <c r="DS168" s="5">
        <v>24782</v>
      </c>
      <c r="DT168" s="5">
        <v>24825</v>
      </c>
      <c r="DU168" s="4">
        <v>23548</v>
      </c>
      <c r="DV168" s="4">
        <v>24840</v>
      </c>
      <c r="DW168" s="4">
        <v>24270</v>
      </c>
      <c r="DX168" s="5">
        <f t="shared" si="111"/>
        <v>25060</v>
      </c>
    </row>
    <row r="169" spans="1:128" x14ac:dyDescent="0.25">
      <c r="A169" s="6">
        <v>164</v>
      </c>
      <c r="B169" s="4">
        <f t="shared" si="101"/>
        <v>43579.109693441918</v>
      </c>
      <c r="C169" s="4">
        <f t="shared" si="112"/>
        <v>22057.585973715562</v>
      </c>
      <c r="D169" s="4">
        <f t="shared" si="113"/>
        <v>18257.798042849216</v>
      </c>
      <c r="E169" s="4">
        <f t="shared" si="114"/>
        <v>28833.902140309157</v>
      </c>
      <c r="F169" s="4">
        <f t="shared" si="115"/>
        <v>49925.85365853658</v>
      </c>
      <c r="G169" s="4">
        <f t="shared" si="115"/>
        <v>27884.991639865657</v>
      </c>
      <c r="H169" s="4">
        <f t="shared" si="116"/>
        <v>31760.799850867999</v>
      </c>
      <c r="I169" s="4">
        <f t="shared" si="117"/>
        <v>23043.91933857945</v>
      </c>
      <c r="J169" s="4">
        <f t="shared" si="118"/>
        <v>22545.559263460258</v>
      </c>
      <c r="K169" s="4">
        <f t="shared" si="119"/>
        <v>15770.176246501702</v>
      </c>
      <c r="L169" s="4">
        <f t="shared" si="120"/>
        <v>19883.499391721758</v>
      </c>
      <c r="M169" s="4">
        <f t="shared" si="121"/>
        <v>17464.439294226991</v>
      </c>
      <c r="N169" s="4">
        <f t="shared" si="122"/>
        <v>32928.828901734101</v>
      </c>
      <c r="O169" s="4">
        <f t="shared" si="123"/>
        <v>24473.640478490022</v>
      </c>
      <c r="P169" s="5">
        <f t="shared" si="102"/>
        <v>27029.293136735738</v>
      </c>
      <c r="R169" s="4">
        <v>319</v>
      </c>
      <c r="S169" s="4">
        <v>360</v>
      </c>
      <c r="T169" s="4">
        <v>319</v>
      </c>
      <c r="U169" s="4">
        <v>341</v>
      </c>
      <c r="V169" s="4">
        <v>300</v>
      </c>
      <c r="W169" s="4">
        <v>300</v>
      </c>
      <c r="X169" s="4">
        <v>319</v>
      </c>
      <c r="Y169" s="4">
        <v>300</v>
      </c>
      <c r="Z169" s="4">
        <v>319</v>
      </c>
      <c r="AA169" s="4">
        <v>259</v>
      </c>
      <c r="AB169" s="4">
        <v>341</v>
      </c>
      <c r="AC169" s="4">
        <v>318</v>
      </c>
      <c r="AD169" s="4">
        <v>275</v>
      </c>
      <c r="AE169" s="4">
        <v>315</v>
      </c>
      <c r="AF169" s="5">
        <f t="shared" si="103"/>
        <v>313.21428571428572</v>
      </c>
      <c r="AH169" s="4">
        <f t="shared" si="104"/>
        <v>32060.058651026393</v>
      </c>
      <c r="AI169" s="4">
        <f t="shared" si="124"/>
        <v>12566.176137649989</v>
      </c>
      <c r="AJ169" s="4">
        <f t="shared" si="125"/>
        <v>11861.06876108126</v>
      </c>
      <c r="AK169" s="4">
        <f t="shared" si="126"/>
        <v>20230.202140309157</v>
      </c>
      <c r="AL169" s="4">
        <f t="shared" si="127"/>
        <v>33360</v>
      </c>
      <c r="AM169" s="4">
        <f t="shared" si="128"/>
        <v>19657.242279251848</v>
      </c>
      <c r="AN169" s="4">
        <f t="shared" si="129"/>
        <v>24049.480028821534</v>
      </c>
      <c r="AO169" s="4">
        <f t="shared" si="130"/>
        <v>13215.514669318747</v>
      </c>
      <c r="AP169" s="4">
        <f t="shared" si="131"/>
        <v>13121.944805628933</v>
      </c>
      <c r="AQ169" s="4">
        <f t="shared" si="132"/>
        <v>8545.1033602043262</v>
      </c>
      <c r="AR169" s="4">
        <f t="shared" si="133"/>
        <v>9863.3177570093467</v>
      </c>
      <c r="AS169" s="4">
        <f t="shared" si="134"/>
        <v>10572.341733251382</v>
      </c>
      <c r="AT169" s="4">
        <f t="shared" si="135"/>
        <v>24313.8</v>
      </c>
      <c r="AU169" s="4">
        <f t="shared" si="136"/>
        <v>14621.137095540087</v>
      </c>
      <c r="AV169" s="5">
        <f t="shared" si="105"/>
        <v>17716.956244220928</v>
      </c>
      <c r="AX169" s="4">
        <f t="shared" si="106"/>
        <v>11519.051042415529</v>
      </c>
      <c r="AY169" s="4">
        <f t="shared" si="137"/>
        <v>9491.4098360655735</v>
      </c>
      <c r="AZ169" s="4">
        <f t="shared" si="138"/>
        <v>6396.7292817679554</v>
      </c>
      <c r="BA169" s="4">
        <f t="shared" si="139"/>
        <v>8603.7000000000007</v>
      </c>
      <c r="BB169" s="4">
        <f t="shared" si="140"/>
        <v>16565.853658536584</v>
      </c>
      <c r="BC169" s="4">
        <f t="shared" si="141"/>
        <v>8227.7493606138105</v>
      </c>
      <c r="BD169" s="4">
        <f t="shared" si="142"/>
        <v>7711.3198220464647</v>
      </c>
      <c r="BE169" s="4">
        <f t="shared" si="143"/>
        <v>9828.4046692607008</v>
      </c>
      <c r="BF169" s="4">
        <f t="shared" si="144"/>
        <v>9423.6144578313251</v>
      </c>
      <c r="BG169" s="4">
        <f t="shared" si="145"/>
        <v>7225.0728862973765</v>
      </c>
      <c r="BH169" s="4">
        <f t="shared" si="146"/>
        <v>10020.181634712411</v>
      </c>
      <c r="BI169" s="4">
        <f t="shared" si="147"/>
        <v>6892.0975609756097</v>
      </c>
      <c r="BJ169" s="4">
        <f t="shared" si="148"/>
        <v>8615.0289017341038</v>
      </c>
      <c r="BK169" s="4">
        <f t="shared" si="149"/>
        <v>9852.5033829499334</v>
      </c>
      <c r="BL169" s="5">
        <f t="shared" si="107"/>
        <v>9312.3368925148134</v>
      </c>
      <c r="BN169" s="12">
        <v>17.05</v>
      </c>
      <c r="BO169" s="12">
        <v>44.17</v>
      </c>
      <c r="BP169" s="12">
        <v>42.476779297759634</v>
      </c>
      <c r="BQ169" s="12">
        <v>25.23</v>
      </c>
      <c r="BR169" s="12">
        <v>15</v>
      </c>
      <c r="BS169" s="13">
        <v>22.99</v>
      </c>
      <c r="BT169" s="12">
        <v>21.120456633211031</v>
      </c>
      <c r="BU169" s="13">
        <v>40.22</v>
      </c>
      <c r="BV169" s="12">
        <v>39.305149323502256</v>
      </c>
      <c r="BW169" s="13">
        <v>62.645000000000003</v>
      </c>
      <c r="BX169" s="13">
        <v>51.36</v>
      </c>
      <c r="BY169" s="12">
        <v>48.81</v>
      </c>
      <c r="BZ169" s="12">
        <v>20</v>
      </c>
      <c r="CA169" s="12">
        <v>37.014904960099393</v>
      </c>
      <c r="CB169" s="13">
        <f t="shared" si="108"/>
        <v>34.813735015326593</v>
      </c>
      <c r="CD169" s="4">
        <v>45552</v>
      </c>
      <c r="CE169" s="4">
        <v>46254</v>
      </c>
      <c r="CF169" s="4">
        <v>41985</v>
      </c>
      <c r="CG169" s="4">
        <v>42534</v>
      </c>
      <c r="CH169" s="4">
        <v>41700</v>
      </c>
      <c r="CI169" s="5">
        <v>37660</v>
      </c>
      <c r="CJ169" s="5">
        <v>42328</v>
      </c>
      <c r="CK169" s="5">
        <v>44294</v>
      </c>
      <c r="CL169" s="4">
        <v>42980</v>
      </c>
      <c r="CM169" s="5">
        <v>44609</v>
      </c>
      <c r="CN169" s="5">
        <v>42215</v>
      </c>
      <c r="CO169" s="4">
        <v>43003</v>
      </c>
      <c r="CP169" s="4">
        <v>40523</v>
      </c>
      <c r="CQ169" s="4">
        <v>45100</v>
      </c>
      <c r="CR169" s="5">
        <f t="shared" si="109"/>
        <v>42909.785714285717</v>
      </c>
      <c r="CT169" s="12">
        <v>27.82</v>
      </c>
      <c r="CU169" s="12">
        <v>30.5</v>
      </c>
      <c r="CV169" s="12">
        <v>45.25</v>
      </c>
      <c r="CW169" s="12">
        <v>40</v>
      </c>
      <c r="CX169" s="13">
        <v>20.5</v>
      </c>
      <c r="CY169" s="13">
        <v>31.28</v>
      </c>
      <c r="CZ169" s="12">
        <v>37.142280000000007</v>
      </c>
      <c r="DA169" s="13">
        <v>30.84</v>
      </c>
      <c r="DB169" s="12">
        <v>33.200000000000003</v>
      </c>
      <c r="DC169" s="13">
        <v>41.16</v>
      </c>
      <c r="DD169" s="13">
        <v>29.73</v>
      </c>
      <c r="DE169" s="12">
        <v>41</v>
      </c>
      <c r="DF169" s="13">
        <v>34.6</v>
      </c>
      <c r="DG169" s="12">
        <v>29.56</v>
      </c>
      <c r="DH169" s="13">
        <f t="shared" si="110"/>
        <v>33.755877142857145</v>
      </c>
      <c r="DJ169" s="4">
        <v>26705</v>
      </c>
      <c r="DK169" s="4">
        <v>24124</v>
      </c>
      <c r="DL169" s="4">
        <v>24121</v>
      </c>
      <c r="DM169" s="4">
        <v>28679</v>
      </c>
      <c r="DN169" s="4">
        <v>28300</v>
      </c>
      <c r="DO169" s="5">
        <v>21447</v>
      </c>
      <c r="DP169" s="5">
        <v>23868</v>
      </c>
      <c r="DQ169" s="5">
        <v>25259</v>
      </c>
      <c r="DR169" s="4">
        <v>26072</v>
      </c>
      <c r="DS169" s="5">
        <v>24782</v>
      </c>
      <c r="DT169" s="5">
        <v>24825</v>
      </c>
      <c r="DU169" s="4">
        <v>23548</v>
      </c>
      <c r="DV169" s="4">
        <v>24840</v>
      </c>
      <c r="DW169" s="4">
        <v>24270</v>
      </c>
      <c r="DX169" s="5">
        <f t="shared" si="111"/>
        <v>25060</v>
      </c>
    </row>
    <row r="170" spans="1:128" x14ac:dyDescent="0.25">
      <c r="A170" s="6">
        <v>165</v>
      </c>
      <c r="B170" s="4">
        <f t="shared" si="101"/>
        <v>43579.109693441918</v>
      </c>
      <c r="C170" s="4">
        <f t="shared" si="112"/>
        <v>22049.056894889101</v>
      </c>
      <c r="D170" s="4">
        <f t="shared" si="113"/>
        <v>18237.490469541925</v>
      </c>
      <c r="E170" s="4">
        <f t="shared" si="114"/>
        <v>28825.887004754361</v>
      </c>
      <c r="F170" s="4">
        <f t="shared" si="115"/>
        <v>49925.85365853658</v>
      </c>
      <c r="G170" s="4">
        <f t="shared" si="115"/>
        <v>27884.991639865657</v>
      </c>
      <c r="H170" s="4">
        <f t="shared" si="116"/>
        <v>31726.02566264382</v>
      </c>
      <c r="I170" s="4">
        <f t="shared" si="117"/>
        <v>23030.789170005857</v>
      </c>
      <c r="J170" s="4">
        <f t="shared" si="118"/>
        <v>22545.559263460258</v>
      </c>
      <c r="K170" s="4">
        <f t="shared" si="119"/>
        <v>15755.605777679324</v>
      </c>
      <c r="L170" s="4">
        <f t="shared" si="120"/>
        <v>19864.33243144774</v>
      </c>
      <c r="M170" s="4">
        <f t="shared" si="121"/>
        <v>17444.980996558432</v>
      </c>
      <c r="N170" s="4">
        <f t="shared" si="122"/>
        <v>32928.828901734101</v>
      </c>
      <c r="O170" s="4">
        <f t="shared" si="123"/>
        <v>24464.976254821457</v>
      </c>
      <c r="P170" s="5">
        <f t="shared" si="102"/>
        <v>27018.820558527175</v>
      </c>
      <c r="R170" s="4">
        <v>319</v>
      </c>
      <c r="S170" s="4">
        <v>360</v>
      </c>
      <c r="T170" s="4">
        <v>319</v>
      </c>
      <c r="U170" s="4">
        <v>341</v>
      </c>
      <c r="V170" s="4">
        <v>300</v>
      </c>
      <c r="W170" s="4">
        <v>300</v>
      </c>
      <c r="X170" s="4">
        <v>319</v>
      </c>
      <c r="Y170" s="4">
        <v>300</v>
      </c>
      <c r="Z170" s="4">
        <v>319</v>
      </c>
      <c r="AA170" s="4">
        <v>259</v>
      </c>
      <c r="AB170" s="4">
        <v>341</v>
      </c>
      <c r="AC170" s="4">
        <v>318</v>
      </c>
      <c r="AD170" s="4">
        <v>275</v>
      </c>
      <c r="AE170" s="4">
        <v>315</v>
      </c>
      <c r="AF170" s="5">
        <f t="shared" si="103"/>
        <v>313.21428571428572</v>
      </c>
      <c r="AH170" s="4">
        <f t="shared" si="104"/>
        <v>32060.058651026393</v>
      </c>
      <c r="AI170" s="4">
        <f t="shared" si="124"/>
        <v>12557.647058823528</v>
      </c>
      <c r="AJ170" s="4">
        <f t="shared" si="125"/>
        <v>11840.761187773967</v>
      </c>
      <c r="AK170" s="4">
        <f t="shared" si="126"/>
        <v>20222.18700475436</v>
      </c>
      <c r="AL170" s="4">
        <f t="shared" si="127"/>
        <v>33360</v>
      </c>
      <c r="AM170" s="4">
        <f t="shared" si="128"/>
        <v>19657.242279251848</v>
      </c>
      <c r="AN170" s="4">
        <f t="shared" si="129"/>
        <v>24014.705840597355</v>
      </c>
      <c r="AO170" s="4">
        <f t="shared" si="130"/>
        <v>13202.384500745156</v>
      </c>
      <c r="AP170" s="4">
        <f t="shared" si="131"/>
        <v>13121.944805628933</v>
      </c>
      <c r="AQ170" s="4">
        <f t="shared" si="132"/>
        <v>8530.5328913819485</v>
      </c>
      <c r="AR170" s="4">
        <f t="shared" si="133"/>
        <v>9844.1507967353282</v>
      </c>
      <c r="AS170" s="4">
        <f t="shared" si="134"/>
        <v>10552.883435582822</v>
      </c>
      <c r="AT170" s="4">
        <f t="shared" si="135"/>
        <v>24313.8</v>
      </c>
      <c r="AU170" s="4">
        <f t="shared" si="136"/>
        <v>14612.472871871523</v>
      </c>
      <c r="AV170" s="5">
        <f t="shared" si="105"/>
        <v>17706.483666012369</v>
      </c>
      <c r="AX170" s="4">
        <f t="shared" si="106"/>
        <v>11519.051042415529</v>
      </c>
      <c r="AY170" s="4">
        <f t="shared" si="137"/>
        <v>9491.4098360655735</v>
      </c>
      <c r="AZ170" s="4">
        <f t="shared" si="138"/>
        <v>6396.7292817679554</v>
      </c>
      <c r="BA170" s="4">
        <f t="shared" si="139"/>
        <v>8603.7000000000007</v>
      </c>
      <c r="BB170" s="4">
        <f t="shared" si="140"/>
        <v>16565.853658536584</v>
      </c>
      <c r="BC170" s="4">
        <f t="shared" si="141"/>
        <v>8227.7493606138105</v>
      </c>
      <c r="BD170" s="4">
        <f t="shared" si="142"/>
        <v>7711.3198220464647</v>
      </c>
      <c r="BE170" s="4">
        <f t="shared" si="143"/>
        <v>9828.4046692607008</v>
      </c>
      <c r="BF170" s="4">
        <f t="shared" si="144"/>
        <v>9423.6144578313251</v>
      </c>
      <c r="BG170" s="4">
        <f t="shared" si="145"/>
        <v>7225.0728862973765</v>
      </c>
      <c r="BH170" s="4">
        <f t="shared" si="146"/>
        <v>10020.181634712411</v>
      </c>
      <c r="BI170" s="4">
        <f t="shared" si="147"/>
        <v>6892.0975609756097</v>
      </c>
      <c r="BJ170" s="4">
        <f t="shared" si="148"/>
        <v>8615.0289017341038</v>
      </c>
      <c r="BK170" s="4">
        <f t="shared" si="149"/>
        <v>9852.5033829499334</v>
      </c>
      <c r="BL170" s="5">
        <f t="shared" si="107"/>
        <v>9312.3368925148134</v>
      </c>
      <c r="BN170" s="12">
        <v>17.05</v>
      </c>
      <c r="BO170" s="12">
        <v>44.2</v>
      </c>
      <c r="BP170" s="12">
        <v>42.549629370129779</v>
      </c>
      <c r="BQ170" s="12">
        <v>25.24</v>
      </c>
      <c r="BR170" s="12">
        <v>15</v>
      </c>
      <c r="BS170" s="13">
        <v>22.99</v>
      </c>
      <c r="BT170" s="12">
        <v>21.151039840818026</v>
      </c>
      <c r="BU170" s="13">
        <v>40.26</v>
      </c>
      <c r="BV170" s="12">
        <v>39.305149323502256</v>
      </c>
      <c r="BW170" s="13">
        <v>62.752000000000002</v>
      </c>
      <c r="BX170" s="13">
        <v>51.46</v>
      </c>
      <c r="BY170" s="12">
        <v>48.9</v>
      </c>
      <c r="BZ170" s="12">
        <v>20</v>
      </c>
      <c r="CA170" s="12">
        <v>37.036852334678429</v>
      </c>
      <c r="CB170" s="13">
        <f t="shared" si="108"/>
        <v>34.849619347794892</v>
      </c>
      <c r="CD170" s="4">
        <v>45552</v>
      </c>
      <c r="CE170" s="4">
        <v>46254</v>
      </c>
      <c r="CF170" s="4">
        <v>41985</v>
      </c>
      <c r="CG170" s="4">
        <v>42534</v>
      </c>
      <c r="CH170" s="4">
        <v>41700</v>
      </c>
      <c r="CI170" s="5">
        <v>37660</v>
      </c>
      <c r="CJ170" s="5">
        <v>42328</v>
      </c>
      <c r="CK170" s="5">
        <v>44294</v>
      </c>
      <c r="CL170" s="4">
        <v>42980</v>
      </c>
      <c r="CM170" s="5">
        <v>44609</v>
      </c>
      <c r="CN170" s="5">
        <v>42215</v>
      </c>
      <c r="CO170" s="4">
        <v>43003</v>
      </c>
      <c r="CP170" s="4">
        <v>40523</v>
      </c>
      <c r="CQ170" s="4">
        <v>45100</v>
      </c>
      <c r="CR170" s="5">
        <f t="shared" si="109"/>
        <v>42909.785714285717</v>
      </c>
      <c r="CT170" s="12">
        <v>27.82</v>
      </c>
      <c r="CU170" s="12">
        <v>30.5</v>
      </c>
      <c r="CV170" s="12">
        <v>45.25</v>
      </c>
      <c r="CW170" s="12">
        <v>40</v>
      </c>
      <c r="CX170" s="13">
        <v>20.5</v>
      </c>
      <c r="CY170" s="13">
        <v>31.28</v>
      </c>
      <c r="CZ170" s="12">
        <v>37.142280000000007</v>
      </c>
      <c r="DA170" s="13">
        <v>30.84</v>
      </c>
      <c r="DB170" s="12">
        <v>33.200000000000003</v>
      </c>
      <c r="DC170" s="13">
        <v>41.16</v>
      </c>
      <c r="DD170" s="13">
        <v>29.73</v>
      </c>
      <c r="DE170" s="12">
        <v>41</v>
      </c>
      <c r="DF170" s="13">
        <v>34.6</v>
      </c>
      <c r="DG170" s="12">
        <v>29.56</v>
      </c>
      <c r="DH170" s="13">
        <f t="shared" si="110"/>
        <v>33.755877142857145</v>
      </c>
      <c r="DJ170" s="4">
        <v>26705</v>
      </c>
      <c r="DK170" s="4">
        <v>24124</v>
      </c>
      <c r="DL170" s="4">
        <v>24121</v>
      </c>
      <c r="DM170" s="4">
        <v>28679</v>
      </c>
      <c r="DN170" s="4">
        <v>28300</v>
      </c>
      <c r="DO170" s="5">
        <v>21447</v>
      </c>
      <c r="DP170" s="5">
        <v>23868</v>
      </c>
      <c r="DQ170" s="5">
        <v>25259</v>
      </c>
      <c r="DR170" s="4">
        <v>26072</v>
      </c>
      <c r="DS170" s="5">
        <v>24782</v>
      </c>
      <c r="DT170" s="5">
        <v>24825</v>
      </c>
      <c r="DU170" s="4">
        <v>23548</v>
      </c>
      <c r="DV170" s="4">
        <v>24840</v>
      </c>
      <c r="DW170" s="4">
        <v>24270</v>
      </c>
      <c r="DX170" s="5">
        <f t="shared" si="111"/>
        <v>25060</v>
      </c>
    </row>
    <row r="171" spans="1:128" x14ac:dyDescent="0.25">
      <c r="A171" s="6">
        <v>166</v>
      </c>
      <c r="B171" s="4">
        <f t="shared" si="101"/>
        <v>43579.109693441918</v>
      </c>
      <c r="C171" s="4">
        <f t="shared" si="112"/>
        <v>22040.539386144705</v>
      </c>
      <c r="D171" s="4">
        <f t="shared" si="113"/>
        <v>18217.37439330302</v>
      </c>
      <c r="E171" s="4">
        <f t="shared" si="114"/>
        <v>28825.887004754361</v>
      </c>
      <c r="F171" s="4">
        <f t="shared" si="115"/>
        <v>49925.85365853658</v>
      </c>
      <c r="G171" s="4">
        <f t="shared" si="115"/>
        <v>27884.991639865657</v>
      </c>
      <c r="H171" s="4">
        <f t="shared" si="116"/>
        <v>31691.561102028583</v>
      </c>
      <c r="I171" s="4">
        <f t="shared" si="117"/>
        <v>23014.413103892304</v>
      </c>
      <c r="J171" s="4">
        <f t="shared" si="118"/>
        <v>22545.559263460258</v>
      </c>
      <c r="K171" s="4">
        <f t="shared" si="119"/>
        <v>15741.084913214763</v>
      </c>
      <c r="L171" s="4">
        <f t="shared" si="120"/>
        <v>19845.239819351664</v>
      </c>
      <c r="M171" s="4">
        <f t="shared" si="121"/>
        <v>17427.744763915587</v>
      </c>
      <c r="N171" s="4">
        <f t="shared" si="122"/>
        <v>32928.828901734101</v>
      </c>
      <c r="O171" s="4">
        <f t="shared" si="123"/>
        <v>24456.374552932946</v>
      </c>
      <c r="P171" s="5">
        <f t="shared" si="102"/>
        <v>27008.897299755456</v>
      </c>
      <c r="R171" s="4">
        <v>319</v>
      </c>
      <c r="S171" s="4">
        <v>360</v>
      </c>
      <c r="T171" s="4">
        <v>319</v>
      </c>
      <c r="U171" s="4">
        <v>341</v>
      </c>
      <c r="V171" s="4">
        <v>300</v>
      </c>
      <c r="W171" s="4">
        <v>300</v>
      </c>
      <c r="X171" s="4">
        <v>319</v>
      </c>
      <c r="Y171" s="4">
        <v>300</v>
      </c>
      <c r="Z171" s="4">
        <v>319</v>
      </c>
      <c r="AA171" s="4">
        <v>259</v>
      </c>
      <c r="AB171" s="4">
        <v>341</v>
      </c>
      <c r="AC171" s="4">
        <v>318</v>
      </c>
      <c r="AD171" s="4">
        <v>275</v>
      </c>
      <c r="AE171" s="4">
        <v>315</v>
      </c>
      <c r="AF171" s="5">
        <f t="shared" si="103"/>
        <v>313.21428571428572</v>
      </c>
      <c r="AH171" s="4">
        <f t="shared" si="104"/>
        <v>32060.058651026393</v>
      </c>
      <c r="AI171" s="4">
        <f t="shared" si="124"/>
        <v>12549.129550079131</v>
      </c>
      <c r="AJ171" s="4">
        <f t="shared" si="125"/>
        <v>11820.645111535066</v>
      </c>
      <c r="AK171" s="4">
        <f t="shared" si="126"/>
        <v>20222.18700475436</v>
      </c>
      <c r="AL171" s="4">
        <f t="shared" si="127"/>
        <v>33360</v>
      </c>
      <c r="AM171" s="4">
        <f t="shared" si="128"/>
        <v>19657.242279251848</v>
      </c>
      <c r="AN171" s="4">
        <f t="shared" si="129"/>
        <v>23980.241279982118</v>
      </c>
      <c r="AO171" s="4">
        <f t="shared" si="130"/>
        <v>13186.008434631603</v>
      </c>
      <c r="AP171" s="4">
        <f t="shared" si="131"/>
        <v>13121.944805628933</v>
      </c>
      <c r="AQ171" s="4">
        <f t="shared" si="132"/>
        <v>8516.0120269173858</v>
      </c>
      <c r="AR171" s="4">
        <f t="shared" si="133"/>
        <v>9825.0581846392543</v>
      </c>
      <c r="AS171" s="4">
        <f t="shared" si="134"/>
        <v>10535.647202939976</v>
      </c>
      <c r="AT171" s="4">
        <f t="shared" si="135"/>
        <v>24313.8</v>
      </c>
      <c r="AU171" s="4">
        <f t="shared" si="136"/>
        <v>14603.871169983015</v>
      </c>
      <c r="AV171" s="5">
        <f t="shared" si="105"/>
        <v>17696.56040724065</v>
      </c>
      <c r="AX171" s="4">
        <f t="shared" si="106"/>
        <v>11519.051042415529</v>
      </c>
      <c r="AY171" s="4">
        <f t="shared" si="137"/>
        <v>9491.4098360655735</v>
      </c>
      <c r="AZ171" s="4">
        <f t="shared" si="138"/>
        <v>6396.7292817679554</v>
      </c>
      <c r="BA171" s="4">
        <f t="shared" si="139"/>
        <v>8603.7000000000007</v>
      </c>
      <c r="BB171" s="4">
        <f t="shared" si="140"/>
        <v>16565.853658536584</v>
      </c>
      <c r="BC171" s="4">
        <f t="shared" si="141"/>
        <v>8227.7493606138105</v>
      </c>
      <c r="BD171" s="4">
        <f t="shared" si="142"/>
        <v>7711.3198220464647</v>
      </c>
      <c r="BE171" s="4">
        <f t="shared" si="143"/>
        <v>9828.4046692607008</v>
      </c>
      <c r="BF171" s="4">
        <f t="shared" si="144"/>
        <v>9423.6144578313251</v>
      </c>
      <c r="BG171" s="4">
        <f t="shared" si="145"/>
        <v>7225.0728862973765</v>
      </c>
      <c r="BH171" s="4">
        <f t="shared" si="146"/>
        <v>10020.181634712411</v>
      </c>
      <c r="BI171" s="4">
        <f t="shared" si="147"/>
        <v>6892.0975609756097</v>
      </c>
      <c r="BJ171" s="4">
        <f t="shared" si="148"/>
        <v>8615.0289017341038</v>
      </c>
      <c r="BK171" s="4">
        <f t="shared" si="149"/>
        <v>9852.5033829499334</v>
      </c>
      <c r="BL171" s="5">
        <f t="shared" si="107"/>
        <v>9312.3368925148134</v>
      </c>
      <c r="BN171" s="12">
        <v>17.05</v>
      </c>
      <c r="BO171" s="12">
        <v>44.230000000000004</v>
      </c>
      <c r="BP171" s="12">
        <v>42.622039258107151</v>
      </c>
      <c r="BQ171" s="12">
        <v>25.24</v>
      </c>
      <c r="BR171" s="12">
        <v>15</v>
      </c>
      <c r="BS171" s="13">
        <v>22.99</v>
      </c>
      <c r="BT171" s="12">
        <v>21.181438254501948</v>
      </c>
      <c r="BU171" s="13">
        <v>40.31</v>
      </c>
      <c r="BV171" s="12">
        <v>39.305149323502256</v>
      </c>
      <c r="BW171" s="13">
        <v>62.859000000000002</v>
      </c>
      <c r="BX171" s="13">
        <v>51.56</v>
      </c>
      <c r="BY171" s="12">
        <v>48.98</v>
      </c>
      <c r="BZ171" s="12">
        <v>20</v>
      </c>
      <c r="CA171" s="12">
        <v>37.05866709591286</v>
      </c>
      <c r="CB171" s="13">
        <f t="shared" si="108"/>
        <v>34.884735280858877</v>
      </c>
      <c r="CD171" s="4">
        <v>45552</v>
      </c>
      <c r="CE171" s="4">
        <v>46254</v>
      </c>
      <c r="CF171" s="4">
        <v>41985</v>
      </c>
      <c r="CG171" s="4">
        <v>42534</v>
      </c>
      <c r="CH171" s="4">
        <v>41700</v>
      </c>
      <c r="CI171" s="5">
        <v>37660</v>
      </c>
      <c r="CJ171" s="5">
        <v>42328</v>
      </c>
      <c r="CK171" s="5">
        <v>44294</v>
      </c>
      <c r="CL171" s="4">
        <v>42980</v>
      </c>
      <c r="CM171" s="5">
        <v>44609</v>
      </c>
      <c r="CN171" s="5">
        <v>42215</v>
      </c>
      <c r="CO171" s="4">
        <v>43003</v>
      </c>
      <c r="CP171" s="4">
        <v>40523</v>
      </c>
      <c r="CQ171" s="4">
        <v>45100</v>
      </c>
      <c r="CR171" s="5">
        <f t="shared" si="109"/>
        <v>42909.785714285717</v>
      </c>
      <c r="CT171" s="12">
        <v>27.82</v>
      </c>
      <c r="CU171" s="12">
        <v>30.5</v>
      </c>
      <c r="CV171" s="12">
        <v>45.25</v>
      </c>
      <c r="CW171" s="12">
        <v>40</v>
      </c>
      <c r="CX171" s="13">
        <v>20.5</v>
      </c>
      <c r="CY171" s="13">
        <v>31.28</v>
      </c>
      <c r="CZ171" s="12">
        <v>37.142280000000007</v>
      </c>
      <c r="DA171" s="13">
        <v>30.84</v>
      </c>
      <c r="DB171" s="12">
        <v>33.200000000000003</v>
      </c>
      <c r="DC171" s="13">
        <v>41.16</v>
      </c>
      <c r="DD171" s="13">
        <v>29.73</v>
      </c>
      <c r="DE171" s="12">
        <v>41</v>
      </c>
      <c r="DF171" s="13">
        <v>34.6</v>
      </c>
      <c r="DG171" s="12">
        <v>29.56</v>
      </c>
      <c r="DH171" s="13">
        <f t="shared" si="110"/>
        <v>33.755877142857145</v>
      </c>
      <c r="DJ171" s="4">
        <v>26705</v>
      </c>
      <c r="DK171" s="4">
        <v>24124</v>
      </c>
      <c r="DL171" s="4">
        <v>24121</v>
      </c>
      <c r="DM171" s="4">
        <v>28679</v>
      </c>
      <c r="DN171" s="4">
        <v>28300</v>
      </c>
      <c r="DO171" s="5">
        <v>21447</v>
      </c>
      <c r="DP171" s="5">
        <v>23868</v>
      </c>
      <c r="DQ171" s="5">
        <v>25259</v>
      </c>
      <c r="DR171" s="4">
        <v>26072</v>
      </c>
      <c r="DS171" s="5">
        <v>24782</v>
      </c>
      <c r="DT171" s="5">
        <v>24825</v>
      </c>
      <c r="DU171" s="4">
        <v>23548</v>
      </c>
      <c r="DV171" s="4">
        <v>24840</v>
      </c>
      <c r="DW171" s="4">
        <v>24270</v>
      </c>
      <c r="DX171" s="5">
        <f t="shared" si="111"/>
        <v>25060</v>
      </c>
    </row>
    <row r="172" spans="1:128" x14ac:dyDescent="0.25">
      <c r="A172" s="6">
        <v>167</v>
      </c>
      <c r="B172" s="4">
        <f t="shared" si="101"/>
        <v>43579.109693441918</v>
      </c>
      <c r="C172" s="4">
        <f t="shared" si="112"/>
        <v>22032.033423955312</v>
      </c>
      <c r="D172" s="4">
        <f t="shared" si="113"/>
        <v>18197.44675609094</v>
      </c>
      <c r="E172" s="4">
        <f t="shared" si="114"/>
        <v>28817.878217821784</v>
      </c>
      <c r="F172" s="4">
        <f t="shared" si="115"/>
        <v>49925.85365853658</v>
      </c>
      <c r="G172" s="4">
        <f t="shared" si="115"/>
        <v>27884.991639865657</v>
      </c>
      <c r="H172" s="4">
        <f t="shared" si="116"/>
        <v>31657.401431163602</v>
      </c>
      <c r="I172" s="4">
        <f t="shared" si="117"/>
        <v>23001.341472234679</v>
      </c>
      <c r="J172" s="4">
        <f t="shared" si="118"/>
        <v>22545.559263460258</v>
      </c>
      <c r="K172" s="4">
        <f t="shared" si="119"/>
        <v>15726.613400225528</v>
      </c>
      <c r="L172" s="4">
        <f t="shared" si="120"/>
        <v>19826.22112367873</v>
      </c>
      <c r="M172" s="4">
        <f t="shared" si="121"/>
        <v>17410.564744016781</v>
      </c>
      <c r="N172" s="4">
        <f t="shared" si="122"/>
        <v>32928.828901734101</v>
      </c>
      <c r="O172" s="4">
        <f t="shared" si="123"/>
        <v>24447.834543175271</v>
      </c>
      <c r="P172" s="5">
        <f t="shared" si="102"/>
        <v>26998.691304957229</v>
      </c>
      <c r="R172" s="4">
        <v>319</v>
      </c>
      <c r="S172" s="4">
        <v>360</v>
      </c>
      <c r="T172" s="4">
        <v>319</v>
      </c>
      <c r="U172" s="4">
        <v>341</v>
      </c>
      <c r="V172" s="4">
        <v>300</v>
      </c>
      <c r="W172" s="4">
        <v>300</v>
      </c>
      <c r="X172" s="4">
        <v>319</v>
      </c>
      <c r="Y172" s="4">
        <v>300</v>
      </c>
      <c r="Z172" s="4">
        <v>319</v>
      </c>
      <c r="AA172" s="4">
        <v>259</v>
      </c>
      <c r="AB172" s="4">
        <v>341</v>
      </c>
      <c r="AC172" s="4">
        <v>318</v>
      </c>
      <c r="AD172" s="4">
        <v>275</v>
      </c>
      <c r="AE172" s="4">
        <v>315</v>
      </c>
      <c r="AF172" s="5">
        <f t="shared" si="103"/>
        <v>313.21428571428572</v>
      </c>
      <c r="AH172" s="4">
        <f t="shared" si="104"/>
        <v>32060.058651026393</v>
      </c>
      <c r="AI172" s="4">
        <f t="shared" si="124"/>
        <v>12540.623587889741</v>
      </c>
      <c r="AJ172" s="4">
        <f t="shared" si="125"/>
        <v>11800.717474322986</v>
      </c>
      <c r="AK172" s="4">
        <f t="shared" si="126"/>
        <v>20214.178217821784</v>
      </c>
      <c r="AL172" s="4">
        <f t="shared" si="127"/>
        <v>33360</v>
      </c>
      <c r="AM172" s="4">
        <f t="shared" si="128"/>
        <v>19657.242279251848</v>
      </c>
      <c r="AN172" s="4">
        <f t="shared" si="129"/>
        <v>23946.081609117136</v>
      </c>
      <c r="AO172" s="4">
        <f t="shared" si="130"/>
        <v>13172.936802973978</v>
      </c>
      <c r="AP172" s="4">
        <f t="shared" si="131"/>
        <v>13121.944805628933</v>
      </c>
      <c r="AQ172" s="4">
        <f t="shared" si="132"/>
        <v>8501.540513928152</v>
      </c>
      <c r="AR172" s="4">
        <f t="shared" si="133"/>
        <v>9806.0394889663185</v>
      </c>
      <c r="AS172" s="4">
        <f t="shared" si="134"/>
        <v>10518.467183041173</v>
      </c>
      <c r="AT172" s="4">
        <f t="shared" si="135"/>
        <v>24313.8</v>
      </c>
      <c r="AU172" s="4">
        <f t="shared" si="136"/>
        <v>14595.331160225338</v>
      </c>
      <c r="AV172" s="5">
        <f t="shared" si="105"/>
        <v>17686.354412442415</v>
      </c>
      <c r="AX172" s="4">
        <f t="shared" si="106"/>
        <v>11519.051042415529</v>
      </c>
      <c r="AY172" s="4">
        <f t="shared" si="137"/>
        <v>9491.4098360655735</v>
      </c>
      <c r="AZ172" s="4">
        <f t="shared" si="138"/>
        <v>6396.7292817679554</v>
      </c>
      <c r="BA172" s="4">
        <f t="shared" si="139"/>
        <v>8603.7000000000007</v>
      </c>
      <c r="BB172" s="4">
        <f t="shared" si="140"/>
        <v>16565.853658536584</v>
      </c>
      <c r="BC172" s="4">
        <f t="shared" si="141"/>
        <v>8227.7493606138105</v>
      </c>
      <c r="BD172" s="4">
        <f t="shared" si="142"/>
        <v>7711.3198220464647</v>
      </c>
      <c r="BE172" s="4">
        <f t="shared" si="143"/>
        <v>9828.4046692607008</v>
      </c>
      <c r="BF172" s="4">
        <f t="shared" si="144"/>
        <v>9423.6144578313251</v>
      </c>
      <c r="BG172" s="4">
        <f t="shared" si="145"/>
        <v>7225.0728862973765</v>
      </c>
      <c r="BH172" s="4">
        <f t="shared" si="146"/>
        <v>10020.181634712411</v>
      </c>
      <c r="BI172" s="4">
        <f t="shared" si="147"/>
        <v>6892.0975609756097</v>
      </c>
      <c r="BJ172" s="4">
        <f t="shared" si="148"/>
        <v>8615.0289017341038</v>
      </c>
      <c r="BK172" s="4">
        <f t="shared" si="149"/>
        <v>9852.5033829499334</v>
      </c>
      <c r="BL172" s="5">
        <f t="shared" si="107"/>
        <v>9312.3368925148134</v>
      </c>
      <c r="BN172" s="12">
        <v>17.05</v>
      </c>
      <c r="BO172" s="12">
        <v>44.260000000000005</v>
      </c>
      <c r="BP172" s="12">
        <v>42.694014249239913</v>
      </c>
      <c r="BQ172" s="12">
        <v>25.25</v>
      </c>
      <c r="BR172" s="12">
        <v>15</v>
      </c>
      <c r="BS172" s="13">
        <v>22.99</v>
      </c>
      <c r="BT172" s="12">
        <v>21.21165409402975</v>
      </c>
      <c r="BU172" s="13">
        <v>40.35</v>
      </c>
      <c r="BV172" s="12">
        <v>39.305149323502256</v>
      </c>
      <c r="BW172" s="13">
        <v>62.966000000000001</v>
      </c>
      <c r="BX172" s="13">
        <v>51.66</v>
      </c>
      <c r="BY172" s="12">
        <v>49.06</v>
      </c>
      <c r="BZ172" s="12">
        <v>20</v>
      </c>
      <c r="CA172" s="12">
        <v>37.080350836770215</v>
      </c>
      <c r="CB172" s="13">
        <f t="shared" si="108"/>
        <v>34.919797750253011</v>
      </c>
      <c r="CD172" s="4">
        <v>45552</v>
      </c>
      <c r="CE172" s="4">
        <v>46254</v>
      </c>
      <c r="CF172" s="4">
        <v>41985</v>
      </c>
      <c r="CG172" s="4">
        <v>42534</v>
      </c>
      <c r="CH172" s="4">
        <v>41700</v>
      </c>
      <c r="CI172" s="5">
        <v>37660</v>
      </c>
      <c r="CJ172" s="5">
        <v>42328</v>
      </c>
      <c r="CK172" s="5">
        <v>44294</v>
      </c>
      <c r="CL172" s="4">
        <v>42980</v>
      </c>
      <c r="CM172" s="5">
        <v>44609</v>
      </c>
      <c r="CN172" s="5">
        <v>42215</v>
      </c>
      <c r="CO172" s="4">
        <v>43003</v>
      </c>
      <c r="CP172" s="4">
        <v>40523</v>
      </c>
      <c r="CQ172" s="4">
        <v>45100</v>
      </c>
      <c r="CR172" s="5">
        <f t="shared" si="109"/>
        <v>42909.785714285717</v>
      </c>
      <c r="CT172" s="12">
        <v>27.82</v>
      </c>
      <c r="CU172" s="12">
        <v>30.5</v>
      </c>
      <c r="CV172" s="12">
        <v>45.25</v>
      </c>
      <c r="CW172" s="12">
        <v>40</v>
      </c>
      <c r="CX172" s="13">
        <v>20.5</v>
      </c>
      <c r="CY172" s="13">
        <v>31.28</v>
      </c>
      <c r="CZ172" s="12">
        <v>37.142280000000007</v>
      </c>
      <c r="DA172" s="13">
        <v>30.84</v>
      </c>
      <c r="DB172" s="12">
        <v>33.200000000000003</v>
      </c>
      <c r="DC172" s="13">
        <v>41.16</v>
      </c>
      <c r="DD172" s="13">
        <v>29.73</v>
      </c>
      <c r="DE172" s="12">
        <v>41</v>
      </c>
      <c r="DF172" s="13">
        <v>34.6</v>
      </c>
      <c r="DG172" s="12">
        <v>29.56</v>
      </c>
      <c r="DH172" s="13">
        <f t="shared" si="110"/>
        <v>33.755877142857145</v>
      </c>
      <c r="DJ172" s="4">
        <v>26705</v>
      </c>
      <c r="DK172" s="4">
        <v>24124</v>
      </c>
      <c r="DL172" s="4">
        <v>24121</v>
      </c>
      <c r="DM172" s="4">
        <v>28679</v>
      </c>
      <c r="DN172" s="4">
        <v>28300</v>
      </c>
      <c r="DO172" s="5">
        <v>21447</v>
      </c>
      <c r="DP172" s="5">
        <v>23868</v>
      </c>
      <c r="DQ172" s="5">
        <v>25259</v>
      </c>
      <c r="DR172" s="4">
        <v>26072</v>
      </c>
      <c r="DS172" s="5">
        <v>24782</v>
      </c>
      <c r="DT172" s="5">
        <v>24825</v>
      </c>
      <c r="DU172" s="4">
        <v>23548</v>
      </c>
      <c r="DV172" s="4">
        <v>24840</v>
      </c>
      <c r="DW172" s="4">
        <v>24270</v>
      </c>
      <c r="DX172" s="5">
        <f t="shared" si="111"/>
        <v>25060</v>
      </c>
    </row>
    <row r="173" spans="1:128" x14ac:dyDescent="0.25">
      <c r="A173" s="6">
        <v>168</v>
      </c>
      <c r="B173" s="4">
        <f t="shared" si="101"/>
        <v>43579.109693441918</v>
      </c>
      <c r="C173" s="4">
        <f t="shared" si="112"/>
        <v>22023.538984857623</v>
      </c>
      <c r="D173" s="4">
        <f t="shared" si="113"/>
        <v>18177.704568002504</v>
      </c>
      <c r="E173" s="4">
        <f t="shared" si="114"/>
        <v>28809.875771971496</v>
      </c>
      <c r="F173" s="4">
        <f t="shared" si="115"/>
        <v>49925.85365853658</v>
      </c>
      <c r="G173" s="4">
        <f t="shared" si="115"/>
        <v>27884.991639865657</v>
      </c>
      <c r="H173" s="4">
        <f t="shared" si="116"/>
        <v>31623.542014052324</v>
      </c>
      <c r="I173" s="4">
        <f t="shared" si="117"/>
        <v>22988.295731404796</v>
      </c>
      <c r="J173" s="4">
        <f t="shared" si="118"/>
        <v>22545.559263460258</v>
      </c>
      <c r="K173" s="4">
        <f t="shared" si="119"/>
        <v>15712.46011656168</v>
      </c>
      <c r="L173" s="4">
        <f t="shared" si="120"/>
        <v>19807.275916010709</v>
      </c>
      <c r="M173" s="4">
        <f t="shared" si="121"/>
        <v>17391.3040716572</v>
      </c>
      <c r="N173" s="4">
        <f t="shared" si="122"/>
        <v>32928.828901734101</v>
      </c>
      <c r="O173" s="4">
        <f t="shared" si="123"/>
        <v>24439.355411840923</v>
      </c>
      <c r="P173" s="5">
        <f t="shared" si="102"/>
        <v>26988.40683881412</v>
      </c>
      <c r="R173" s="4">
        <v>319</v>
      </c>
      <c r="S173" s="4">
        <v>360</v>
      </c>
      <c r="T173" s="4">
        <v>319</v>
      </c>
      <c r="U173" s="4">
        <v>341</v>
      </c>
      <c r="V173" s="4">
        <v>300</v>
      </c>
      <c r="W173" s="4">
        <v>300</v>
      </c>
      <c r="X173" s="4">
        <v>319</v>
      </c>
      <c r="Y173" s="4">
        <v>300</v>
      </c>
      <c r="Z173" s="4">
        <v>319</v>
      </c>
      <c r="AA173" s="4">
        <v>259</v>
      </c>
      <c r="AB173" s="4">
        <v>341</v>
      </c>
      <c r="AC173" s="4">
        <v>318</v>
      </c>
      <c r="AD173" s="4">
        <v>275</v>
      </c>
      <c r="AE173" s="4">
        <v>315</v>
      </c>
      <c r="AF173" s="5">
        <f t="shared" si="103"/>
        <v>313.21428571428572</v>
      </c>
      <c r="AH173" s="4">
        <f t="shared" si="104"/>
        <v>32060.058651026393</v>
      </c>
      <c r="AI173" s="4">
        <f t="shared" si="124"/>
        <v>12532.12914879205</v>
      </c>
      <c r="AJ173" s="4">
        <f t="shared" si="125"/>
        <v>11780.97528623455</v>
      </c>
      <c r="AK173" s="4">
        <f t="shared" si="126"/>
        <v>20206.175771971495</v>
      </c>
      <c r="AL173" s="4">
        <f t="shared" si="127"/>
        <v>33360</v>
      </c>
      <c r="AM173" s="4">
        <f t="shared" si="128"/>
        <v>19657.242279251848</v>
      </c>
      <c r="AN173" s="4">
        <f t="shared" si="129"/>
        <v>23912.222192005858</v>
      </c>
      <c r="AO173" s="4">
        <f t="shared" si="130"/>
        <v>13159.891062144095</v>
      </c>
      <c r="AP173" s="4">
        <f t="shared" si="131"/>
        <v>13121.944805628933</v>
      </c>
      <c r="AQ173" s="4">
        <f t="shared" si="132"/>
        <v>8487.3872302643049</v>
      </c>
      <c r="AR173" s="4">
        <f t="shared" si="133"/>
        <v>9787.0942812982994</v>
      </c>
      <c r="AS173" s="4">
        <f t="shared" si="134"/>
        <v>10499.206510681588</v>
      </c>
      <c r="AT173" s="4">
        <f t="shared" si="135"/>
        <v>24313.8</v>
      </c>
      <c r="AU173" s="4">
        <f t="shared" si="136"/>
        <v>14586.852028890991</v>
      </c>
      <c r="AV173" s="5">
        <f t="shared" si="105"/>
        <v>17676.069946299314</v>
      </c>
      <c r="AX173" s="4">
        <f t="shared" si="106"/>
        <v>11519.051042415529</v>
      </c>
      <c r="AY173" s="4">
        <f t="shared" si="137"/>
        <v>9491.4098360655735</v>
      </c>
      <c r="AZ173" s="4">
        <f t="shared" si="138"/>
        <v>6396.7292817679554</v>
      </c>
      <c r="BA173" s="4">
        <f t="shared" si="139"/>
        <v>8603.7000000000007</v>
      </c>
      <c r="BB173" s="4">
        <f t="shared" si="140"/>
        <v>16565.853658536584</v>
      </c>
      <c r="BC173" s="4">
        <f t="shared" si="141"/>
        <v>8227.7493606138105</v>
      </c>
      <c r="BD173" s="4">
        <f t="shared" si="142"/>
        <v>7711.3198220464647</v>
      </c>
      <c r="BE173" s="4">
        <f t="shared" si="143"/>
        <v>9828.4046692607008</v>
      </c>
      <c r="BF173" s="4">
        <f t="shared" si="144"/>
        <v>9423.6144578313251</v>
      </c>
      <c r="BG173" s="4">
        <f t="shared" si="145"/>
        <v>7225.0728862973765</v>
      </c>
      <c r="BH173" s="4">
        <f t="shared" si="146"/>
        <v>10020.181634712411</v>
      </c>
      <c r="BI173" s="4">
        <f t="shared" si="147"/>
        <v>6892.0975609756097</v>
      </c>
      <c r="BJ173" s="4">
        <f t="shared" si="148"/>
        <v>8615.0289017341038</v>
      </c>
      <c r="BK173" s="4">
        <f t="shared" si="149"/>
        <v>9852.5033829499334</v>
      </c>
      <c r="BL173" s="5">
        <f t="shared" si="107"/>
        <v>9312.3368925148134</v>
      </c>
      <c r="BN173" s="12">
        <v>17.05</v>
      </c>
      <c r="BO173" s="12">
        <v>44.290000000000006</v>
      </c>
      <c r="BP173" s="12">
        <v>42.765559536372777</v>
      </c>
      <c r="BQ173" s="12">
        <v>25.26</v>
      </c>
      <c r="BR173" s="12">
        <v>15</v>
      </c>
      <c r="BS173" s="13">
        <v>22.99</v>
      </c>
      <c r="BT173" s="12">
        <v>21.241689539410899</v>
      </c>
      <c r="BU173" s="13">
        <v>40.39</v>
      </c>
      <c r="BV173" s="12">
        <v>39.305149323502256</v>
      </c>
      <c r="BW173" s="13">
        <v>63.070999999999998</v>
      </c>
      <c r="BX173" s="13">
        <v>51.76</v>
      </c>
      <c r="BY173" s="12">
        <v>49.15</v>
      </c>
      <c r="BZ173" s="12">
        <v>20</v>
      </c>
      <c r="CA173" s="12">
        <v>37.101905121686926</v>
      </c>
      <c r="CB173" s="13">
        <f t="shared" si="108"/>
        <v>34.955378822926626</v>
      </c>
      <c r="CD173" s="4">
        <v>45552</v>
      </c>
      <c r="CE173" s="4">
        <v>46254</v>
      </c>
      <c r="CF173" s="4">
        <v>41985</v>
      </c>
      <c r="CG173" s="4">
        <v>42534</v>
      </c>
      <c r="CH173" s="4">
        <v>41700</v>
      </c>
      <c r="CI173" s="5">
        <v>37660</v>
      </c>
      <c r="CJ173" s="5">
        <v>42328</v>
      </c>
      <c r="CK173" s="5">
        <v>44294</v>
      </c>
      <c r="CL173" s="4">
        <v>42980</v>
      </c>
      <c r="CM173" s="5">
        <v>44609</v>
      </c>
      <c r="CN173" s="5">
        <v>42215</v>
      </c>
      <c r="CO173" s="4">
        <v>43003</v>
      </c>
      <c r="CP173" s="4">
        <v>40523</v>
      </c>
      <c r="CQ173" s="4">
        <v>45100</v>
      </c>
      <c r="CR173" s="5">
        <f t="shared" si="109"/>
        <v>42909.785714285717</v>
      </c>
      <c r="CT173" s="12">
        <v>27.82</v>
      </c>
      <c r="CU173" s="12">
        <v>30.5</v>
      </c>
      <c r="CV173" s="12">
        <v>45.25</v>
      </c>
      <c r="CW173" s="12">
        <v>40</v>
      </c>
      <c r="CX173" s="13">
        <v>20.5</v>
      </c>
      <c r="CY173" s="13">
        <v>31.28</v>
      </c>
      <c r="CZ173" s="12">
        <v>37.142280000000007</v>
      </c>
      <c r="DA173" s="13">
        <v>30.84</v>
      </c>
      <c r="DB173" s="12">
        <v>33.200000000000003</v>
      </c>
      <c r="DC173" s="13">
        <v>41.16</v>
      </c>
      <c r="DD173" s="13">
        <v>29.73</v>
      </c>
      <c r="DE173" s="12">
        <v>41</v>
      </c>
      <c r="DF173" s="13">
        <v>34.6</v>
      </c>
      <c r="DG173" s="12">
        <v>29.56</v>
      </c>
      <c r="DH173" s="13">
        <f t="shared" si="110"/>
        <v>33.755877142857145</v>
      </c>
      <c r="DJ173" s="4">
        <v>26705</v>
      </c>
      <c r="DK173" s="4">
        <v>24124</v>
      </c>
      <c r="DL173" s="4">
        <v>24121</v>
      </c>
      <c r="DM173" s="4">
        <v>28679</v>
      </c>
      <c r="DN173" s="4">
        <v>28300</v>
      </c>
      <c r="DO173" s="5">
        <v>21447</v>
      </c>
      <c r="DP173" s="5">
        <v>23868</v>
      </c>
      <c r="DQ173" s="5">
        <v>25259</v>
      </c>
      <c r="DR173" s="4">
        <v>26072</v>
      </c>
      <c r="DS173" s="5">
        <v>24782</v>
      </c>
      <c r="DT173" s="5">
        <v>24825</v>
      </c>
      <c r="DU173" s="4">
        <v>23548</v>
      </c>
      <c r="DV173" s="4">
        <v>24840</v>
      </c>
      <c r="DW173" s="4">
        <v>24270</v>
      </c>
      <c r="DX173" s="5">
        <f t="shared" si="111"/>
        <v>25060</v>
      </c>
    </row>
    <row r="174" spans="1:128" x14ac:dyDescent="0.25">
      <c r="A174" s="6">
        <v>169</v>
      </c>
      <c r="B174" s="4">
        <f t="shared" si="101"/>
        <v>43579.109693441918</v>
      </c>
      <c r="C174" s="4">
        <f t="shared" si="112"/>
        <v>22015.056045451856</v>
      </c>
      <c r="D174" s="4">
        <f t="shared" si="113"/>
        <v>18158.144905334535</v>
      </c>
      <c r="E174" s="4">
        <f t="shared" si="114"/>
        <v>28801.879659675506</v>
      </c>
      <c r="F174" s="4">
        <f t="shared" si="115"/>
        <v>49925.85365853658</v>
      </c>
      <c r="G174" s="4">
        <f t="shared" si="115"/>
        <v>27884.991639865657</v>
      </c>
      <c r="H174" s="4">
        <f t="shared" si="116"/>
        <v>31589.978313752439</v>
      </c>
      <c r="I174" s="4">
        <f t="shared" si="117"/>
        <v>22975.275804556273</v>
      </c>
      <c r="J174" s="4">
        <f t="shared" si="118"/>
        <v>22545.559263460258</v>
      </c>
      <c r="K174" s="4">
        <f t="shared" si="119"/>
        <v>15698.219759368272</v>
      </c>
      <c r="L174" s="4">
        <f t="shared" si="120"/>
        <v>19790.287709929384</v>
      </c>
      <c r="M174" s="4">
        <f t="shared" si="121"/>
        <v>17374.24259449176</v>
      </c>
      <c r="N174" s="4">
        <f t="shared" si="122"/>
        <v>32928.828901734101</v>
      </c>
      <c r="O174" s="4">
        <f t="shared" si="123"/>
        <v>24430.936360764397</v>
      </c>
      <c r="P174" s="5">
        <f t="shared" si="102"/>
        <v>26978.454593597351</v>
      </c>
      <c r="R174" s="4">
        <v>319</v>
      </c>
      <c r="S174" s="4">
        <v>360</v>
      </c>
      <c r="T174" s="4">
        <v>319</v>
      </c>
      <c r="U174" s="4">
        <v>341</v>
      </c>
      <c r="V174" s="4">
        <v>300</v>
      </c>
      <c r="W174" s="4">
        <v>300</v>
      </c>
      <c r="X174" s="4">
        <v>319</v>
      </c>
      <c r="Y174" s="4">
        <v>300</v>
      </c>
      <c r="Z174" s="4">
        <v>319</v>
      </c>
      <c r="AA174" s="4">
        <v>259</v>
      </c>
      <c r="AB174" s="4">
        <v>341</v>
      </c>
      <c r="AC174" s="4">
        <v>318</v>
      </c>
      <c r="AD174" s="4">
        <v>275</v>
      </c>
      <c r="AE174" s="4">
        <v>315</v>
      </c>
      <c r="AF174" s="5">
        <f t="shared" si="103"/>
        <v>313.21428571428572</v>
      </c>
      <c r="AH174" s="4">
        <f t="shared" si="104"/>
        <v>32060.058651026393</v>
      </c>
      <c r="AI174" s="4">
        <f t="shared" si="124"/>
        <v>12523.646209386283</v>
      </c>
      <c r="AJ174" s="4">
        <f t="shared" si="125"/>
        <v>11761.41562356658</v>
      </c>
      <c r="AK174" s="4">
        <f t="shared" si="126"/>
        <v>20198.179659675505</v>
      </c>
      <c r="AL174" s="4">
        <f t="shared" si="127"/>
        <v>33360</v>
      </c>
      <c r="AM174" s="4">
        <f t="shared" si="128"/>
        <v>19657.242279251848</v>
      </c>
      <c r="AN174" s="4">
        <f t="shared" si="129"/>
        <v>23878.658491705974</v>
      </c>
      <c r="AO174" s="4">
        <f t="shared" si="130"/>
        <v>13146.871135295572</v>
      </c>
      <c r="AP174" s="4">
        <f t="shared" si="131"/>
        <v>13121.944805628933</v>
      </c>
      <c r="AQ174" s="4">
        <f t="shared" si="132"/>
        <v>8473.1468730708966</v>
      </c>
      <c r="AR174" s="4">
        <f t="shared" si="133"/>
        <v>9770.1060752169724</v>
      </c>
      <c r="AS174" s="4">
        <f t="shared" si="134"/>
        <v>10482.14503351615</v>
      </c>
      <c r="AT174" s="4">
        <f t="shared" si="135"/>
        <v>24313.8</v>
      </c>
      <c r="AU174" s="4">
        <f t="shared" si="136"/>
        <v>14578.432977814462</v>
      </c>
      <c r="AV174" s="5">
        <f t="shared" si="105"/>
        <v>17666.117701082541</v>
      </c>
      <c r="AX174" s="4">
        <f t="shared" si="106"/>
        <v>11519.051042415529</v>
      </c>
      <c r="AY174" s="4">
        <f t="shared" si="137"/>
        <v>9491.4098360655735</v>
      </c>
      <c r="AZ174" s="4">
        <f t="shared" si="138"/>
        <v>6396.7292817679554</v>
      </c>
      <c r="BA174" s="4">
        <f t="shared" si="139"/>
        <v>8603.7000000000007</v>
      </c>
      <c r="BB174" s="4">
        <f t="shared" si="140"/>
        <v>16565.853658536584</v>
      </c>
      <c r="BC174" s="4">
        <f t="shared" si="141"/>
        <v>8227.7493606138105</v>
      </c>
      <c r="BD174" s="4">
        <f t="shared" si="142"/>
        <v>7711.3198220464647</v>
      </c>
      <c r="BE174" s="4">
        <f t="shared" si="143"/>
        <v>9828.4046692607008</v>
      </c>
      <c r="BF174" s="4">
        <f t="shared" si="144"/>
        <v>9423.6144578313251</v>
      </c>
      <c r="BG174" s="4">
        <f t="shared" si="145"/>
        <v>7225.0728862973765</v>
      </c>
      <c r="BH174" s="4">
        <f t="shared" si="146"/>
        <v>10020.181634712411</v>
      </c>
      <c r="BI174" s="4">
        <f t="shared" si="147"/>
        <v>6892.0975609756097</v>
      </c>
      <c r="BJ174" s="4">
        <f t="shared" si="148"/>
        <v>8615.0289017341038</v>
      </c>
      <c r="BK174" s="4">
        <f t="shared" si="149"/>
        <v>9852.5033829499334</v>
      </c>
      <c r="BL174" s="5">
        <f t="shared" si="107"/>
        <v>9312.3368925148134</v>
      </c>
      <c r="BN174" s="12">
        <v>17.05</v>
      </c>
      <c r="BO174" s="12">
        <v>44.319999999999993</v>
      </c>
      <c r="BP174" s="12">
        <v>42.836680219895129</v>
      </c>
      <c r="BQ174" s="12">
        <v>25.27</v>
      </c>
      <c r="BR174" s="12">
        <v>15</v>
      </c>
      <c r="BS174" s="13">
        <v>22.99</v>
      </c>
      <c r="BT174" s="12">
        <v>21.271546731841187</v>
      </c>
      <c r="BU174" s="13">
        <v>40.43</v>
      </c>
      <c r="BV174" s="12">
        <v>39.305149323502256</v>
      </c>
      <c r="BW174" s="13">
        <v>63.177</v>
      </c>
      <c r="BX174" s="13">
        <v>51.85</v>
      </c>
      <c r="BY174" s="12">
        <v>49.23</v>
      </c>
      <c r="BZ174" s="12">
        <v>20</v>
      </c>
      <c r="CA174" s="12">
        <v>37.12333148724565</v>
      </c>
      <c r="CB174" s="13">
        <f t="shared" si="108"/>
        <v>34.989550554463165</v>
      </c>
      <c r="CD174" s="4">
        <v>45552</v>
      </c>
      <c r="CE174" s="4">
        <v>46254</v>
      </c>
      <c r="CF174" s="4">
        <v>41985</v>
      </c>
      <c r="CG174" s="4">
        <v>42534</v>
      </c>
      <c r="CH174" s="4">
        <v>41700</v>
      </c>
      <c r="CI174" s="5">
        <v>37660</v>
      </c>
      <c r="CJ174" s="5">
        <v>42328</v>
      </c>
      <c r="CK174" s="5">
        <v>44294</v>
      </c>
      <c r="CL174" s="4">
        <v>42980</v>
      </c>
      <c r="CM174" s="5">
        <v>44609</v>
      </c>
      <c r="CN174" s="5">
        <v>42215</v>
      </c>
      <c r="CO174" s="4">
        <v>43003</v>
      </c>
      <c r="CP174" s="4">
        <v>40523</v>
      </c>
      <c r="CQ174" s="4">
        <v>45100</v>
      </c>
      <c r="CR174" s="5">
        <f t="shared" si="109"/>
        <v>42909.785714285717</v>
      </c>
      <c r="CT174" s="12">
        <v>27.82</v>
      </c>
      <c r="CU174" s="12">
        <v>30.5</v>
      </c>
      <c r="CV174" s="12">
        <v>45.25</v>
      </c>
      <c r="CW174" s="12">
        <v>40</v>
      </c>
      <c r="CX174" s="13">
        <v>20.5</v>
      </c>
      <c r="CY174" s="13">
        <v>31.28</v>
      </c>
      <c r="CZ174" s="12">
        <v>37.142280000000007</v>
      </c>
      <c r="DA174" s="13">
        <v>30.84</v>
      </c>
      <c r="DB174" s="12">
        <v>33.200000000000003</v>
      </c>
      <c r="DC174" s="13">
        <v>41.16</v>
      </c>
      <c r="DD174" s="13">
        <v>29.73</v>
      </c>
      <c r="DE174" s="12">
        <v>41</v>
      </c>
      <c r="DF174" s="13">
        <v>34.6</v>
      </c>
      <c r="DG174" s="12">
        <v>29.56</v>
      </c>
      <c r="DH174" s="13">
        <f t="shared" si="110"/>
        <v>33.755877142857145</v>
      </c>
      <c r="DJ174" s="4">
        <v>26705</v>
      </c>
      <c r="DK174" s="4">
        <v>24124</v>
      </c>
      <c r="DL174" s="4">
        <v>24121</v>
      </c>
      <c r="DM174" s="4">
        <v>28679</v>
      </c>
      <c r="DN174" s="4">
        <v>28300</v>
      </c>
      <c r="DO174" s="5">
        <v>21447</v>
      </c>
      <c r="DP174" s="5">
        <v>23868</v>
      </c>
      <c r="DQ174" s="5">
        <v>25259</v>
      </c>
      <c r="DR174" s="4">
        <v>26072</v>
      </c>
      <c r="DS174" s="5">
        <v>24782</v>
      </c>
      <c r="DT174" s="5">
        <v>24825</v>
      </c>
      <c r="DU174" s="4">
        <v>23548</v>
      </c>
      <c r="DV174" s="4">
        <v>24840</v>
      </c>
      <c r="DW174" s="4">
        <v>24270</v>
      </c>
      <c r="DX174" s="5">
        <f t="shared" si="111"/>
        <v>25060</v>
      </c>
    </row>
    <row r="175" spans="1:128" x14ac:dyDescent="0.25">
      <c r="A175" s="6">
        <v>170</v>
      </c>
      <c r="B175" s="4">
        <f t="shared" si="101"/>
        <v>43579.109693441918</v>
      </c>
      <c r="C175" s="4">
        <f t="shared" si="112"/>
        <v>22006.584582401541</v>
      </c>
      <c r="D175" s="4">
        <f t="shared" si="113"/>
        <v>18138.764908712277</v>
      </c>
      <c r="E175" s="4">
        <f t="shared" si="114"/>
        <v>28801.879659675506</v>
      </c>
      <c r="F175" s="4">
        <f t="shared" si="115"/>
        <v>49925.85365853658</v>
      </c>
      <c r="G175" s="4">
        <f t="shared" si="115"/>
        <v>27884.991639865657</v>
      </c>
      <c r="H175" s="4">
        <f t="shared" si="116"/>
        <v>31556.705889662135</v>
      </c>
      <c r="I175" s="4">
        <f t="shared" si="117"/>
        <v>22962.281615146545</v>
      </c>
      <c r="J175" s="4">
        <f t="shared" si="118"/>
        <v>22545.559263460258</v>
      </c>
      <c r="K175" s="4">
        <f t="shared" si="119"/>
        <v>15684.428132820765</v>
      </c>
      <c r="L175" s="4">
        <f t="shared" si="120"/>
        <v>19771.480960987676</v>
      </c>
      <c r="M175" s="4">
        <f t="shared" si="121"/>
        <v>17357.236478030973</v>
      </c>
      <c r="N175" s="4">
        <f t="shared" si="122"/>
        <v>32928.828901734101</v>
      </c>
      <c r="O175" s="4">
        <f t="shared" si="123"/>
        <v>24422.576606934777</v>
      </c>
      <c r="P175" s="5">
        <f t="shared" si="102"/>
        <v>26969.020142243622</v>
      </c>
      <c r="R175" s="4">
        <v>319</v>
      </c>
      <c r="S175" s="4">
        <v>360</v>
      </c>
      <c r="T175" s="4">
        <v>319</v>
      </c>
      <c r="U175" s="4">
        <v>341</v>
      </c>
      <c r="V175" s="4">
        <v>300</v>
      </c>
      <c r="W175" s="4">
        <v>300</v>
      </c>
      <c r="X175" s="4">
        <v>319</v>
      </c>
      <c r="Y175" s="4">
        <v>300</v>
      </c>
      <c r="Z175" s="4">
        <v>319</v>
      </c>
      <c r="AA175" s="4">
        <v>259</v>
      </c>
      <c r="AB175" s="4">
        <v>341</v>
      </c>
      <c r="AC175" s="4">
        <v>318</v>
      </c>
      <c r="AD175" s="4">
        <v>275</v>
      </c>
      <c r="AE175" s="4">
        <v>315</v>
      </c>
      <c r="AF175" s="5">
        <f t="shared" si="103"/>
        <v>313.21428571428572</v>
      </c>
      <c r="AH175" s="4">
        <f t="shared" si="104"/>
        <v>32060.058651026393</v>
      </c>
      <c r="AI175" s="4">
        <f t="shared" si="124"/>
        <v>12515.174746335966</v>
      </c>
      <c r="AJ175" s="4">
        <f t="shared" si="125"/>
        <v>11742.03562694432</v>
      </c>
      <c r="AK175" s="4">
        <f t="shared" si="126"/>
        <v>20198.179659675505</v>
      </c>
      <c r="AL175" s="4">
        <f t="shared" si="127"/>
        <v>33360</v>
      </c>
      <c r="AM175" s="4">
        <f t="shared" si="128"/>
        <v>19657.242279251848</v>
      </c>
      <c r="AN175" s="4">
        <f t="shared" si="129"/>
        <v>23845.386067615669</v>
      </c>
      <c r="AO175" s="4">
        <f t="shared" si="130"/>
        <v>13133.876945885842</v>
      </c>
      <c r="AP175" s="4">
        <f t="shared" si="131"/>
        <v>13121.944805628933</v>
      </c>
      <c r="AQ175" s="4">
        <f t="shared" si="132"/>
        <v>8459.3552465233879</v>
      </c>
      <c r="AR175" s="4">
        <f t="shared" si="133"/>
        <v>9751.2993262752643</v>
      </c>
      <c r="AS175" s="4">
        <f t="shared" si="134"/>
        <v>10465.138917055363</v>
      </c>
      <c r="AT175" s="4">
        <f t="shared" si="135"/>
        <v>24313.8</v>
      </c>
      <c r="AU175" s="4">
        <f t="shared" si="136"/>
        <v>14570.073223984844</v>
      </c>
      <c r="AV175" s="5">
        <f t="shared" si="105"/>
        <v>17656.683249728809</v>
      </c>
      <c r="AX175" s="4">
        <f t="shared" si="106"/>
        <v>11519.051042415529</v>
      </c>
      <c r="AY175" s="4">
        <f t="shared" si="137"/>
        <v>9491.4098360655735</v>
      </c>
      <c r="AZ175" s="4">
        <f t="shared" si="138"/>
        <v>6396.7292817679554</v>
      </c>
      <c r="BA175" s="4">
        <f t="shared" si="139"/>
        <v>8603.7000000000007</v>
      </c>
      <c r="BB175" s="4">
        <f t="shared" si="140"/>
        <v>16565.853658536584</v>
      </c>
      <c r="BC175" s="4">
        <f t="shared" si="141"/>
        <v>8227.7493606138105</v>
      </c>
      <c r="BD175" s="4">
        <f t="shared" si="142"/>
        <v>7711.3198220464647</v>
      </c>
      <c r="BE175" s="4">
        <f t="shared" si="143"/>
        <v>9828.4046692607008</v>
      </c>
      <c r="BF175" s="4">
        <f t="shared" si="144"/>
        <v>9423.6144578313251</v>
      </c>
      <c r="BG175" s="4">
        <f t="shared" si="145"/>
        <v>7225.0728862973765</v>
      </c>
      <c r="BH175" s="4">
        <f t="shared" si="146"/>
        <v>10020.181634712411</v>
      </c>
      <c r="BI175" s="4">
        <f t="shared" si="147"/>
        <v>6892.0975609756097</v>
      </c>
      <c r="BJ175" s="4">
        <f t="shared" si="148"/>
        <v>8615.0289017341038</v>
      </c>
      <c r="BK175" s="4">
        <f t="shared" si="149"/>
        <v>9852.5033829499334</v>
      </c>
      <c r="BL175" s="5">
        <f t="shared" si="107"/>
        <v>9312.3368925148134</v>
      </c>
      <c r="BN175" s="12">
        <v>17.05</v>
      </c>
      <c r="BO175" s="12">
        <v>44.349999999999994</v>
      </c>
      <c r="BP175" s="12">
        <v>42.90738130992294</v>
      </c>
      <c r="BQ175" s="12">
        <v>25.27</v>
      </c>
      <c r="BR175" s="12">
        <v>15</v>
      </c>
      <c r="BS175" s="13">
        <v>22.99</v>
      </c>
      <c r="BT175" s="12">
        <v>21.30122777461867</v>
      </c>
      <c r="BU175" s="13">
        <v>40.47</v>
      </c>
      <c r="BV175" s="12">
        <v>39.305149323502256</v>
      </c>
      <c r="BW175" s="13">
        <v>63.28</v>
      </c>
      <c r="BX175" s="13">
        <v>51.95</v>
      </c>
      <c r="BY175" s="12">
        <v>49.31</v>
      </c>
      <c r="BZ175" s="12">
        <v>20</v>
      </c>
      <c r="CA175" s="12">
        <v>37.144631442832548</v>
      </c>
      <c r="CB175" s="13">
        <f t="shared" si="108"/>
        <v>35.023456417919746</v>
      </c>
      <c r="CD175" s="4">
        <v>45552</v>
      </c>
      <c r="CE175" s="4">
        <v>46254</v>
      </c>
      <c r="CF175" s="4">
        <v>41985</v>
      </c>
      <c r="CG175" s="4">
        <v>42534</v>
      </c>
      <c r="CH175" s="4">
        <v>41700</v>
      </c>
      <c r="CI175" s="5">
        <v>37660</v>
      </c>
      <c r="CJ175" s="5">
        <v>42328</v>
      </c>
      <c r="CK175" s="5">
        <v>44294</v>
      </c>
      <c r="CL175" s="4">
        <v>42980</v>
      </c>
      <c r="CM175" s="5">
        <v>44609</v>
      </c>
      <c r="CN175" s="5">
        <v>42215</v>
      </c>
      <c r="CO175" s="4">
        <v>43003</v>
      </c>
      <c r="CP175" s="4">
        <v>40523</v>
      </c>
      <c r="CQ175" s="4">
        <v>45100</v>
      </c>
      <c r="CR175" s="5">
        <f t="shared" si="109"/>
        <v>42909.785714285717</v>
      </c>
      <c r="CT175" s="12">
        <v>27.82</v>
      </c>
      <c r="CU175" s="12">
        <v>30.5</v>
      </c>
      <c r="CV175" s="12">
        <v>45.25</v>
      </c>
      <c r="CW175" s="12">
        <v>40</v>
      </c>
      <c r="CX175" s="13">
        <v>20.5</v>
      </c>
      <c r="CY175" s="13">
        <v>31.28</v>
      </c>
      <c r="CZ175" s="12">
        <v>37.142280000000007</v>
      </c>
      <c r="DA175" s="13">
        <v>30.84</v>
      </c>
      <c r="DB175" s="12">
        <v>33.200000000000003</v>
      </c>
      <c r="DC175" s="13">
        <v>41.16</v>
      </c>
      <c r="DD175" s="13">
        <v>29.73</v>
      </c>
      <c r="DE175" s="12">
        <v>41</v>
      </c>
      <c r="DF175" s="13">
        <v>34.6</v>
      </c>
      <c r="DG175" s="12">
        <v>29.56</v>
      </c>
      <c r="DH175" s="13">
        <f t="shared" si="110"/>
        <v>33.755877142857145</v>
      </c>
      <c r="DJ175" s="4">
        <v>26705</v>
      </c>
      <c r="DK175" s="4">
        <v>24124</v>
      </c>
      <c r="DL175" s="4">
        <v>24121</v>
      </c>
      <c r="DM175" s="4">
        <v>28679</v>
      </c>
      <c r="DN175" s="4">
        <v>28300</v>
      </c>
      <c r="DO175" s="5">
        <v>21447</v>
      </c>
      <c r="DP175" s="5">
        <v>23868</v>
      </c>
      <c r="DQ175" s="5">
        <v>25259</v>
      </c>
      <c r="DR175" s="4">
        <v>26072</v>
      </c>
      <c r="DS175" s="5">
        <v>24782</v>
      </c>
      <c r="DT175" s="5">
        <v>24825</v>
      </c>
      <c r="DU175" s="4">
        <v>23548</v>
      </c>
      <c r="DV175" s="4">
        <v>24840</v>
      </c>
      <c r="DW175" s="4">
        <v>24270</v>
      </c>
      <c r="DX175" s="5">
        <f t="shared" si="111"/>
        <v>25060</v>
      </c>
    </row>
    <row r="176" spans="1:128" x14ac:dyDescent="0.25">
      <c r="A176" s="6">
        <v>171</v>
      </c>
      <c r="B176" s="4">
        <f t="shared" si="101"/>
        <v>43579.109693441918</v>
      </c>
      <c r="C176" s="4">
        <f t="shared" si="112"/>
        <v>21998.124572433306</v>
      </c>
      <c r="D176" s="4">
        <f t="shared" si="113"/>
        <v>18119.561781282049</v>
      </c>
      <c r="E176" s="4">
        <f t="shared" si="114"/>
        <v>28793.88987341772</v>
      </c>
      <c r="F176" s="4">
        <f t="shared" si="115"/>
        <v>49925.85365853658</v>
      </c>
      <c r="G176" s="4">
        <f t="shared" si="115"/>
        <v>27884.991639865657</v>
      </c>
      <c r="H176" s="4">
        <f t="shared" si="116"/>
        <v>31523.720394896722</v>
      </c>
      <c r="I176" s="4">
        <f t="shared" si="117"/>
        <v>22949.313086935348</v>
      </c>
      <c r="J176" s="4">
        <f t="shared" si="118"/>
        <v>22545.559263460258</v>
      </c>
      <c r="K176" s="4">
        <f t="shared" si="119"/>
        <v>15670.548085085713</v>
      </c>
      <c r="L176" s="4">
        <f t="shared" si="120"/>
        <v>19752.74647621097</v>
      </c>
      <c r="M176" s="4">
        <f t="shared" si="121"/>
        <v>17340.285453261495</v>
      </c>
      <c r="N176" s="4">
        <f t="shared" si="122"/>
        <v>32928.828901734101</v>
      </c>
      <c r="O176" s="4">
        <f t="shared" si="123"/>
        <v>24414.275382120235</v>
      </c>
      <c r="P176" s="5">
        <f t="shared" si="102"/>
        <v>26959.057733048714</v>
      </c>
      <c r="R176" s="4">
        <v>319</v>
      </c>
      <c r="S176" s="4">
        <v>360</v>
      </c>
      <c r="T176" s="4">
        <v>319</v>
      </c>
      <c r="U176" s="4">
        <v>341</v>
      </c>
      <c r="V176" s="4">
        <v>300</v>
      </c>
      <c r="W176" s="4">
        <v>300</v>
      </c>
      <c r="X176" s="4">
        <v>319</v>
      </c>
      <c r="Y176" s="4">
        <v>300</v>
      </c>
      <c r="Z176" s="4">
        <v>319</v>
      </c>
      <c r="AA176" s="4">
        <v>259</v>
      </c>
      <c r="AB176" s="4">
        <v>341</v>
      </c>
      <c r="AC176" s="4">
        <v>318</v>
      </c>
      <c r="AD176" s="4">
        <v>275</v>
      </c>
      <c r="AE176" s="4">
        <v>315</v>
      </c>
      <c r="AF176" s="5">
        <f t="shared" si="103"/>
        <v>313.21428571428572</v>
      </c>
      <c r="AH176" s="4">
        <f t="shared" si="104"/>
        <v>32060.058651026393</v>
      </c>
      <c r="AI176" s="4">
        <f t="shared" si="124"/>
        <v>12506.714736367734</v>
      </c>
      <c r="AJ176" s="4">
        <f t="shared" si="125"/>
        <v>11722.832499514096</v>
      </c>
      <c r="AK176" s="4">
        <f t="shared" si="126"/>
        <v>20190.189873417719</v>
      </c>
      <c r="AL176" s="4">
        <f t="shared" si="127"/>
        <v>33360</v>
      </c>
      <c r="AM176" s="4">
        <f t="shared" si="128"/>
        <v>19657.242279251848</v>
      </c>
      <c r="AN176" s="4">
        <f t="shared" si="129"/>
        <v>23812.400572850256</v>
      </c>
      <c r="AO176" s="4">
        <f t="shared" si="130"/>
        <v>13120.908417674649</v>
      </c>
      <c r="AP176" s="4">
        <f t="shared" si="131"/>
        <v>13121.944805628933</v>
      </c>
      <c r="AQ176" s="4">
        <f t="shared" si="132"/>
        <v>8445.4751987883374</v>
      </c>
      <c r="AR176" s="4">
        <f t="shared" si="133"/>
        <v>9732.564841498559</v>
      </c>
      <c r="AS176" s="4">
        <f t="shared" si="134"/>
        <v>10448.187892285887</v>
      </c>
      <c r="AT176" s="4">
        <f t="shared" si="135"/>
        <v>24313.8</v>
      </c>
      <c r="AU176" s="4">
        <f t="shared" si="136"/>
        <v>14561.771999170303</v>
      </c>
      <c r="AV176" s="5">
        <f t="shared" si="105"/>
        <v>17646.720840533908</v>
      </c>
      <c r="AX176" s="4">
        <f t="shared" si="106"/>
        <v>11519.051042415529</v>
      </c>
      <c r="AY176" s="4">
        <f t="shared" si="137"/>
        <v>9491.4098360655735</v>
      </c>
      <c r="AZ176" s="4">
        <f t="shared" si="138"/>
        <v>6396.7292817679554</v>
      </c>
      <c r="BA176" s="4">
        <f t="shared" si="139"/>
        <v>8603.7000000000007</v>
      </c>
      <c r="BB176" s="4">
        <f t="shared" si="140"/>
        <v>16565.853658536584</v>
      </c>
      <c r="BC176" s="4">
        <f t="shared" si="141"/>
        <v>8227.7493606138105</v>
      </c>
      <c r="BD176" s="4">
        <f t="shared" si="142"/>
        <v>7711.3198220464647</v>
      </c>
      <c r="BE176" s="4">
        <f t="shared" si="143"/>
        <v>9828.4046692607008</v>
      </c>
      <c r="BF176" s="4">
        <f t="shared" si="144"/>
        <v>9423.6144578313251</v>
      </c>
      <c r="BG176" s="4">
        <f t="shared" si="145"/>
        <v>7225.0728862973765</v>
      </c>
      <c r="BH176" s="4">
        <f t="shared" si="146"/>
        <v>10020.181634712411</v>
      </c>
      <c r="BI176" s="4">
        <f t="shared" si="147"/>
        <v>6892.0975609756097</v>
      </c>
      <c r="BJ176" s="4">
        <f t="shared" si="148"/>
        <v>8615.0289017341038</v>
      </c>
      <c r="BK176" s="4">
        <f t="shared" si="149"/>
        <v>9852.5033829499334</v>
      </c>
      <c r="BL176" s="5">
        <f t="shared" si="107"/>
        <v>9312.3368925148134</v>
      </c>
      <c r="BN176" s="12">
        <v>17.05</v>
      </c>
      <c r="BO176" s="12">
        <v>44.379999999999995</v>
      </c>
      <c r="BP176" s="12">
        <v>42.977667728416577</v>
      </c>
      <c r="BQ176" s="12">
        <v>25.28</v>
      </c>
      <c r="BR176" s="12">
        <v>15</v>
      </c>
      <c r="BS176" s="13">
        <v>22.99</v>
      </c>
      <c r="BT176" s="12">
        <v>21.33073473403282</v>
      </c>
      <c r="BU176" s="13">
        <v>40.51</v>
      </c>
      <c r="BV176" s="12">
        <v>39.305149323502256</v>
      </c>
      <c r="BW176" s="13">
        <v>63.384</v>
      </c>
      <c r="BX176" s="13">
        <v>52.05</v>
      </c>
      <c r="BY176" s="12">
        <v>49.39</v>
      </c>
      <c r="BZ176" s="12">
        <v>20</v>
      </c>
      <c r="CA176" s="12">
        <v>37.16580647127536</v>
      </c>
      <c r="CB176" s="13">
        <f t="shared" si="108"/>
        <v>35.058097018373353</v>
      </c>
      <c r="CD176" s="4">
        <v>45552</v>
      </c>
      <c r="CE176" s="4">
        <v>46254</v>
      </c>
      <c r="CF176" s="4">
        <v>41985</v>
      </c>
      <c r="CG176" s="4">
        <v>42534</v>
      </c>
      <c r="CH176" s="4">
        <v>41700</v>
      </c>
      <c r="CI176" s="5">
        <v>37660</v>
      </c>
      <c r="CJ176" s="5">
        <v>42328</v>
      </c>
      <c r="CK176" s="5">
        <v>44294</v>
      </c>
      <c r="CL176" s="4">
        <v>42980</v>
      </c>
      <c r="CM176" s="5">
        <v>44609</v>
      </c>
      <c r="CN176" s="5">
        <v>42215</v>
      </c>
      <c r="CO176" s="4">
        <v>43003</v>
      </c>
      <c r="CP176" s="4">
        <v>40523</v>
      </c>
      <c r="CQ176" s="4">
        <v>45100</v>
      </c>
      <c r="CR176" s="5">
        <f t="shared" si="109"/>
        <v>42909.785714285717</v>
      </c>
      <c r="CT176" s="12">
        <v>27.82</v>
      </c>
      <c r="CU176" s="12">
        <v>30.5</v>
      </c>
      <c r="CV176" s="12">
        <v>45.25</v>
      </c>
      <c r="CW176" s="12">
        <v>40</v>
      </c>
      <c r="CX176" s="13">
        <v>20.5</v>
      </c>
      <c r="CY176" s="13">
        <v>31.28</v>
      </c>
      <c r="CZ176" s="12">
        <v>37.142280000000007</v>
      </c>
      <c r="DA176" s="13">
        <v>30.84</v>
      </c>
      <c r="DB176" s="12">
        <v>33.200000000000003</v>
      </c>
      <c r="DC176" s="13">
        <v>41.16</v>
      </c>
      <c r="DD176" s="13">
        <v>29.73</v>
      </c>
      <c r="DE176" s="12">
        <v>41</v>
      </c>
      <c r="DF176" s="13">
        <v>34.6</v>
      </c>
      <c r="DG176" s="12">
        <v>29.56</v>
      </c>
      <c r="DH176" s="13">
        <f t="shared" si="110"/>
        <v>33.755877142857145</v>
      </c>
      <c r="DJ176" s="4">
        <v>26705</v>
      </c>
      <c r="DK176" s="4">
        <v>24124</v>
      </c>
      <c r="DL176" s="4">
        <v>24121</v>
      </c>
      <c r="DM176" s="4">
        <v>28679</v>
      </c>
      <c r="DN176" s="4">
        <v>28300</v>
      </c>
      <c r="DO176" s="5">
        <v>21447</v>
      </c>
      <c r="DP176" s="5">
        <v>23868</v>
      </c>
      <c r="DQ176" s="5">
        <v>25259</v>
      </c>
      <c r="DR176" s="4">
        <v>26072</v>
      </c>
      <c r="DS176" s="5">
        <v>24782</v>
      </c>
      <c r="DT176" s="5">
        <v>24825</v>
      </c>
      <c r="DU176" s="4">
        <v>23548</v>
      </c>
      <c r="DV176" s="4">
        <v>24840</v>
      </c>
      <c r="DW176" s="4">
        <v>24270</v>
      </c>
      <c r="DX176" s="5">
        <f t="shared" si="111"/>
        <v>25060</v>
      </c>
    </row>
    <row r="177" spans="1:128" x14ac:dyDescent="0.25">
      <c r="A177" s="6">
        <v>172</v>
      </c>
      <c r="B177" s="4">
        <f t="shared" si="101"/>
        <v>43579.109693441918</v>
      </c>
      <c r="C177" s="4">
        <f t="shared" si="112"/>
        <v>21989.675992336684</v>
      </c>
      <c r="D177" s="4">
        <f t="shared" si="113"/>
        <v>18100.532786965432</v>
      </c>
      <c r="E177" s="4">
        <f t="shared" si="114"/>
        <v>28785.906405693953</v>
      </c>
      <c r="F177" s="4">
        <f t="shared" si="115"/>
        <v>49925.85365853658</v>
      </c>
      <c r="G177" s="4">
        <f t="shared" si="115"/>
        <v>27884.991639865657</v>
      </c>
      <c r="H177" s="4">
        <f t="shared" si="116"/>
        <v>31491.017573752211</v>
      </c>
      <c r="I177" s="4">
        <f t="shared" si="117"/>
        <v>22936.370143983266</v>
      </c>
      <c r="J177" s="4">
        <f t="shared" si="118"/>
        <v>22545.559263460258</v>
      </c>
      <c r="K177" s="4">
        <f t="shared" si="119"/>
        <v>15656.979133343972</v>
      </c>
      <c r="L177" s="4">
        <f t="shared" si="120"/>
        <v>19735.946882123229</v>
      </c>
      <c r="M177" s="4">
        <f t="shared" si="121"/>
        <v>17323.389252910114</v>
      </c>
      <c r="N177" s="4">
        <f t="shared" si="122"/>
        <v>32928.828901734101</v>
      </c>
      <c r="O177" s="4">
        <f t="shared" si="123"/>
        <v>24406.031932503953</v>
      </c>
      <c r="P177" s="5">
        <f t="shared" si="102"/>
        <v>26949.299518617951</v>
      </c>
      <c r="R177" s="4">
        <v>319</v>
      </c>
      <c r="S177" s="4">
        <v>360</v>
      </c>
      <c r="T177" s="4">
        <v>319</v>
      </c>
      <c r="U177" s="4">
        <v>341</v>
      </c>
      <c r="V177" s="4">
        <v>300</v>
      </c>
      <c r="W177" s="4">
        <v>300</v>
      </c>
      <c r="X177" s="4">
        <v>319</v>
      </c>
      <c r="Y177" s="4">
        <v>300</v>
      </c>
      <c r="Z177" s="4">
        <v>319</v>
      </c>
      <c r="AA177" s="4">
        <v>259</v>
      </c>
      <c r="AB177" s="4">
        <v>341</v>
      </c>
      <c r="AC177" s="4">
        <v>318</v>
      </c>
      <c r="AD177" s="4">
        <v>275</v>
      </c>
      <c r="AE177" s="4">
        <v>315</v>
      </c>
      <c r="AF177" s="5">
        <f t="shared" si="103"/>
        <v>313.21428571428572</v>
      </c>
      <c r="AH177" s="4">
        <f t="shared" si="104"/>
        <v>32060.058651026393</v>
      </c>
      <c r="AI177" s="4">
        <f t="shared" si="124"/>
        <v>12498.266156271111</v>
      </c>
      <c r="AJ177" s="4">
        <f t="shared" si="125"/>
        <v>11703.803505197477</v>
      </c>
      <c r="AK177" s="4">
        <f t="shared" si="126"/>
        <v>20182.206405693953</v>
      </c>
      <c r="AL177" s="4">
        <f t="shared" si="127"/>
        <v>33360</v>
      </c>
      <c r="AM177" s="4">
        <f t="shared" si="128"/>
        <v>19657.242279251848</v>
      </c>
      <c r="AN177" s="4">
        <f t="shared" si="129"/>
        <v>23779.697751705746</v>
      </c>
      <c r="AO177" s="4">
        <f t="shared" si="130"/>
        <v>13107.965474722565</v>
      </c>
      <c r="AP177" s="4">
        <f t="shared" si="131"/>
        <v>13121.944805628933</v>
      </c>
      <c r="AQ177" s="4">
        <f t="shared" si="132"/>
        <v>8431.9062470465942</v>
      </c>
      <c r="AR177" s="4">
        <f t="shared" si="133"/>
        <v>9715.7652474108163</v>
      </c>
      <c r="AS177" s="4">
        <f t="shared" si="134"/>
        <v>10431.291691934506</v>
      </c>
      <c r="AT177" s="4">
        <f t="shared" si="135"/>
        <v>24313.8</v>
      </c>
      <c r="AU177" s="4">
        <f t="shared" si="136"/>
        <v>14553.528549554019</v>
      </c>
      <c r="AV177" s="5">
        <f t="shared" si="105"/>
        <v>17636.962626103141</v>
      </c>
      <c r="AX177" s="4">
        <f t="shared" si="106"/>
        <v>11519.051042415529</v>
      </c>
      <c r="AY177" s="4">
        <f t="shared" si="137"/>
        <v>9491.4098360655735</v>
      </c>
      <c r="AZ177" s="4">
        <f t="shared" si="138"/>
        <v>6396.7292817679554</v>
      </c>
      <c r="BA177" s="4">
        <f t="shared" si="139"/>
        <v>8603.7000000000007</v>
      </c>
      <c r="BB177" s="4">
        <f t="shared" si="140"/>
        <v>16565.853658536584</v>
      </c>
      <c r="BC177" s="4">
        <f t="shared" si="141"/>
        <v>8227.7493606138105</v>
      </c>
      <c r="BD177" s="4">
        <f t="shared" si="142"/>
        <v>7711.3198220464647</v>
      </c>
      <c r="BE177" s="4">
        <f t="shared" si="143"/>
        <v>9828.4046692607008</v>
      </c>
      <c r="BF177" s="4">
        <f t="shared" si="144"/>
        <v>9423.6144578313251</v>
      </c>
      <c r="BG177" s="4">
        <f t="shared" si="145"/>
        <v>7225.0728862973765</v>
      </c>
      <c r="BH177" s="4">
        <f t="shared" si="146"/>
        <v>10020.181634712411</v>
      </c>
      <c r="BI177" s="4">
        <f t="shared" si="147"/>
        <v>6892.0975609756097</v>
      </c>
      <c r="BJ177" s="4">
        <f t="shared" si="148"/>
        <v>8615.0289017341038</v>
      </c>
      <c r="BK177" s="4">
        <f t="shared" si="149"/>
        <v>9852.5033829499334</v>
      </c>
      <c r="BL177" s="5">
        <f t="shared" si="107"/>
        <v>9312.3368925148134</v>
      </c>
      <c r="BN177" s="12">
        <v>17.05</v>
      </c>
      <c r="BO177" s="12">
        <v>44.41</v>
      </c>
      <c r="BP177" s="12">
        <v>43.047544311237061</v>
      </c>
      <c r="BQ177" s="12">
        <v>25.29</v>
      </c>
      <c r="BR177" s="12">
        <v>15</v>
      </c>
      <c r="BS177" s="13">
        <v>22.99</v>
      </c>
      <c r="BT177" s="12">
        <v>21.360069640227668</v>
      </c>
      <c r="BU177" s="13">
        <v>40.549999999999997</v>
      </c>
      <c r="BV177" s="12">
        <v>39.305149323502256</v>
      </c>
      <c r="BW177" s="13">
        <v>63.485999999999997</v>
      </c>
      <c r="BX177" s="13">
        <v>52.14</v>
      </c>
      <c r="BY177" s="12">
        <v>49.47</v>
      </c>
      <c r="BZ177" s="12">
        <v>20</v>
      </c>
      <c r="CA177" s="12">
        <v>37.186858029462869</v>
      </c>
      <c r="CB177" s="13">
        <f t="shared" si="108"/>
        <v>35.091830093173556</v>
      </c>
      <c r="CD177" s="4">
        <v>45552</v>
      </c>
      <c r="CE177" s="4">
        <v>46254</v>
      </c>
      <c r="CF177" s="4">
        <v>41985</v>
      </c>
      <c r="CG177" s="4">
        <v>42534</v>
      </c>
      <c r="CH177" s="4">
        <v>41700</v>
      </c>
      <c r="CI177" s="5">
        <v>37660</v>
      </c>
      <c r="CJ177" s="5">
        <v>42328</v>
      </c>
      <c r="CK177" s="5">
        <v>44294</v>
      </c>
      <c r="CL177" s="4">
        <v>42980</v>
      </c>
      <c r="CM177" s="5">
        <v>44609</v>
      </c>
      <c r="CN177" s="5">
        <v>42215</v>
      </c>
      <c r="CO177" s="4">
        <v>43003</v>
      </c>
      <c r="CP177" s="4">
        <v>40523</v>
      </c>
      <c r="CQ177" s="4">
        <v>45100</v>
      </c>
      <c r="CR177" s="5">
        <f t="shared" si="109"/>
        <v>42909.785714285717</v>
      </c>
      <c r="CT177" s="12">
        <v>27.82</v>
      </c>
      <c r="CU177" s="12">
        <v>30.5</v>
      </c>
      <c r="CV177" s="12">
        <v>45.25</v>
      </c>
      <c r="CW177" s="12">
        <v>40</v>
      </c>
      <c r="CX177" s="13">
        <v>20.5</v>
      </c>
      <c r="CY177" s="13">
        <v>31.28</v>
      </c>
      <c r="CZ177" s="12">
        <v>37.142280000000007</v>
      </c>
      <c r="DA177" s="13">
        <v>30.84</v>
      </c>
      <c r="DB177" s="12">
        <v>33.200000000000003</v>
      </c>
      <c r="DC177" s="13">
        <v>41.16</v>
      </c>
      <c r="DD177" s="13">
        <v>29.73</v>
      </c>
      <c r="DE177" s="12">
        <v>41</v>
      </c>
      <c r="DF177" s="13">
        <v>34.6</v>
      </c>
      <c r="DG177" s="12">
        <v>29.56</v>
      </c>
      <c r="DH177" s="13">
        <f t="shared" si="110"/>
        <v>33.755877142857145</v>
      </c>
      <c r="DJ177" s="4">
        <v>26705</v>
      </c>
      <c r="DK177" s="4">
        <v>24124</v>
      </c>
      <c r="DL177" s="4">
        <v>24121</v>
      </c>
      <c r="DM177" s="4">
        <v>28679</v>
      </c>
      <c r="DN177" s="4">
        <v>28300</v>
      </c>
      <c r="DO177" s="5">
        <v>21447</v>
      </c>
      <c r="DP177" s="5">
        <v>23868</v>
      </c>
      <c r="DQ177" s="5">
        <v>25259</v>
      </c>
      <c r="DR177" s="4">
        <v>26072</v>
      </c>
      <c r="DS177" s="5">
        <v>24782</v>
      </c>
      <c r="DT177" s="5">
        <v>24825</v>
      </c>
      <c r="DU177" s="4">
        <v>23548</v>
      </c>
      <c r="DV177" s="4">
        <v>24840</v>
      </c>
      <c r="DW177" s="4">
        <v>24270</v>
      </c>
      <c r="DX177" s="5">
        <f t="shared" si="111"/>
        <v>25060</v>
      </c>
    </row>
    <row r="178" spans="1:128" x14ac:dyDescent="0.25">
      <c r="A178" s="6">
        <v>173</v>
      </c>
      <c r="B178" s="4">
        <f t="shared" si="101"/>
        <v>43579.109693441918</v>
      </c>
      <c r="C178" s="4">
        <f t="shared" si="112"/>
        <v>21981.238818963866</v>
      </c>
      <c r="D178" s="4">
        <f t="shared" si="113"/>
        <v>18081.675248772601</v>
      </c>
      <c r="E178" s="4">
        <f t="shared" si="114"/>
        <v>28777.929249011857</v>
      </c>
      <c r="F178" s="4">
        <f t="shared" si="115"/>
        <v>49925.85365853658</v>
      </c>
      <c r="G178" s="4">
        <f t="shared" si="115"/>
        <v>27884.991639865657</v>
      </c>
      <c r="H178" s="4">
        <f t="shared" si="116"/>
        <v>31458.593259252317</v>
      </c>
      <c r="I178" s="4">
        <f t="shared" si="117"/>
        <v>22923.452710650206</v>
      </c>
      <c r="J178" s="4">
        <f t="shared" si="118"/>
        <v>22545.559263460258</v>
      </c>
      <c r="K178" s="4">
        <f t="shared" si="119"/>
        <v>15643.321325492834</v>
      </c>
      <c r="L178" s="4">
        <f t="shared" si="120"/>
        <v>19717.348556611338</v>
      </c>
      <c r="M178" s="4">
        <f t="shared" si="121"/>
        <v>17306.547611429698</v>
      </c>
      <c r="N178" s="4">
        <f t="shared" si="122"/>
        <v>32928.828901734101</v>
      </c>
      <c r="O178" s="4">
        <f t="shared" si="123"/>
        <v>24397.845518331094</v>
      </c>
      <c r="P178" s="5">
        <f t="shared" si="102"/>
        <v>26939.449675396736</v>
      </c>
      <c r="R178" s="4">
        <v>319</v>
      </c>
      <c r="S178" s="4">
        <v>360</v>
      </c>
      <c r="T178" s="4">
        <v>319</v>
      </c>
      <c r="U178" s="4">
        <v>341</v>
      </c>
      <c r="V178" s="4">
        <v>300</v>
      </c>
      <c r="W178" s="4">
        <v>300</v>
      </c>
      <c r="X178" s="4">
        <v>319</v>
      </c>
      <c r="Y178" s="4">
        <v>300</v>
      </c>
      <c r="Z178" s="4">
        <v>319</v>
      </c>
      <c r="AA178" s="4">
        <v>259</v>
      </c>
      <c r="AB178" s="4">
        <v>341</v>
      </c>
      <c r="AC178" s="4">
        <v>318</v>
      </c>
      <c r="AD178" s="4">
        <v>275</v>
      </c>
      <c r="AE178" s="4">
        <v>315</v>
      </c>
      <c r="AF178" s="5">
        <f t="shared" si="103"/>
        <v>313.21428571428572</v>
      </c>
      <c r="AH178" s="4">
        <f t="shared" si="104"/>
        <v>32060.058651026393</v>
      </c>
      <c r="AI178" s="4">
        <f t="shared" si="124"/>
        <v>12489.828982898291</v>
      </c>
      <c r="AJ178" s="4">
        <f t="shared" si="125"/>
        <v>11684.945967004645</v>
      </c>
      <c r="AK178" s="4">
        <f t="shared" si="126"/>
        <v>20174.229249011856</v>
      </c>
      <c r="AL178" s="4">
        <f t="shared" si="127"/>
        <v>33360</v>
      </c>
      <c r="AM178" s="4">
        <f t="shared" si="128"/>
        <v>19657.242279251848</v>
      </c>
      <c r="AN178" s="4">
        <f t="shared" si="129"/>
        <v>23747.273437205851</v>
      </c>
      <c r="AO178" s="4">
        <f t="shared" si="130"/>
        <v>13095.048041389504</v>
      </c>
      <c r="AP178" s="4">
        <f t="shared" si="131"/>
        <v>13121.944805628933</v>
      </c>
      <c r="AQ178" s="4">
        <f t="shared" si="132"/>
        <v>8418.2484391954586</v>
      </c>
      <c r="AR178" s="4">
        <f t="shared" si="133"/>
        <v>9697.1669218989282</v>
      </c>
      <c r="AS178" s="4">
        <f t="shared" si="134"/>
        <v>10414.450050454087</v>
      </c>
      <c r="AT178" s="4">
        <f t="shared" si="135"/>
        <v>24313.8</v>
      </c>
      <c r="AU178" s="4">
        <f t="shared" si="136"/>
        <v>14545.342135381161</v>
      </c>
      <c r="AV178" s="5">
        <f t="shared" si="105"/>
        <v>17627.112782881923</v>
      </c>
      <c r="AX178" s="4">
        <f t="shared" si="106"/>
        <v>11519.051042415529</v>
      </c>
      <c r="AY178" s="4">
        <f t="shared" si="137"/>
        <v>9491.4098360655735</v>
      </c>
      <c r="AZ178" s="4">
        <f t="shared" si="138"/>
        <v>6396.7292817679554</v>
      </c>
      <c r="BA178" s="4">
        <f t="shared" si="139"/>
        <v>8603.7000000000007</v>
      </c>
      <c r="BB178" s="4">
        <f t="shared" si="140"/>
        <v>16565.853658536584</v>
      </c>
      <c r="BC178" s="4">
        <f t="shared" si="141"/>
        <v>8227.7493606138105</v>
      </c>
      <c r="BD178" s="4">
        <f t="shared" si="142"/>
        <v>7711.3198220464647</v>
      </c>
      <c r="BE178" s="4">
        <f t="shared" si="143"/>
        <v>9828.4046692607008</v>
      </c>
      <c r="BF178" s="4">
        <f t="shared" si="144"/>
        <v>9423.6144578313251</v>
      </c>
      <c r="BG178" s="4">
        <f t="shared" si="145"/>
        <v>7225.0728862973765</v>
      </c>
      <c r="BH178" s="4">
        <f t="shared" si="146"/>
        <v>10020.181634712411</v>
      </c>
      <c r="BI178" s="4">
        <f t="shared" si="147"/>
        <v>6892.0975609756097</v>
      </c>
      <c r="BJ178" s="4">
        <f t="shared" si="148"/>
        <v>8615.0289017341038</v>
      </c>
      <c r="BK178" s="4">
        <f t="shared" si="149"/>
        <v>9852.5033829499334</v>
      </c>
      <c r="BL178" s="5">
        <f t="shared" si="107"/>
        <v>9312.3368925148134</v>
      </c>
      <c r="BN178" s="12">
        <v>17.05</v>
      </c>
      <c r="BO178" s="12">
        <v>44.44</v>
      </c>
      <c r="BP178" s="12">
        <v>43.11701581014249</v>
      </c>
      <c r="BQ178" s="12">
        <v>25.3</v>
      </c>
      <c r="BR178" s="12">
        <v>15</v>
      </c>
      <c r="BS178" s="13">
        <v>22.99</v>
      </c>
      <c r="BT178" s="12">
        <v>21.389234488040017</v>
      </c>
      <c r="BU178" s="13">
        <v>40.590000000000003</v>
      </c>
      <c r="BV178" s="12">
        <v>39.305149323502256</v>
      </c>
      <c r="BW178" s="13">
        <v>63.588999999999999</v>
      </c>
      <c r="BX178" s="13">
        <v>52.24</v>
      </c>
      <c r="BY178" s="12">
        <v>49.55</v>
      </c>
      <c r="BZ178" s="12">
        <v>20</v>
      </c>
      <c r="CA178" s="12">
        <v>37.207787548946357</v>
      </c>
      <c r="CB178" s="13">
        <f t="shared" si="108"/>
        <v>35.126299083616509</v>
      </c>
      <c r="CD178" s="4">
        <v>45552</v>
      </c>
      <c r="CE178" s="4">
        <v>46254</v>
      </c>
      <c r="CF178" s="4">
        <v>41985</v>
      </c>
      <c r="CG178" s="4">
        <v>42534</v>
      </c>
      <c r="CH178" s="4">
        <v>41700</v>
      </c>
      <c r="CI178" s="5">
        <v>37660</v>
      </c>
      <c r="CJ178" s="5">
        <v>42328</v>
      </c>
      <c r="CK178" s="5">
        <v>44294</v>
      </c>
      <c r="CL178" s="4">
        <v>42980</v>
      </c>
      <c r="CM178" s="5">
        <v>44609</v>
      </c>
      <c r="CN178" s="5">
        <v>42215</v>
      </c>
      <c r="CO178" s="4">
        <v>43003</v>
      </c>
      <c r="CP178" s="4">
        <v>40523</v>
      </c>
      <c r="CQ178" s="4">
        <v>45100</v>
      </c>
      <c r="CR178" s="5">
        <f t="shared" si="109"/>
        <v>42909.785714285717</v>
      </c>
      <c r="CT178" s="12">
        <v>27.82</v>
      </c>
      <c r="CU178" s="12">
        <v>30.5</v>
      </c>
      <c r="CV178" s="12">
        <v>45.25</v>
      </c>
      <c r="CW178" s="12">
        <v>40</v>
      </c>
      <c r="CX178" s="13">
        <v>20.5</v>
      </c>
      <c r="CY178" s="13">
        <v>31.28</v>
      </c>
      <c r="CZ178" s="12">
        <v>37.142280000000007</v>
      </c>
      <c r="DA178" s="13">
        <v>30.84</v>
      </c>
      <c r="DB178" s="12">
        <v>33.200000000000003</v>
      </c>
      <c r="DC178" s="13">
        <v>41.16</v>
      </c>
      <c r="DD178" s="13">
        <v>29.73</v>
      </c>
      <c r="DE178" s="12">
        <v>41</v>
      </c>
      <c r="DF178" s="13">
        <v>34.6</v>
      </c>
      <c r="DG178" s="12">
        <v>29.56</v>
      </c>
      <c r="DH178" s="13">
        <f t="shared" si="110"/>
        <v>33.755877142857145</v>
      </c>
      <c r="DJ178" s="4">
        <v>26705</v>
      </c>
      <c r="DK178" s="4">
        <v>24124</v>
      </c>
      <c r="DL178" s="4">
        <v>24121</v>
      </c>
      <c r="DM178" s="4">
        <v>28679</v>
      </c>
      <c r="DN178" s="4">
        <v>28300</v>
      </c>
      <c r="DO178" s="5">
        <v>21447</v>
      </c>
      <c r="DP178" s="5">
        <v>23868</v>
      </c>
      <c r="DQ178" s="5">
        <v>25259</v>
      </c>
      <c r="DR178" s="4">
        <v>26072</v>
      </c>
      <c r="DS178" s="5">
        <v>24782</v>
      </c>
      <c r="DT178" s="5">
        <v>24825</v>
      </c>
      <c r="DU178" s="4">
        <v>23548</v>
      </c>
      <c r="DV178" s="4">
        <v>24840</v>
      </c>
      <c r="DW178" s="4">
        <v>24270</v>
      </c>
      <c r="DX178" s="5">
        <f t="shared" si="111"/>
        <v>25060</v>
      </c>
    </row>
    <row r="179" spans="1:128" x14ac:dyDescent="0.25">
      <c r="A179" s="6">
        <v>174</v>
      </c>
      <c r="B179" s="4">
        <f t="shared" si="101"/>
        <v>43579.109693441918</v>
      </c>
      <c r="C179" s="4">
        <f t="shared" si="112"/>
        <v>21972.813029229503</v>
      </c>
      <c r="D179" s="4">
        <f t="shared" si="113"/>
        <v>18062.986547172455</v>
      </c>
      <c r="E179" s="4">
        <f t="shared" si="114"/>
        <v>28777.929249011857</v>
      </c>
      <c r="F179" s="4">
        <f t="shared" si="115"/>
        <v>49925.85365853658</v>
      </c>
      <c r="G179" s="4">
        <f t="shared" si="115"/>
        <v>27884.991639865657</v>
      </c>
      <c r="H179" s="4">
        <f t="shared" si="116"/>
        <v>31426.443370775844</v>
      </c>
      <c r="I179" s="4">
        <f t="shared" si="117"/>
        <v>22910.560711593949</v>
      </c>
      <c r="J179" s="4">
        <f t="shared" si="118"/>
        <v>22545.559263460258</v>
      </c>
      <c r="K179" s="4">
        <f t="shared" si="119"/>
        <v>15629.839650832397</v>
      </c>
      <c r="L179" s="4">
        <f t="shared" si="120"/>
        <v>19700.67083784637</v>
      </c>
      <c r="M179" s="4">
        <f t="shared" si="121"/>
        <v>17289.760264985282</v>
      </c>
      <c r="N179" s="4">
        <f t="shared" si="122"/>
        <v>32928.828901734101</v>
      </c>
      <c r="O179" s="4">
        <f t="shared" si="123"/>
        <v>24389.715413566431</v>
      </c>
      <c r="P179" s="5">
        <f t="shared" si="102"/>
        <v>26930.361588003754</v>
      </c>
      <c r="R179" s="4">
        <v>319</v>
      </c>
      <c r="S179" s="4">
        <v>360</v>
      </c>
      <c r="T179" s="4">
        <v>319</v>
      </c>
      <c r="U179" s="4">
        <v>341</v>
      </c>
      <c r="V179" s="4">
        <v>300</v>
      </c>
      <c r="W179" s="4">
        <v>300</v>
      </c>
      <c r="X179" s="4">
        <v>319</v>
      </c>
      <c r="Y179" s="4">
        <v>300</v>
      </c>
      <c r="Z179" s="4">
        <v>319</v>
      </c>
      <c r="AA179" s="4">
        <v>259</v>
      </c>
      <c r="AB179" s="4">
        <v>341</v>
      </c>
      <c r="AC179" s="4">
        <v>318</v>
      </c>
      <c r="AD179" s="4">
        <v>275</v>
      </c>
      <c r="AE179" s="4">
        <v>315</v>
      </c>
      <c r="AF179" s="5">
        <f t="shared" si="103"/>
        <v>313.21428571428572</v>
      </c>
      <c r="AH179" s="4">
        <f t="shared" si="104"/>
        <v>32060.058651026393</v>
      </c>
      <c r="AI179" s="4">
        <f t="shared" si="124"/>
        <v>12481.403193163931</v>
      </c>
      <c r="AJ179" s="4">
        <f t="shared" si="125"/>
        <v>11666.257265404502</v>
      </c>
      <c r="AK179" s="4">
        <f t="shared" si="126"/>
        <v>20174.229249011856</v>
      </c>
      <c r="AL179" s="4">
        <f t="shared" si="127"/>
        <v>33360</v>
      </c>
      <c r="AM179" s="4">
        <f t="shared" si="128"/>
        <v>19657.242279251848</v>
      </c>
      <c r="AN179" s="4">
        <f t="shared" si="129"/>
        <v>23715.123548729378</v>
      </c>
      <c r="AO179" s="4">
        <f t="shared" si="130"/>
        <v>13082.15604233325</v>
      </c>
      <c r="AP179" s="4">
        <f t="shared" si="131"/>
        <v>13121.944805628933</v>
      </c>
      <c r="AQ179" s="4">
        <f t="shared" si="132"/>
        <v>8404.7667645350211</v>
      </c>
      <c r="AR179" s="4">
        <f t="shared" si="133"/>
        <v>9680.4892031339587</v>
      </c>
      <c r="AS179" s="4">
        <f t="shared" si="134"/>
        <v>10397.662704009672</v>
      </c>
      <c r="AT179" s="4">
        <f t="shared" si="135"/>
        <v>24313.8</v>
      </c>
      <c r="AU179" s="4">
        <f t="shared" si="136"/>
        <v>14537.212030616496</v>
      </c>
      <c r="AV179" s="5">
        <f t="shared" si="105"/>
        <v>17618.024695488948</v>
      </c>
      <c r="AX179" s="4">
        <f t="shared" si="106"/>
        <v>11519.051042415529</v>
      </c>
      <c r="AY179" s="4">
        <f t="shared" si="137"/>
        <v>9491.4098360655735</v>
      </c>
      <c r="AZ179" s="4">
        <f t="shared" si="138"/>
        <v>6396.7292817679554</v>
      </c>
      <c r="BA179" s="4">
        <f t="shared" si="139"/>
        <v>8603.7000000000007</v>
      </c>
      <c r="BB179" s="4">
        <f t="shared" si="140"/>
        <v>16565.853658536584</v>
      </c>
      <c r="BC179" s="4">
        <f t="shared" si="141"/>
        <v>8227.7493606138105</v>
      </c>
      <c r="BD179" s="4">
        <f t="shared" si="142"/>
        <v>7711.3198220464647</v>
      </c>
      <c r="BE179" s="4">
        <f t="shared" si="143"/>
        <v>9828.4046692607008</v>
      </c>
      <c r="BF179" s="4">
        <f t="shared" si="144"/>
        <v>9423.6144578313251</v>
      </c>
      <c r="BG179" s="4">
        <f t="shared" si="145"/>
        <v>7225.0728862973765</v>
      </c>
      <c r="BH179" s="4">
        <f t="shared" si="146"/>
        <v>10020.181634712411</v>
      </c>
      <c r="BI179" s="4">
        <f t="shared" si="147"/>
        <v>6892.0975609756097</v>
      </c>
      <c r="BJ179" s="4">
        <f t="shared" si="148"/>
        <v>8615.0289017341038</v>
      </c>
      <c r="BK179" s="4">
        <f t="shared" si="149"/>
        <v>9852.5033829499334</v>
      </c>
      <c r="BL179" s="5">
        <f t="shared" si="107"/>
        <v>9312.3368925148134</v>
      </c>
      <c r="BN179" s="12">
        <v>17.05</v>
      </c>
      <c r="BO179" s="12">
        <v>44.47</v>
      </c>
      <c r="BP179" s="12">
        <v>43.186086894727083</v>
      </c>
      <c r="BQ179" s="12">
        <v>25.3</v>
      </c>
      <c r="BR179" s="12">
        <v>15</v>
      </c>
      <c r="BS179" s="13">
        <v>22.99</v>
      </c>
      <c r="BT179" s="12">
        <v>21.418231237813412</v>
      </c>
      <c r="BU179" s="13">
        <v>40.630000000000003</v>
      </c>
      <c r="BV179" s="12">
        <v>39.305149323502256</v>
      </c>
      <c r="BW179" s="13">
        <v>63.691000000000003</v>
      </c>
      <c r="BX179" s="13">
        <v>52.33</v>
      </c>
      <c r="BY179" s="12">
        <v>49.63</v>
      </c>
      <c r="BZ179" s="12">
        <v>20</v>
      </c>
      <c r="CA179" s="12">
        <v>37.228596436523787</v>
      </c>
      <c r="CB179" s="13">
        <f t="shared" si="108"/>
        <v>35.159218849469035</v>
      </c>
      <c r="CD179" s="4">
        <v>45552</v>
      </c>
      <c r="CE179" s="4">
        <v>46254</v>
      </c>
      <c r="CF179" s="4">
        <v>41985</v>
      </c>
      <c r="CG179" s="4">
        <v>42534</v>
      </c>
      <c r="CH179" s="4">
        <v>41700</v>
      </c>
      <c r="CI179" s="5">
        <v>37660</v>
      </c>
      <c r="CJ179" s="5">
        <v>42328</v>
      </c>
      <c r="CK179" s="5">
        <v>44294</v>
      </c>
      <c r="CL179" s="4">
        <v>42980</v>
      </c>
      <c r="CM179" s="5">
        <v>44609</v>
      </c>
      <c r="CN179" s="5">
        <v>42215</v>
      </c>
      <c r="CO179" s="4">
        <v>43003</v>
      </c>
      <c r="CP179" s="4">
        <v>40523</v>
      </c>
      <c r="CQ179" s="4">
        <v>45100</v>
      </c>
      <c r="CR179" s="5">
        <f t="shared" si="109"/>
        <v>42909.785714285717</v>
      </c>
      <c r="CT179" s="12">
        <v>27.82</v>
      </c>
      <c r="CU179" s="12">
        <v>30.5</v>
      </c>
      <c r="CV179" s="12">
        <v>45.25</v>
      </c>
      <c r="CW179" s="12">
        <v>40</v>
      </c>
      <c r="CX179" s="13">
        <v>20.5</v>
      </c>
      <c r="CY179" s="13">
        <v>31.28</v>
      </c>
      <c r="CZ179" s="12">
        <v>37.142280000000007</v>
      </c>
      <c r="DA179" s="13">
        <v>30.84</v>
      </c>
      <c r="DB179" s="12">
        <v>33.200000000000003</v>
      </c>
      <c r="DC179" s="13">
        <v>41.16</v>
      </c>
      <c r="DD179" s="13">
        <v>29.73</v>
      </c>
      <c r="DE179" s="12">
        <v>41</v>
      </c>
      <c r="DF179" s="13">
        <v>34.6</v>
      </c>
      <c r="DG179" s="12">
        <v>29.56</v>
      </c>
      <c r="DH179" s="13">
        <f t="shared" si="110"/>
        <v>33.755877142857145</v>
      </c>
      <c r="DJ179" s="4">
        <v>26705</v>
      </c>
      <c r="DK179" s="4">
        <v>24124</v>
      </c>
      <c r="DL179" s="4">
        <v>24121</v>
      </c>
      <c r="DM179" s="4">
        <v>28679</v>
      </c>
      <c r="DN179" s="4">
        <v>28300</v>
      </c>
      <c r="DO179" s="5">
        <v>21447</v>
      </c>
      <c r="DP179" s="5">
        <v>23868</v>
      </c>
      <c r="DQ179" s="5">
        <v>25259</v>
      </c>
      <c r="DR179" s="4">
        <v>26072</v>
      </c>
      <c r="DS179" s="5">
        <v>24782</v>
      </c>
      <c r="DT179" s="5">
        <v>24825</v>
      </c>
      <c r="DU179" s="4">
        <v>23548</v>
      </c>
      <c r="DV179" s="4">
        <v>24840</v>
      </c>
      <c r="DW179" s="4">
        <v>24270</v>
      </c>
      <c r="DX179" s="5">
        <f t="shared" si="111"/>
        <v>25060</v>
      </c>
    </row>
    <row r="180" spans="1:128" x14ac:dyDescent="0.25">
      <c r="A180" s="6">
        <v>175</v>
      </c>
      <c r="B180" s="4">
        <f t="shared" si="101"/>
        <v>43579.109693441918</v>
      </c>
      <c r="C180" s="4">
        <f t="shared" si="112"/>
        <v>21964.398600110515</v>
      </c>
      <c r="D180" s="4">
        <f t="shared" si="113"/>
        <v>18044.464118517277</v>
      </c>
      <c r="E180" s="4">
        <f t="shared" si="114"/>
        <v>28769.958395890953</v>
      </c>
      <c r="F180" s="4">
        <f t="shared" si="115"/>
        <v>49925.85365853658</v>
      </c>
      <c r="G180" s="4">
        <f t="shared" si="115"/>
        <v>27884.991639865657</v>
      </c>
      <c r="H180" s="4">
        <f t="shared" si="116"/>
        <v>31394.563911761139</v>
      </c>
      <c r="I180" s="4">
        <f t="shared" si="117"/>
        <v>22897.694071768692</v>
      </c>
      <c r="J180" s="4">
        <f t="shared" si="118"/>
        <v>22545.559263460258</v>
      </c>
      <c r="K180" s="4">
        <f t="shared" si="119"/>
        <v>15616.401088451217</v>
      </c>
      <c r="L180" s="4">
        <f t="shared" si="120"/>
        <v>19682.207192599119</v>
      </c>
      <c r="M180" s="4">
        <f t="shared" si="121"/>
        <v>17273.026951440304</v>
      </c>
      <c r="N180" s="4">
        <f t="shared" si="122"/>
        <v>32928.828901734101</v>
      </c>
      <c r="O180" s="4">
        <f t="shared" si="123"/>
        <v>24381.640905562192</v>
      </c>
      <c r="P180" s="5">
        <f t="shared" si="102"/>
        <v>26920.621313795709</v>
      </c>
      <c r="R180" s="4">
        <v>319</v>
      </c>
      <c r="S180" s="4">
        <v>360</v>
      </c>
      <c r="T180" s="4">
        <v>319</v>
      </c>
      <c r="U180" s="4">
        <v>341</v>
      </c>
      <c r="V180" s="4">
        <v>300</v>
      </c>
      <c r="W180" s="4">
        <v>300</v>
      </c>
      <c r="X180" s="4">
        <v>319</v>
      </c>
      <c r="Y180" s="4">
        <v>300</v>
      </c>
      <c r="Z180" s="4">
        <v>319</v>
      </c>
      <c r="AA180" s="4">
        <v>259</v>
      </c>
      <c r="AB180" s="4">
        <v>341</v>
      </c>
      <c r="AC180" s="4">
        <v>318</v>
      </c>
      <c r="AD180" s="4">
        <v>275</v>
      </c>
      <c r="AE180" s="4">
        <v>315</v>
      </c>
      <c r="AF180" s="5">
        <f t="shared" si="103"/>
        <v>313.21428571428572</v>
      </c>
      <c r="AH180" s="4">
        <f t="shared" si="104"/>
        <v>32060.058651026393</v>
      </c>
      <c r="AI180" s="4">
        <f t="shared" si="124"/>
        <v>12472.988764044943</v>
      </c>
      <c r="AJ180" s="4">
        <f t="shared" si="125"/>
        <v>11647.734836749321</v>
      </c>
      <c r="AK180" s="4">
        <f t="shared" si="126"/>
        <v>20166.258395890953</v>
      </c>
      <c r="AL180" s="4">
        <f t="shared" si="127"/>
        <v>33360</v>
      </c>
      <c r="AM180" s="4">
        <f t="shared" si="128"/>
        <v>19657.242279251848</v>
      </c>
      <c r="AN180" s="4">
        <f t="shared" si="129"/>
        <v>23683.244089714673</v>
      </c>
      <c r="AO180" s="4">
        <f t="shared" si="130"/>
        <v>13069.289402507991</v>
      </c>
      <c r="AP180" s="4">
        <f t="shared" si="131"/>
        <v>13121.944805628933</v>
      </c>
      <c r="AQ180" s="4">
        <f t="shared" si="132"/>
        <v>8391.3282021538416</v>
      </c>
      <c r="AR180" s="4">
        <f t="shared" si="133"/>
        <v>9662.0255578867054</v>
      </c>
      <c r="AS180" s="4">
        <f t="shared" si="134"/>
        <v>10380.929390464695</v>
      </c>
      <c r="AT180" s="4">
        <f t="shared" si="135"/>
        <v>24313.8</v>
      </c>
      <c r="AU180" s="4">
        <f t="shared" si="136"/>
        <v>14529.137522612258</v>
      </c>
      <c r="AV180" s="5">
        <f t="shared" si="105"/>
        <v>17608.284421280896</v>
      </c>
      <c r="AX180" s="4">
        <f t="shared" si="106"/>
        <v>11519.051042415529</v>
      </c>
      <c r="AY180" s="4">
        <f t="shared" si="137"/>
        <v>9491.4098360655735</v>
      </c>
      <c r="AZ180" s="4">
        <f t="shared" si="138"/>
        <v>6396.7292817679554</v>
      </c>
      <c r="BA180" s="4">
        <f t="shared" si="139"/>
        <v>8603.7000000000007</v>
      </c>
      <c r="BB180" s="4">
        <f t="shared" si="140"/>
        <v>16565.853658536584</v>
      </c>
      <c r="BC180" s="4">
        <f t="shared" si="141"/>
        <v>8227.7493606138105</v>
      </c>
      <c r="BD180" s="4">
        <f t="shared" si="142"/>
        <v>7711.3198220464647</v>
      </c>
      <c r="BE180" s="4">
        <f t="shared" si="143"/>
        <v>9828.4046692607008</v>
      </c>
      <c r="BF180" s="4">
        <f t="shared" si="144"/>
        <v>9423.6144578313251</v>
      </c>
      <c r="BG180" s="4">
        <f t="shared" si="145"/>
        <v>7225.0728862973765</v>
      </c>
      <c r="BH180" s="4">
        <f t="shared" si="146"/>
        <v>10020.181634712411</v>
      </c>
      <c r="BI180" s="4">
        <f t="shared" si="147"/>
        <v>6892.0975609756097</v>
      </c>
      <c r="BJ180" s="4">
        <f t="shared" si="148"/>
        <v>8615.0289017341038</v>
      </c>
      <c r="BK180" s="4">
        <f t="shared" si="149"/>
        <v>9852.5033829499334</v>
      </c>
      <c r="BL180" s="5">
        <f t="shared" si="107"/>
        <v>9312.3368925148134</v>
      </c>
      <c r="BN180" s="12">
        <v>17.05</v>
      </c>
      <c r="BO180" s="12">
        <v>44.5</v>
      </c>
      <c r="BP180" s="12">
        <v>43.254762154304615</v>
      </c>
      <c r="BQ180" s="12">
        <v>25.31</v>
      </c>
      <c r="BR180" s="12">
        <v>15</v>
      </c>
      <c r="BS180" s="13">
        <v>22.99</v>
      </c>
      <c r="BT180" s="12">
        <v>21.447061816188857</v>
      </c>
      <c r="BU180" s="13">
        <v>40.67</v>
      </c>
      <c r="BV180" s="12">
        <v>39.305149323502256</v>
      </c>
      <c r="BW180" s="13">
        <v>63.792999999999999</v>
      </c>
      <c r="BX180" s="13">
        <v>52.43</v>
      </c>
      <c r="BY180" s="12">
        <v>49.71</v>
      </c>
      <c r="BZ180" s="12">
        <v>20</v>
      </c>
      <c r="CA180" s="12">
        <v>37.24928607480723</v>
      </c>
      <c r="CB180" s="13">
        <f t="shared" si="108"/>
        <v>35.193518526343063</v>
      </c>
      <c r="CD180" s="4">
        <v>45552</v>
      </c>
      <c r="CE180" s="4">
        <v>46254</v>
      </c>
      <c r="CF180" s="4">
        <v>41985</v>
      </c>
      <c r="CG180" s="4">
        <v>42534</v>
      </c>
      <c r="CH180" s="4">
        <v>41700</v>
      </c>
      <c r="CI180" s="5">
        <v>37660</v>
      </c>
      <c r="CJ180" s="5">
        <v>42328</v>
      </c>
      <c r="CK180" s="5">
        <v>44294</v>
      </c>
      <c r="CL180" s="4">
        <v>42980</v>
      </c>
      <c r="CM180" s="5">
        <v>44609</v>
      </c>
      <c r="CN180" s="5">
        <v>42215</v>
      </c>
      <c r="CO180" s="4">
        <v>43003</v>
      </c>
      <c r="CP180" s="4">
        <v>40523</v>
      </c>
      <c r="CQ180" s="4">
        <v>45100</v>
      </c>
      <c r="CR180" s="5">
        <f t="shared" si="109"/>
        <v>42909.785714285717</v>
      </c>
      <c r="CT180" s="12">
        <v>27.82</v>
      </c>
      <c r="CU180" s="12">
        <v>30.5</v>
      </c>
      <c r="CV180" s="12">
        <v>45.25</v>
      </c>
      <c r="CW180" s="12">
        <v>40</v>
      </c>
      <c r="CX180" s="13">
        <v>20.5</v>
      </c>
      <c r="CY180" s="13">
        <v>31.28</v>
      </c>
      <c r="CZ180" s="12">
        <v>37.142280000000007</v>
      </c>
      <c r="DA180" s="13">
        <v>30.84</v>
      </c>
      <c r="DB180" s="12">
        <v>33.200000000000003</v>
      </c>
      <c r="DC180" s="13">
        <v>41.16</v>
      </c>
      <c r="DD180" s="13">
        <v>29.73</v>
      </c>
      <c r="DE180" s="12">
        <v>41</v>
      </c>
      <c r="DF180" s="13">
        <v>34.6</v>
      </c>
      <c r="DG180" s="12">
        <v>29.56</v>
      </c>
      <c r="DH180" s="13">
        <f t="shared" si="110"/>
        <v>33.755877142857145</v>
      </c>
      <c r="DJ180" s="4">
        <v>26705</v>
      </c>
      <c r="DK180" s="4">
        <v>24124</v>
      </c>
      <c r="DL180" s="4">
        <v>24121</v>
      </c>
      <c r="DM180" s="4">
        <v>28679</v>
      </c>
      <c r="DN180" s="4">
        <v>28300</v>
      </c>
      <c r="DO180" s="5">
        <v>21447</v>
      </c>
      <c r="DP180" s="5">
        <v>23868</v>
      </c>
      <c r="DQ180" s="5">
        <v>25259</v>
      </c>
      <c r="DR180" s="4">
        <v>26072</v>
      </c>
      <c r="DS180" s="5">
        <v>24782</v>
      </c>
      <c r="DT180" s="5">
        <v>24825</v>
      </c>
      <c r="DU180" s="4">
        <v>23548</v>
      </c>
      <c r="DV180" s="4">
        <v>24840</v>
      </c>
      <c r="DW180" s="4">
        <v>24270</v>
      </c>
      <c r="DX180" s="5">
        <f t="shared" si="111"/>
        <v>25060</v>
      </c>
    </row>
    <row r="181" spans="1:128" x14ac:dyDescent="0.25">
      <c r="A181" s="6">
        <v>176</v>
      </c>
      <c r="B181" s="4">
        <f t="shared" si="101"/>
        <v>43579.109693441918</v>
      </c>
      <c r="C181" s="4">
        <f t="shared" si="112"/>
        <v>21955.995508645858</v>
      </c>
      <c r="D181" s="4">
        <f t="shared" si="113"/>
        <v>18026.105453519747</v>
      </c>
      <c r="E181" s="4">
        <f t="shared" si="114"/>
        <v>28761.99383886256</v>
      </c>
      <c r="F181" s="4">
        <f t="shared" si="115"/>
        <v>49925.85365853658</v>
      </c>
      <c r="G181" s="4">
        <f t="shared" si="115"/>
        <v>27884.991639865657</v>
      </c>
      <c r="H181" s="4">
        <f t="shared" si="116"/>
        <v>31362.9509674849</v>
      </c>
      <c r="I181" s="4">
        <f t="shared" si="117"/>
        <v>22888.060688916717</v>
      </c>
      <c r="J181" s="4">
        <f t="shared" si="118"/>
        <v>22545.559263460258</v>
      </c>
      <c r="K181" s="4">
        <f t="shared" si="119"/>
        <v>15603.267680719302</v>
      </c>
      <c r="L181" s="4">
        <f t="shared" si="120"/>
        <v>19665.650027705557</v>
      </c>
      <c r="M181" s="4">
        <f t="shared" si="121"/>
        <v>17256.347410342954</v>
      </c>
      <c r="N181" s="4">
        <f t="shared" si="122"/>
        <v>32928.828901734101</v>
      </c>
      <c r="O181" s="4">
        <f t="shared" si="123"/>
        <v>24373.621294735873</v>
      </c>
      <c r="P181" s="5">
        <f t="shared" si="102"/>
        <v>26911.309716283711</v>
      </c>
      <c r="R181" s="4">
        <v>319</v>
      </c>
      <c r="S181" s="4">
        <v>360</v>
      </c>
      <c r="T181" s="4">
        <v>319</v>
      </c>
      <c r="U181" s="4">
        <v>341</v>
      </c>
      <c r="V181" s="4">
        <v>300</v>
      </c>
      <c r="W181" s="4">
        <v>300</v>
      </c>
      <c r="X181" s="4">
        <v>319</v>
      </c>
      <c r="Y181" s="4">
        <v>300</v>
      </c>
      <c r="Z181" s="4">
        <v>319</v>
      </c>
      <c r="AA181" s="4">
        <v>259</v>
      </c>
      <c r="AB181" s="4">
        <v>341</v>
      </c>
      <c r="AC181" s="4">
        <v>318</v>
      </c>
      <c r="AD181" s="4">
        <v>275</v>
      </c>
      <c r="AE181" s="4">
        <v>315</v>
      </c>
      <c r="AF181" s="5">
        <f t="shared" si="103"/>
        <v>313.21428571428572</v>
      </c>
      <c r="AH181" s="4">
        <f t="shared" si="104"/>
        <v>32060.058651026393</v>
      </c>
      <c r="AI181" s="4">
        <f t="shared" si="124"/>
        <v>12464.585672580284</v>
      </c>
      <c r="AJ181" s="4">
        <f t="shared" si="125"/>
        <v>11629.376171751794</v>
      </c>
      <c r="AK181" s="4">
        <f t="shared" si="126"/>
        <v>20158.293838862559</v>
      </c>
      <c r="AL181" s="4">
        <f t="shared" si="127"/>
        <v>33360</v>
      </c>
      <c r="AM181" s="4">
        <f t="shared" si="128"/>
        <v>19657.242279251848</v>
      </c>
      <c r="AN181" s="4">
        <f t="shared" si="129"/>
        <v>23651.631145438434</v>
      </c>
      <c r="AO181" s="4">
        <f t="shared" si="130"/>
        <v>13059.656019656019</v>
      </c>
      <c r="AP181" s="4">
        <f t="shared" si="131"/>
        <v>13121.944805628933</v>
      </c>
      <c r="AQ181" s="4">
        <f t="shared" si="132"/>
        <v>8378.1947944219246</v>
      </c>
      <c r="AR181" s="4">
        <f t="shared" si="133"/>
        <v>9645.4683929931452</v>
      </c>
      <c r="AS181" s="4">
        <f t="shared" si="134"/>
        <v>10364.249849367343</v>
      </c>
      <c r="AT181" s="4">
        <f t="shared" si="135"/>
        <v>24313.8</v>
      </c>
      <c r="AU181" s="4">
        <f t="shared" si="136"/>
        <v>14521.117911785939</v>
      </c>
      <c r="AV181" s="5">
        <f t="shared" si="105"/>
        <v>17598.972823768901</v>
      </c>
      <c r="AX181" s="4">
        <f t="shared" si="106"/>
        <v>11519.051042415529</v>
      </c>
      <c r="AY181" s="4">
        <f t="shared" si="137"/>
        <v>9491.4098360655735</v>
      </c>
      <c r="AZ181" s="4">
        <f t="shared" si="138"/>
        <v>6396.7292817679554</v>
      </c>
      <c r="BA181" s="4">
        <f t="shared" si="139"/>
        <v>8603.7000000000007</v>
      </c>
      <c r="BB181" s="4">
        <f t="shared" si="140"/>
        <v>16565.853658536584</v>
      </c>
      <c r="BC181" s="4">
        <f t="shared" si="141"/>
        <v>8227.7493606138105</v>
      </c>
      <c r="BD181" s="4">
        <f t="shared" si="142"/>
        <v>7711.3198220464647</v>
      </c>
      <c r="BE181" s="4">
        <f t="shared" si="143"/>
        <v>9828.4046692607008</v>
      </c>
      <c r="BF181" s="4">
        <f t="shared" si="144"/>
        <v>9423.6144578313251</v>
      </c>
      <c r="BG181" s="4">
        <f t="shared" si="145"/>
        <v>7225.0728862973765</v>
      </c>
      <c r="BH181" s="4">
        <f t="shared" si="146"/>
        <v>10020.181634712411</v>
      </c>
      <c r="BI181" s="4">
        <f t="shared" si="147"/>
        <v>6892.0975609756097</v>
      </c>
      <c r="BJ181" s="4">
        <f t="shared" si="148"/>
        <v>8615.0289017341038</v>
      </c>
      <c r="BK181" s="4">
        <f t="shared" si="149"/>
        <v>9852.5033829499334</v>
      </c>
      <c r="BL181" s="5">
        <f t="shared" si="107"/>
        <v>9312.3368925148134</v>
      </c>
      <c r="BN181" s="12">
        <v>17.05</v>
      </c>
      <c r="BO181" s="12">
        <v>44.529999999999994</v>
      </c>
      <c r="BP181" s="12">
        <v>43.323046099738207</v>
      </c>
      <c r="BQ181" s="12">
        <v>25.32</v>
      </c>
      <c r="BR181" s="12">
        <v>15</v>
      </c>
      <c r="BS181" s="13">
        <v>22.99</v>
      </c>
      <c r="BT181" s="12">
        <v>21.475728116872943</v>
      </c>
      <c r="BU181" s="13">
        <v>40.700000000000003</v>
      </c>
      <c r="BV181" s="12">
        <v>39.305149323502256</v>
      </c>
      <c r="BW181" s="13">
        <v>63.893000000000001</v>
      </c>
      <c r="BX181" s="13">
        <v>52.52</v>
      </c>
      <c r="BY181" s="12">
        <v>49.79</v>
      </c>
      <c r="BZ181" s="12">
        <v>20</v>
      </c>
      <c r="CA181" s="12">
        <v>37.269857822774078</v>
      </c>
      <c r="CB181" s="13">
        <f t="shared" si="108"/>
        <v>35.226198668777677</v>
      </c>
      <c r="CD181" s="4">
        <v>45552</v>
      </c>
      <c r="CE181" s="4">
        <v>46254</v>
      </c>
      <c r="CF181" s="4">
        <v>41985</v>
      </c>
      <c r="CG181" s="4">
        <v>42534</v>
      </c>
      <c r="CH181" s="4">
        <v>41700</v>
      </c>
      <c r="CI181" s="5">
        <v>37660</v>
      </c>
      <c r="CJ181" s="5">
        <v>42328</v>
      </c>
      <c r="CK181" s="5">
        <v>44294</v>
      </c>
      <c r="CL181" s="4">
        <v>42980</v>
      </c>
      <c r="CM181" s="5">
        <v>44609</v>
      </c>
      <c r="CN181" s="5">
        <v>42215</v>
      </c>
      <c r="CO181" s="4">
        <v>43003</v>
      </c>
      <c r="CP181" s="4">
        <v>40523</v>
      </c>
      <c r="CQ181" s="4">
        <v>45100</v>
      </c>
      <c r="CR181" s="5">
        <f t="shared" si="109"/>
        <v>42909.785714285717</v>
      </c>
      <c r="CT181" s="12">
        <v>27.82</v>
      </c>
      <c r="CU181" s="12">
        <v>30.5</v>
      </c>
      <c r="CV181" s="12">
        <v>45.25</v>
      </c>
      <c r="CW181" s="12">
        <v>40</v>
      </c>
      <c r="CX181" s="13">
        <v>20.5</v>
      </c>
      <c r="CY181" s="13">
        <v>31.28</v>
      </c>
      <c r="CZ181" s="12">
        <v>37.142280000000007</v>
      </c>
      <c r="DA181" s="13">
        <v>30.84</v>
      </c>
      <c r="DB181" s="12">
        <v>33.200000000000003</v>
      </c>
      <c r="DC181" s="13">
        <v>41.16</v>
      </c>
      <c r="DD181" s="13">
        <v>29.73</v>
      </c>
      <c r="DE181" s="12">
        <v>41</v>
      </c>
      <c r="DF181" s="13">
        <v>34.6</v>
      </c>
      <c r="DG181" s="12">
        <v>29.56</v>
      </c>
      <c r="DH181" s="13">
        <f t="shared" si="110"/>
        <v>33.755877142857145</v>
      </c>
      <c r="DJ181" s="4">
        <v>26705</v>
      </c>
      <c r="DK181" s="4">
        <v>24124</v>
      </c>
      <c r="DL181" s="4">
        <v>24121</v>
      </c>
      <c r="DM181" s="4">
        <v>28679</v>
      </c>
      <c r="DN181" s="4">
        <v>28300</v>
      </c>
      <c r="DO181" s="5">
        <v>21447</v>
      </c>
      <c r="DP181" s="5">
        <v>23868</v>
      </c>
      <c r="DQ181" s="5">
        <v>25259</v>
      </c>
      <c r="DR181" s="4">
        <v>26072</v>
      </c>
      <c r="DS181" s="5">
        <v>24782</v>
      </c>
      <c r="DT181" s="5">
        <v>24825</v>
      </c>
      <c r="DU181" s="4">
        <v>23548</v>
      </c>
      <c r="DV181" s="4">
        <v>24840</v>
      </c>
      <c r="DW181" s="4">
        <v>24270</v>
      </c>
      <c r="DX181" s="5">
        <f t="shared" si="111"/>
        <v>25060</v>
      </c>
    </row>
    <row r="182" spans="1:128" x14ac:dyDescent="0.25">
      <c r="A182" s="6">
        <v>177</v>
      </c>
      <c r="B182" s="4">
        <f t="shared" si="101"/>
        <v>43579.109693441918</v>
      </c>
      <c r="C182" s="4">
        <f t="shared" si="112"/>
        <v>21947.603731936309</v>
      </c>
      <c r="D182" s="4">
        <f t="shared" si="113"/>
        <v>18007.908095780396</v>
      </c>
      <c r="E182" s="4">
        <f t="shared" si="114"/>
        <v>28761.99383886256</v>
      </c>
      <c r="F182" s="4">
        <f t="shared" si="115"/>
        <v>49925.85365853658</v>
      </c>
      <c r="G182" s="4">
        <f t="shared" si="115"/>
        <v>27884.991639865657</v>
      </c>
      <c r="H182" s="4">
        <f t="shared" si="116"/>
        <v>31331.600702912267</v>
      </c>
      <c r="I182" s="4">
        <f t="shared" si="117"/>
        <v>22875.238248053043</v>
      </c>
      <c r="J182" s="4">
        <f t="shared" si="118"/>
        <v>22545.559263460258</v>
      </c>
      <c r="K182" s="4">
        <f t="shared" si="119"/>
        <v>15590.175319375994</v>
      </c>
      <c r="L182" s="4">
        <f t="shared" si="120"/>
        <v>19649.149511541909</v>
      </c>
      <c r="M182" s="4">
        <f t="shared" si="121"/>
        <v>17241.796718617006</v>
      </c>
      <c r="N182" s="4">
        <f t="shared" si="122"/>
        <v>32928.828901734101</v>
      </c>
      <c r="O182" s="4">
        <f t="shared" si="123"/>
        <v>24365.655894257518</v>
      </c>
      <c r="P182" s="5">
        <f t="shared" si="102"/>
        <v>26902.533229883968</v>
      </c>
      <c r="R182" s="4">
        <v>319</v>
      </c>
      <c r="S182" s="4">
        <v>360</v>
      </c>
      <c r="T182" s="4">
        <v>319</v>
      </c>
      <c r="U182" s="4">
        <v>341</v>
      </c>
      <c r="V182" s="4">
        <v>300</v>
      </c>
      <c r="W182" s="4">
        <v>300</v>
      </c>
      <c r="X182" s="4">
        <v>319</v>
      </c>
      <c r="Y182" s="4">
        <v>300</v>
      </c>
      <c r="Z182" s="4">
        <v>319</v>
      </c>
      <c r="AA182" s="4">
        <v>259</v>
      </c>
      <c r="AB182" s="4">
        <v>341</v>
      </c>
      <c r="AC182" s="4">
        <v>318</v>
      </c>
      <c r="AD182" s="4">
        <v>275</v>
      </c>
      <c r="AE182" s="4">
        <v>315</v>
      </c>
      <c r="AF182" s="5">
        <f t="shared" si="103"/>
        <v>313.21428571428572</v>
      </c>
      <c r="AH182" s="4">
        <f t="shared" si="104"/>
        <v>32060.058651026393</v>
      </c>
      <c r="AI182" s="4">
        <f t="shared" si="124"/>
        <v>12456.193895870738</v>
      </c>
      <c r="AJ182" s="4">
        <f t="shared" si="125"/>
        <v>11611.178814012441</v>
      </c>
      <c r="AK182" s="4">
        <f t="shared" si="126"/>
        <v>20158.293838862559</v>
      </c>
      <c r="AL182" s="4">
        <f t="shared" si="127"/>
        <v>33360</v>
      </c>
      <c r="AM182" s="4">
        <f t="shared" si="128"/>
        <v>19657.242279251848</v>
      </c>
      <c r="AN182" s="4">
        <f t="shared" si="129"/>
        <v>23620.280880865801</v>
      </c>
      <c r="AO182" s="4">
        <f t="shared" si="130"/>
        <v>13046.833578792341</v>
      </c>
      <c r="AP182" s="4">
        <f t="shared" si="131"/>
        <v>13121.944805628933</v>
      </c>
      <c r="AQ182" s="4">
        <f t="shared" si="132"/>
        <v>8365.1024330786186</v>
      </c>
      <c r="AR182" s="4">
        <f t="shared" si="133"/>
        <v>9628.9678768294998</v>
      </c>
      <c r="AS182" s="4">
        <f t="shared" si="134"/>
        <v>10349.699157641397</v>
      </c>
      <c r="AT182" s="4">
        <f t="shared" si="135"/>
        <v>24313.8</v>
      </c>
      <c r="AU182" s="4">
        <f t="shared" si="136"/>
        <v>14513.152511307584</v>
      </c>
      <c r="AV182" s="5">
        <f t="shared" si="105"/>
        <v>17590.196337369154</v>
      </c>
      <c r="AX182" s="4">
        <f t="shared" si="106"/>
        <v>11519.051042415529</v>
      </c>
      <c r="AY182" s="4">
        <f t="shared" si="137"/>
        <v>9491.4098360655735</v>
      </c>
      <c r="AZ182" s="4">
        <f t="shared" si="138"/>
        <v>6396.7292817679554</v>
      </c>
      <c r="BA182" s="4">
        <f t="shared" si="139"/>
        <v>8603.7000000000007</v>
      </c>
      <c r="BB182" s="4">
        <f t="shared" si="140"/>
        <v>16565.853658536584</v>
      </c>
      <c r="BC182" s="4">
        <f t="shared" si="141"/>
        <v>8227.7493606138105</v>
      </c>
      <c r="BD182" s="4">
        <f t="shared" si="142"/>
        <v>7711.3198220464647</v>
      </c>
      <c r="BE182" s="4">
        <f t="shared" si="143"/>
        <v>9828.4046692607008</v>
      </c>
      <c r="BF182" s="4">
        <f t="shared" si="144"/>
        <v>9423.6144578313251</v>
      </c>
      <c r="BG182" s="4">
        <f t="shared" si="145"/>
        <v>7225.0728862973765</v>
      </c>
      <c r="BH182" s="4">
        <f t="shared" si="146"/>
        <v>10020.181634712411</v>
      </c>
      <c r="BI182" s="4">
        <f t="shared" si="147"/>
        <v>6892.0975609756097</v>
      </c>
      <c r="BJ182" s="4">
        <f t="shared" si="148"/>
        <v>8615.0289017341038</v>
      </c>
      <c r="BK182" s="4">
        <f t="shared" si="149"/>
        <v>9852.5033829499334</v>
      </c>
      <c r="BL182" s="5">
        <f t="shared" si="107"/>
        <v>9312.3368925148134</v>
      </c>
      <c r="BN182" s="12">
        <v>17.05</v>
      </c>
      <c r="BO182" s="12">
        <v>44.559999999999995</v>
      </c>
      <c r="BP182" s="12">
        <v>43.390943165218246</v>
      </c>
      <c r="BQ182" s="12">
        <v>25.32</v>
      </c>
      <c r="BR182" s="12">
        <v>15</v>
      </c>
      <c r="BS182" s="13">
        <v>22.99</v>
      </c>
      <c r="BT182" s="12">
        <v>21.504232001384295</v>
      </c>
      <c r="BU182" s="13">
        <v>40.74</v>
      </c>
      <c r="BV182" s="12">
        <v>39.305149323502256</v>
      </c>
      <c r="BW182" s="13">
        <v>63.993000000000002</v>
      </c>
      <c r="BX182" s="13">
        <v>52.61</v>
      </c>
      <c r="BY182" s="12">
        <v>49.86</v>
      </c>
      <c r="BZ182" s="12">
        <v>20</v>
      </c>
      <c r="CA182" s="12">
        <v>37.29031301630274</v>
      </c>
      <c r="CB182" s="13">
        <f t="shared" si="108"/>
        <v>35.258116964743394</v>
      </c>
      <c r="CD182" s="4">
        <v>45552</v>
      </c>
      <c r="CE182" s="4">
        <v>46254</v>
      </c>
      <c r="CF182" s="4">
        <v>41985</v>
      </c>
      <c r="CG182" s="4">
        <v>42534</v>
      </c>
      <c r="CH182" s="4">
        <v>41700</v>
      </c>
      <c r="CI182" s="5">
        <v>37660</v>
      </c>
      <c r="CJ182" s="5">
        <v>42328</v>
      </c>
      <c r="CK182" s="5">
        <v>44294</v>
      </c>
      <c r="CL182" s="4">
        <v>42980</v>
      </c>
      <c r="CM182" s="5">
        <v>44609</v>
      </c>
      <c r="CN182" s="5">
        <v>42215</v>
      </c>
      <c r="CO182" s="4">
        <v>43003</v>
      </c>
      <c r="CP182" s="4">
        <v>40523</v>
      </c>
      <c r="CQ182" s="4">
        <v>45100</v>
      </c>
      <c r="CR182" s="5">
        <f t="shared" si="109"/>
        <v>42909.785714285717</v>
      </c>
      <c r="CT182" s="12">
        <v>27.82</v>
      </c>
      <c r="CU182" s="12">
        <v>30.5</v>
      </c>
      <c r="CV182" s="12">
        <v>45.25</v>
      </c>
      <c r="CW182" s="12">
        <v>40</v>
      </c>
      <c r="CX182" s="13">
        <v>20.5</v>
      </c>
      <c r="CY182" s="13">
        <v>31.28</v>
      </c>
      <c r="CZ182" s="12">
        <v>37.142280000000007</v>
      </c>
      <c r="DA182" s="13">
        <v>30.84</v>
      </c>
      <c r="DB182" s="12">
        <v>33.200000000000003</v>
      </c>
      <c r="DC182" s="13">
        <v>41.16</v>
      </c>
      <c r="DD182" s="13">
        <v>29.73</v>
      </c>
      <c r="DE182" s="12">
        <v>41</v>
      </c>
      <c r="DF182" s="13">
        <v>34.6</v>
      </c>
      <c r="DG182" s="12">
        <v>29.56</v>
      </c>
      <c r="DH182" s="13">
        <f t="shared" si="110"/>
        <v>33.755877142857145</v>
      </c>
      <c r="DJ182" s="4">
        <v>26705</v>
      </c>
      <c r="DK182" s="4">
        <v>24124</v>
      </c>
      <c r="DL182" s="4">
        <v>24121</v>
      </c>
      <c r="DM182" s="4">
        <v>28679</v>
      </c>
      <c r="DN182" s="4">
        <v>28300</v>
      </c>
      <c r="DO182" s="5">
        <v>21447</v>
      </c>
      <c r="DP182" s="5">
        <v>23868</v>
      </c>
      <c r="DQ182" s="5">
        <v>25259</v>
      </c>
      <c r="DR182" s="4">
        <v>26072</v>
      </c>
      <c r="DS182" s="5">
        <v>24782</v>
      </c>
      <c r="DT182" s="5">
        <v>24825</v>
      </c>
      <c r="DU182" s="4">
        <v>23548</v>
      </c>
      <c r="DV182" s="4">
        <v>24840</v>
      </c>
      <c r="DW182" s="4">
        <v>24270</v>
      </c>
      <c r="DX182" s="5">
        <f t="shared" si="111"/>
        <v>25060</v>
      </c>
    </row>
    <row r="183" spans="1:128" x14ac:dyDescent="0.25">
      <c r="A183" s="6">
        <v>178</v>
      </c>
      <c r="B183" s="4">
        <f t="shared" si="101"/>
        <v>43579.109693441918</v>
      </c>
      <c r="C183" s="4">
        <f t="shared" si="112"/>
        <v>21939.223247144291</v>
      </c>
      <c r="D183" s="4">
        <f t="shared" si="113"/>
        <v>17989.869640363358</v>
      </c>
      <c r="E183" s="4">
        <f t="shared" si="114"/>
        <v>28754.035570469801</v>
      </c>
      <c r="F183" s="4">
        <f t="shared" si="115"/>
        <v>49925.85365853658</v>
      </c>
      <c r="G183" s="4">
        <f t="shared" si="115"/>
        <v>27884.991639865657</v>
      </c>
      <c r="H183" s="4">
        <f t="shared" si="116"/>
        <v>31300.509360615764</v>
      </c>
      <c r="I183" s="4">
        <f t="shared" si="117"/>
        <v>22862.440961560846</v>
      </c>
      <c r="J183" s="4">
        <f t="shared" si="118"/>
        <v>22545.559263460258</v>
      </c>
      <c r="K183" s="4">
        <f t="shared" si="119"/>
        <v>15577.123812295536</v>
      </c>
      <c r="L183" s="4">
        <f t="shared" si="120"/>
        <v>19630.881691627608</v>
      </c>
      <c r="M183" s="4">
        <f t="shared" si="121"/>
        <v>17225.21730466804</v>
      </c>
      <c r="N183" s="4">
        <f t="shared" si="122"/>
        <v>32928.828901734101</v>
      </c>
      <c r="O183" s="4">
        <f t="shared" si="123"/>
        <v>24357.744029746271</v>
      </c>
      <c r="P183" s="5">
        <f t="shared" si="102"/>
        <v>26892.956341109289</v>
      </c>
      <c r="R183" s="4">
        <v>319</v>
      </c>
      <c r="S183" s="4">
        <v>360</v>
      </c>
      <c r="T183" s="4">
        <v>319</v>
      </c>
      <c r="U183" s="4">
        <v>341</v>
      </c>
      <c r="V183" s="4">
        <v>300</v>
      </c>
      <c r="W183" s="4">
        <v>300</v>
      </c>
      <c r="X183" s="4">
        <v>319</v>
      </c>
      <c r="Y183" s="4">
        <v>300</v>
      </c>
      <c r="Z183" s="4">
        <v>319</v>
      </c>
      <c r="AA183" s="4">
        <v>259</v>
      </c>
      <c r="AB183" s="4">
        <v>341</v>
      </c>
      <c r="AC183" s="4">
        <v>318</v>
      </c>
      <c r="AD183" s="4">
        <v>275</v>
      </c>
      <c r="AE183" s="4">
        <v>315</v>
      </c>
      <c r="AF183" s="5">
        <f t="shared" si="103"/>
        <v>313.21428571428572</v>
      </c>
      <c r="AH183" s="4">
        <f t="shared" si="104"/>
        <v>32060.058651026393</v>
      </c>
      <c r="AI183" s="4">
        <f t="shared" si="124"/>
        <v>12447.813411078718</v>
      </c>
      <c r="AJ183" s="4">
        <f t="shared" si="125"/>
        <v>11593.140358595401</v>
      </c>
      <c r="AK183" s="4">
        <f t="shared" si="126"/>
        <v>20150.335570469801</v>
      </c>
      <c r="AL183" s="4">
        <f t="shared" si="127"/>
        <v>33360</v>
      </c>
      <c r="AM183" s="4">
        <f t="shared" si="128"/>
        <v>19657.242279251848</v>
      </c>
      <c r="AN183" s="4">
        <f t="shared" si="129"/>
        <v>23589.189538569299</v>
      </c>
      <c r="AO183" s="4">
        <f t="shared" si="130"/>
        <v>13034.036292300147</v>
      </c>
      <c r="AP183" s="4">
        <f t="shared" si="131"/>
        <v>13121.944805628933</v>
      </c>
      <c r="AQ183" s="4">
        <f t="shared" si="132"/>
        <v>8352.0509259981591</v>
      </c>
      <c r="AR183" s="4">
        <f t="shared" si="133"/>
        <v>9610.7000569151969</v>
      </c>
      <c r="AS183" s="4">
        <f t="shared" si="134"/>
        <v>10333.119743692432</v>
      </c>
      <c r="AT183" s="4">
        <f t="shared" si="135"/>
        <v>24313.8</v>
      </c>
      <c r="AU183" s="4">
        <f t="shared" si="136"/>
        <v>14505.240646796337</v>
      </c>
      <c r="AV183" s="5">
        <f t="shared" si="105"/>
        <v>17580.619448594476</v>
      </c>
      <c r="AX183" s="4">
        <f t="shared" si="106"/>
        <v>11519.051042415529</v>
      </c>
      <c r="AY183" s="4">
        <f t="shared" si="137"/>
        <v>9491.4098360655735</v>
      </c>
      <c r="AZ183" s="4">
        <f t="shared" si="138"/>
        <v>6396.7292817679554</v>
      </c>
      <c r="BA183" s="4">
        <f t="shared" si="139"/>
        <v>8603.7000000000007</v>
      </c>
      <c r="BB183" s="4">
        <f t="shared" si="140"/>
        <v>16565.853658536584</v>
      </c>
      <c r="BC183" s="4">
        <f t="shared" si="141"/>
        <v>8227.7493606138105</v>
      </c>
      <c r="BD183" s="4">
        <f t="shared" si="142"/>
        <v>7711.3198220464647</v>
      </c>
      <c r="BE183" s="4">
        <f t="shared" si="143"/>
        <v>9828.4046692607008</v>
      </c>
      <c r="BF183" s="4">
        <f t="shared" si="144"/>
        <v>9423.6144578313251</v>
      </c>
      <c r="BG183" s="4">
        <f t="shared" si="145"/>
        <v>7225.0728862973765</v>
      </c>
      <c r="BH183" s="4">
        <f t="shared" si="146"/>
        <v>10020.181634712411</v>
      </c>
      <c r="BI183" s="4">
        <f t="shared" si="147"/>
        <v>6892.0975609756097</v>
      </c>
      <c r="BJ183" s="4">
        <f t="shared" si="148"/>
        <v>8615.0289017341038</v>
      </c>
      <c r="BK183" s="4">
        <f t="shared" si="149"/>
        <v>9852.5033829499334</v>
      </c>
      <c r="BL183" s="5">
        <f t="shared" si="107"/>
        <v>9312.3368925148134</v>
      </c>
      <c r="BN183" s="12">
        <v>17.05</v>
      </c>
      <c r="BO183" s="12">
        <v>44.589999999999996</v>
      </c>
      <c r="BP183" s="12">
        <v>43.458457709990299</v>
      </c>
      <c r="BQ183" s="12">
        <v>25.33</v>
      </c>
      <c r="BR183" s="12">
        <v>15</v>
      </c>
      <c r="BS183" s="13">
        <v>22.99</v>
      </c>
      <c r="BT183" s="12">
        <v>21.532575299778895</v>
      </c>
      <c r="BU183" s="13">
        <v>40.78</v>
      </c>
      <c r="BV183" s="12">
        <v>39.305149323502256</v>
      </c>
      <c r="BW183" s="13">
        <v>64.093000000000004</v>
      </c>
      <c r="BX183" s="13">
        <v>52.71</v>
      </c>
      <c r="BY183" s="12">
        <v>49.94</v>
      </c>
      <c r="BZ183" s="12">
        <v>20</v>
      </c>
      <c r="CA183" s="12">
        <v>37.310652968693127</v>
      </c>
      <c r="CB183" s="13">
        <f t="shared" si="108"/>
        <v>35.292131092997472</v>
      </c>
      <c r="CD183" s="4">
        <v>45552</v>
      </c>
      <c r="CE183" s="4">
        <v>46254</v>
      </c>
      <c r="CF183" s="4">
        <v>41985</v>
      </c>
      <c r="CG183" s="4">
        <v>42534</v>
      </c>
      <c r="CH183" s="4">
        <v>41700</v>
      </c>
      <c r="CI183" s="5">
        <v>37660</v>
      </c>
      <c r="CJ183" s="5">
        <v>42328</v>
      </c>
      <c r="CK183" s="5">
        <v>44294</v>
      </c>
      <c r="CL183" s="4">
        <v>42980</v>
      </c>
      <c r="CM183" s="5">
        <v>44609</v>
      </c>
      <c r="CN183" s="5">
        <v>42215</v>
      </c>
      <c r="CO183" s="4">
        <v>43003</v>
      </c>
      <c r="CP183" s="4">
        <v>40523</v>
      </c>
      <c r="CQ183" s="4">
        <v>45100</v>
      </c>
      <c r="CR183" s="5">
        <f t="shared" si="109"/>
        <v>42909.785714285717</v>
      </c>
      <c r="CT183" s="12">
        <v>27.82</v>
      </c>
      <c r="CU183" s="12">
        <v>30.5</v>
      </c>
      <c r="CV183" s="12">
        <v>45.25</v>
      </c>
      <c r="CW183" s="12">
        <v>40</v>
      </c>
      <c r="CX183" s="13">
        <v>20.5</v>
      </c>
      <c r="CY183" s="13">
        <v>31.28</v>
      </c>
      <c r="CZ183" s="12">
        <v>37.142280000000007</v>
      </c>
      <c r="DA183" s="13">
        <v>30.84</v>
      </c>
      <c r="DB183" s="12">
        <v>33.200000000000003</v>
      </c>
      <c r="DC183" s="13">
        <v>41.16</v>
      </c>
      <c r="DD183" s="13">
        <v>29.73</v>
      </c>
      <c r="DE183" s="12">
        <v>41</v>
      </c>
      <c r="DF183" s="13">
        <v>34.6</v>
      </c>
      <c r="DG183" s="12">
        <v>29.56</v>
      </c>
      <c r="DH183" s="13">
        <f t="shared" si="110"/>
        <v>33.755877142857145</v>
      </c>
      <c r="DJ183" s="4">
        <v>26705</v>
      </c>
      <c r="DK183" s="4">
        <v>24124</v>
      </c>
      <c r="DL183" s="4">
        <v>24121</v>
      </c>
      <c r="DM183" s="4">
        <v>28679</v>
      </c>
      <c r="DN183" s="4">
        <v>28300</v>
      </c>
      <c r="DO183" s="5">
        <v>21447</v>
      </c>
      <c r="DP183" s="5">
        <v>23868</v>
      </c>
      <c r="DQ183" s="5">
        <v>25259</v>
      </c>
      <c r="DR183" s="4">
        <v>26072</v>
      </c>
      <c r="DS183" s="5">
        <v>24782</v>
      </c>
      <c r="DT183" s="5">
        <v>24825</v>
      </c>
      <c r="DU183" s="4">
        <v>23548</v>
      </c>
      <c r="DV183" s="4">
        <v>24840</v>
      </c>
      <c r="DW183" s="4">
        <v>24270</v>
      </c>
      <c r="DX183" s="5">
        <f t="shared" si="111"/>
        <v>25060</v>
      </c>
    </row>
    <row r="184" spans="1:128" x14ac:dyDescent="0.25">
      <c r="A184" s="6">
        <v>179</v>
      </c>
      <c r="B184" s="4">
        <f t="shared" si="101"/>
        <v>43579.109693441918</v>
      </c>
      <c r="C184" s="4">
        <f t="shared" si="112"/>
        <v>21930.854031493633</v>
      </c>
      <c r="D184" s="4">
        <f t="shared" si="113"/>
        <v>17971.987732418762</v>
      </c>
      <c r="E184" s="4">
        <f t="shared" si="114"/>
        <v>28746.083583267562</v>
      </c>
      <c r="F184" s="4">
        <f t="shared" si="115"/>
        <v>49925.85365853658</v>
      </c>
      <c r="G184" s="4">
        <f t="shared" si="115"/>
        <v>27884.991639865657</v>
      </c>
      <c r="H184" s="4">
        <f t="shared" si="116"/>
        <v>31269.673258760286</v>
      </c>
      <c r="I184" s="4">
        <f t="shared" si="117"/>
        <v>22852.859459753228</v>
      </c>
      <c r="J184" s="4">
        <f t="shared" si="118"/>
        <v>22545.559263460258</v>
      </c>
      <c r="K184" s="4">
        <f t="shared" si="119"/>
        <v>15564.242876327287</v>
      </c>
      <c r="L184" s="4">
        <f t="shared" si="120"/>
        <v>19614.499816530595</v>
      </c>
      <c r="M184" s="4">
        <f t="shared" si="121"/>
        <v>17208.690923630547</v>
      </c>
      <c r="N184" s="4">
        <f t="shared" si="122"/>
        <v>32928.828901734101</v>
      </c>
      <c r="O184" s="4">
        <f t="shared" si="123"/>
        <v>24349.88503897579</v>
      </c>
      <c r="P184" s="5">
        <f t="shared" si="102"/>
        <v>26883.794277014014</v>
      </c>
      <c r="R184" s="4">
        <v>319</v>
      </c>
      <c r="S184" s="4">
        <v>360</v>
      </c>
      <c r="T184" s="4">
        <v>319</v>
      </c>
      <c r="U184" s="4">
        <v>341</v>
      </c>
      <c r="V184" s="4">
        <v>300</v>
      </c>
      <c r="W184" s="4">
        <v>300</v>
      </c>
      <c r="X184" s="4">
        <v>319</v>
      </c>
      <c r="Y184" s="4">
        <v>300</v>
      </c>
      <c r="Z184" s="4">
        <v>319</v>
      </c>
      <c r="AA184" s="4">
        <v>259</v>
      </c>
      <c r="AB184" s="4">
        <v>341</v>
      </c>
      <c r="AC184" s="4">
        <v>318</v>
      </c>
      <c r="AD184" s="4">
        <v>275</v>
      </c>
      <c r="AE184" s="4">
        <v>315</v>
      </c>
      <c r="AF184" s="5">
        <f t="shared" si="103"/>
        <v>313.21428571428572</v>
      </c>
      <c r="AH184" s="4">
        <f t="shared" si="104"/>
        <v>32060.058651026393</v>
      </c>
      <c r="AI184" s="4">
        <f t="shared" si="124"/>
        <v>12439.444195428059</v>
      </c>
      <c r="AJ184" s="4">
        <f t="shared" si="125"/>
        <v>11575.258450650808</v>
      </c>
      <c r="AK184" s="4">
        <f t="shared" si="126"/>
        <v>20142.383583267561</v>
      </c>
      <c r="AL184" s="4">
        <f t="shared" si="127"/>
        <v>33360</v>
      </c>
      <c r="AM184" s="4">
        <f t="shared" si="128"/>
        <v>19657.242279251848</v>
      </c>
      <c r="AN184" s="4">
        <f t="shared" si="129"/>
        <v>23558.35343671382</v>
      </c>
      <c r="AO184" s="4">
        <f t="shared" si="130"/>
        <v>13024.454790492526</v>
      </c>
      <c r="AP184" s="4">
        <f t="shared" si="131"/>
        <v>13121.944805628933</v>
      </c>
      <c r="AQ184" s="4">
        <f t="shared" si="132"/>
        <v>8339.1699900299118</v>
      </c>
      <c r="AR184" s="4">
        <f t="shared" si="133"/>
        <v>9594.318181818182</v>
      </c>
      <c r="AS184" s="4">
        <f t="shared" si="134"/>
        <v>10316.593362654938</v>
      </c>
      <c r="AT184" s="4">
        <f t="shared" si="135"/>
        <v>24313.8</v>
      </c>
      <c r="AU184" s="4">
        <f t="shared" si="136"/>
        <v>14497.381656025857</v>
      </c>
      <c r="AV184" s="5">
        <f t="shared" si="105"/>
        <v>17571.457384499201</v>
      </c>
      <c r="AX184" s="4">
        <f t="shared" si="106"/>
        <v>11519.051042415529</v>
      </c>
      <c r="AY184" s="4">
        <f t="shared" si="137"/>
        <v>9491.4098360655735</v>
      </c>
      <c r="AZ184" s="4">
        <f t="shared" si="138"/>
        <v>6396.7292817679554</v>
      </c>
      <c r="BA184" s="4">
        <f t="shared" si="139"/>
        <v>8603.7000000000007</v>
      </c>
      <c r="BB184" s="4">
        <f t="shared" si="140"/>
        <v>16565.853658536584</v>
      </c>
      <c r="BC184" s="4">
        <f t="shared" si="141"/>
        <v>8227.7493606138105</v>
      </c>
      <c r="BD184" s="4">
        <f t="shared" si="142"/>
        <v>7711.3198220464647</v>
      </c>
      <c r="BE184" s="4">
        <f t="shared" si="143"/>
        <v>9828.4046692607008</v>
      </c>
      <c r="BF184" s="4">
        <f t="shared" si="144"/>
        <v>9423.6144578313251</v>
      </c>
      <c r="BG184" s="4">
        <f t="shared" si="145"/>
        <v>7225.0728862973765</v>
      </c>
      <c r="BH184" s="4">
        <f t="shared" si="146"/>
        <v>10020.181634712411</v>
      </c>
      <c r="BI184" s="4">
        <f t="shared" si="147"/>
        <v>6892.0975609756097</v>
      </c>
      <c r="BJ184" s="4">
        <f t="shared" si="148"/>
        <v>8615.0289017341038</v>
      </c>
      <c r="BK184" s="4">
        <f t="shared" si="149"/>
        <v>9852.5033829499334</v>
      </c>
      <c r="BL184" s="5">
        <f t="shared" si="107"/>
        <v>9312.3368925148134</v>
      </c>
      <c r="BN184" s="12">
        <v>17.05</v>
      </c>
      <c r="BO184" s="12">
        <v>44.62</v>
      </c>
      <c r="BP184" s="12">
        <v>43.525594020034447</v>
      </c>
      <c r="BQ184" s="12">
        <v>25.34</v>
      </c>
      <c r="BR184" s="12">
        <v>15</v>
      </c>
      <c r="BS184" s="13">
        <v>22.99</v>
      </c>
      <c r="BT184" s="12">
        <v>21.560759811355158</v>
      </c>
      <c r="BU184" s="13">
        <v>40.81</v>
      </c>
      <c r="BV184" s="12">
        <v>39.305149323502256</v>
      </c>
      <c r="BW184" s="13">
        <v>64.191999999999993</v>
      </c>
      <c r="BX184" s="13">
        <v>52.8</v>
      </c>
      <c r="BY184" s="12">
        <v>50.02</v>
      </c>
      <c r="BZ184" s="12">
        <v>20</v>
      </c>
      <c r="CA184" s="12">
        <v>37.330878971172666</v>
      </c>
      <c r="CB184" s="13">
        <f t="shared" si="108"/>
        <v>35.324598723290322</v>
      </c>
      <c r="CD184" s="4">
        <v>45552</v>
      </c>
      <c r="CE184" s="4">
        <v>46254</v>
      </c>
      <c r="CF184" s="4">
        <v>41985</v>
      </c>
      <c r="CG184" s="4">
        <v>42534</v>
      </c>
      <c r="CH184" s="4">
        <v>41700</v>
      </c>
      <c r="CI184" s="5">
        <v>37660</v>
      </c>
      <c r="CJ184" s="5">
        <v>42328</v>
      </c>
      <c r="CK184" s="5">
        <v>44294</v>
      </c>
      <c r="CL184" s="4">
        <v>42980</v>
      </c>
      <c r="CM184" s="5">
        <v>44609</v>
      </c>
      <c r="CN184" s="5">
        <v>42215</v>
      </c>
      <c r="CO184" s="4">
        <v>43003</v>
      </c>
      <c r="CP184" s="4">
        <v>40523</v>
      </c>
      <c r="CQ184" s="4">
        <v>45100</v>
      </c>
      <c r="CR184" s="5">
        <f t="shared" si="109"/>
        <v>42909.785714285717</v>
      </c>
      <c r="CT184" s="12">
        <v>27.82</v>
      </c>
      <c r="CU184" s="12">
        <v>30.5</v>
      </c>
      <c r="CV184" s="12">
        <v>45.25</v>
      </c>
      <c r="CW184" s="12">
        <v>40</v>
      </c>
      <c r="CX184" s="13">
        <v>20.5</v>
      </c>
      <c r="CY184" s="13">
        <v>31.28</v>
      </c>
      <c r="CZ184" s="12">
        <v>37.142280000000007</v>
      </c>
      <c r="DA184" s="13">
        <v>30.84</v>
      </c>
      <c r="DB184" s="12">
        <v>33.200000000000003</v>
      </c>
      <c r="DC184" s="13">
        <v>41.16</v>
      </c>
      <c r="DD184" s="13">
        <v>29.73</v>
      </c>
      <c r="DE184" s="12">
        <v>41</v>
      </c>
      <c r="DF184" s="13">
        <v>34.6</v>
      </c>
      <c r="DG184" s="12">
        <v>29.56</v>
      </c>
      <c r="DH184" s="13">
        <f t="shared" si="110"/>
        <v>33.755877142857145</v>
      </c>
      <c r="DJ184" s="4">
        <v>26705</v>
      </c>
      <c r="DK184" s="4">
        <v>24124</v>
      </c>
      <c r="DL184" s="4">
        <v>24121</v>
      </c>
      <c r="DM184" s="4">
        <v>28679</v>
      </c>
      <c r="DN184" s="4">
        <v>28300</v>
      </c>
      <c r="DO184" s="5">
        <v>21447</v>
      </c>
      <c r="DP184" s="5">
        <v>23868</v>
      </c>
      <c r="DQ184" s="5">
        <v>25259</v>
      </c>
      <c r="DR184" s="4">
        <v>26072</v>
      </c>
      <c r="DS184" s="5">
        <v>24782</v>
      </c>
      <c r="DT184" s="5">
        <v>24825</v>
      </c>
      <c r="DU184" s="4">
        <v>23548</v>
      </c>
      <c r="DV184" s="4">
        <v>24840</v>
      </c>
      <c r="DW184" s="4">
        <v>24270</v>
      </c>
      <c r="DX184" s="5">
        <f t="shared" si="111"/>
        <v>25060</v>
      </c>
    </row>
    <row r="185" spans="1:128" x14ac:dyDescent="0.25">
      <c r="A185" s="6">
        <v>180</v>
      </c>
      <c r="B185" s="4">
        <f t="shared" si="101"/>
        <v>43579.109693441918</v>
      </c>
      <c r="C185" s="4">
        <f t="shared" si="112"/>
        <v>21922.496062269383</v>
      </c>
      <c r="D185" s="4">
        <f t="shared" si="113"/>
        <v>17954.260065849794</v>
      </c>
      <c r="E185" s="4">
        <f t="shared" si="114"/>
        <v>28746.083583267562</v>
      </c>
      <c r="F185" s="4">
        <f t="shared" si="115"/>
        <v>49925.85365853658</v>
      </c>
      <c r="G185" s="4">
        <f t="shared" si="115"/>
        <v>27884.991639865657</v>
      </c>
      <c r="H185" s="4">
        <f t="shared" si="116"/>
        <v>31239.088789151767</v>
      </c>
      <c r="I185" s="4">
        <f t="shared" si="117"/>
        <v>22840.10601564993</v>
      </c>
      <c r="J185" s="4">
        <f t="shared" si="118"/>
        <v>22545.559263460258</v>
      </c>
      <c r="K185" s="4">
        <f t="shared" si="119"/>
        <v>15551.401610380064</v>
      </c>
      <c r="L185" s="4">
        <f t="shared" si="120"/>
        <v>19598.173693702767</v>
      </c>
      <c r="M185" s="4">
        <f t="shared" si="121"/>
        <v>17192.217321454649</v>
      </c>
      <c r="N185" s="4">
        <f t="shared" si="122"/>
        <v>32928.828901734101</v>
      </c>
      <c r="O185" s="4">
        <f t="shared" si="123"/>
        <v>24342.078271588238</v>
      </c>
      <c r="P185" s="5">
        <f t="shared" si="102"/>
        <v>26875.01775502519</v>
      </c>
      <c r="R185" s="4">
        <v>319</v>
      </c>
      <c r="S185" s="4">
        <v>360</v>
      </c>
      <c r="T185" s="4">
        <v>319</v>
      </c>
      <c r="U185" s="4">
        <v>341</v>
      </c>
      <c r="V185" s="4">
        <v>300</v>
      </c>
      <c r="W185" s="4">
        <v>300</v>
      </c>
      <c r="X185" s="4">
        <v>319</v>
      </c>
      <c r="Y185" s="4">
        <v>300</v>
      </c>
      <c r="Z185" s="4">
        <v>319</v>
      </c>
      <c r="AA185" s="4">
        <v>259</v>
      </c>
      <c r="AB185" s="4">
        <v>341</v>
      </c>
      <c r="AC185" s="4">
        <v>318</v>
      </c>
      <c r="AD185" s="4">
        <v>275</v>
      </c>
      <c r="AE185" s="4">
        <v>315</v>
      </c>
      <c r="AF185" s="5">
        <f t="shared" si="103"/>
        <v>313.21428571428572</v>
      </c>
      <c r="AH185" s="4">
        <f t="shared" si="104"/>
        <v>32060.058651026393</v>
      </c>
      <c r="AI185" s="4">
        <f t="shared" si="124"/>
        <v>12431.086226203808</v>
      </c>
      <c r="AJ185" s="4">
        <f t="shared" si="125"/>
        <v>11557.530784081839</v>
      </c>
      <c r="AK185" s="4">
        <f t="shared" si="126"/>
        <v>20142.383583267561</v>
      </c>
      <c r="AL185" s="4">
        <f t="shared" si="127"/>
        <v>33360</v>
      </c>
      <c r="AM185" s="4">
        <f t="shared" si="128"/>
        <v>19657.242279251848</v>
      </c>
      <c r="AN185" s="4">
        <f t="shared" si="129"/>
        <v>23527.768967105301</v>
      </c>
      <c r="AO185" s="4">
        <f t="shared" si="130"/>
        <v>13011.701346389229</v>
      </c>
      <c r="AP185" s="4">
        <f t="shared" si="131"/>
        <v>13121.944805628933</v>
      </c>
      <c r="AQ185" s="4">
        <f t="shared" si="132"/>
        <v>8326.3287240826867</v>
      </c>
      <c r="AR185" s="4">
        <f t="shared" si="133"/>
        <v>9577.9920589903577</v>
      </c>
      <c r="AS185" s="4">
        <f t="shared" si="134"/>
        <v>10300.119760479041</v>
      </c>
      <c r="AT185" s="4">
        <f t="shared" si="135"/>
        <v>24313.8</v>
      </c>
      <c r="AU185" s="4">
        <f t="shared" si="136"/>
        <v>14489.574888638306</v>
      </c>
      <c r="AV185" s="5">
        <f t="shared" si="105"/>
        <v>17562.680862510377</v>
      </c>
      <c r="AX185" s="4">
        <f t="shared" si="106"/>
        <v>11519.051042415529</v>
      </c>
      <c r="AY185" s="4">
        <f t="shared" si="137"/>
        <v>9491.4098360655735</v>
      </c>
      <c r="AZ185" s="4">
        <f t="shared" si="138"/>
        <v>6396.7292817679554</v>
      </c>
      <c r="BA185" s="4">
        <f t="shared" si="139"/>
        <v>8603.7000000000007</v>
      </c>
      <c r="BB185" s="4">
        <f t="shared" si="140"/>
        <v>16565.853658536584</v>
      </c>
      <c r="BC185" s="4">
        <f t="shared" si="141"/>
        <v>8227.7493606138105</v>
      </c>
      <c r="BD185" s="4">
        <f t="shared" si="142"/>
        <v>7711.3198220464647</v>
      </c>
      <c r="BE185" s="4">
        <f t="shared" si="143"/>
        <v>9828.4046692607008</v>
      </c>
      <c r="BF185" s="4">
        <f t="shared" si="144"/>
        <v>9423.6144578313251</v>
      </c>
      <c r="BG185" s="4">
        <f t="shared" si="145"/>
        <v>7225.0728862973765</v>
      </c>
      <c r="BH185" s="4">
        <f t="shared" si="146"/>
        <v>10020.181634712411</v>
      </c>
      <c r="BI185" s="4">
        <f t="shared" si="147"/>
        <v>6892.0975609756097</v>
      </c>
      <c r="BJ185" s="4">
        <f t="shared" si="148"/>
        <v>8615.0289017341038</v>
      </c>
      <c r="BK185" s="4">
        <f t="shared" si="149"/>
        <v>9852.5033829499334</v>
      </c>
      <c r="BL185" s="5">
        <f t="shared" si="107"/>
        <v>9312.3368925148134</v>
      </c>
      <c r="BN185" s="12">
        <v>17.05</v>
      </c>
      <c r="BO185" s="12">
        <v>44.65</v>
      </c>
      <c r="BP185" s="12">
        <v>43.592356309698104</v>
      </c>
      <c r="BQ185" s="12">
        <v>25.34</v>
      </c>
      <c r="BR185" s="12">
        <v>15</v>
      </c>
      <c r="BS185" s="13">
        <v>22.99</v>
      </c>
      <c r="BT185" s="12">
        <v>21.588787305339348</v>
      </c>
      <c r="BU185" s="13">
        <v>40.85</v>
      </c>
      <c r="BV185" s="12">
        <v>39.305149323502256</v>
      </c>
      <c r="BW185" s="13">
        <v>64.290999999999997</v>
      </c>
      <c r="BX185" s="13">
        <v>52.89</v>
      </c>
      <c r="BY185" s="12">
        <v>50.1</v>
      </c>
      <c r="BZ185" s="12">
        <v>20</v>
      </c>
      <c r="CA185" s="12">
        <v>37.35099229338816</v>
      </c>
      <c r="CB185" s="13">
        <f t="shared" si="108"/>
        <v>35.357020373709133</v>
      </c>
      <c r="CD185" s="4">
        <v>45552</v>
      </c>
      <c r="CE185" s="4">
        <v>46254</v>
      </c>
      <c r="CF185" s="4">
        <v>41985</v>
      </c>
      <c r="CG185" s="4">
        <v>42534</v>
      </c>
      <c r="CH185" s="4">
        <v>41700</v>
      </c>
      <c r="CI185" s="5">
        <v>37660</v>
      </c>
      <c r="CJ185" s="5">
        <v>42328</v>
      </c>
      <c r="CK185" s="5">
        <v>44294</v>
      </c>
      <c r="CL185" s="4">
        <v>42980</v>
      </c>
      <c r="CM185" s="5">
        <v>44609</v>
      </c>
      <c r="CN185" s="5">
        <v>42215</v>
      </c>
      <c r="CO185" s="4">
        <v>43003</v>
      </c>
      <c r="CP185" s="4">
        <v>40523</v>
      </c>
      <c r="CQ185" s="4">
        <v>45100</v>
      </c>
      <c r="CR185" s="5">
        <f t="shared" si="109"/>
        <v>42909.785714285717</v>
      </c>
      <c r="CT185" s="12">
        <v>27.82</v>
      </c>
      <c r="CU185" s="12">
        <v>30.5</v>
      </c>
      <c r="CV185" s="12">
        <v>45.25</v>
      </c>
      <c r="CW185" s="12">
        <v>40</v>
      </c>
      <c r="CX185" s="13">
        <v>20.5</v>
      </c>
      <c r="CY185" s="13">
        <v>31.28</v>
      </c>
      <c r="CZ185" s="12">
        <v>37.142280000000007</v>
      </c>
      <c r="DA185" s="13">
        <v>30.84</v>
      </c>
      <c r="DB185" s="12">
        <v>33.200000000000003</v>
      </c>
      <c r="DC185" s="13">
        <v>41.16</v>
      </c>
      <c r="DD185" s="13">
        <v>29.73</v>
      </c>
      <c r="DE185" s="12">
        <v>41</v>
      </c>
      <c r="DF185" s="13">
        <v>34.6</v>
      </c>
      <c r="DG185" s="12">
        <v>29.56</v>
      </c>
      <c r="DH185" s="13">
        <f t="shared" si="110"/>
        <v>33.755877142857145</v>
      </c>
      <c r="DJ185" s="4">
        <v>26705</v>
      </c>
      <c r="DK185" s="4">
        <v>24124</v>
      </c>
      <c r="DL185" s="4">
        <v>24121</v>
      </c>
      <c r="DM185" s="4">
        <v>28679</v>
      </c>
      <c r="DN185" s="4">
        <v>28300</v>
      </c>
      <c r="DO185" s="5">
        <v>21447</v>
      </c>
      <c r="DP185" s="5">
        <v>23868</v>
      </c>
      <c r="DQ185" s="5">
        <v>25259</v>
      </c>
      <c r="DR185" s="4">
        <v>26072</v>
      </c>
      <c r="DS185" s="5">
        <v>24782</v>
      </c>
      <c r="DT185" s="5">
        <v>24825</v>
      </c>
      <c r="DU185" s="4">
        <v>23548</v>
      </c>
      <c r="DV185" s="4">
        <v>24840</v>
      </c>
      <c r="DW185" s="4">
        <v>24270</v>
      </c>
      <c r="DX185" s="5">
        <f t="shared" si="111"/>
        <v>25060</v>
      </c>
    </row>
    <row r="186" spans="1:128" x14ac:dyDescent="0.25">
      <c r="A186" s="6">
        <v>181</v>
      </c>
      <c r="B186" s="4">
        <f t="shared" si="101"/>
        <v>43579.109693441918</v>
      </c>
      <c r="C186" s="4">
        <f t="shared" si="112"/>
        <v>21914.149316817588</v>
      </c>
      <c r="D186" s="4">
        <f t="shared" si="113"/>
        <v>17936.684382022824</v>
      </c>
      <c r="E186" s="4">
        <f t="shared" si="114"/>
        <v>28738.137869822483</v>
      </c>
      <c r="F186" s="4">
        <f t="shared" si="115"/>
        <v>49925.85365853658</v>
      </c>
      <c r="G186" s="4">
        <f t="shared" si="115"/>
        <v>27884.991639865657</v>
      </c>
      <c r="H186" s="4">
        <f t="shared" si="116"/>
        <v>31208.752415347157</v>
      </c>
      <c r="I186" s="4">
        <f t="shared" si="117"/>
        <v>22830.557311139368</v>
      </c>
      <c r="J186" s="4">
        <f t="shared" si="118"/>
        <v>22545.559263460258</v>
      </c>
      <c r="K186" s="4">
        <f t="shared" si="119"/>
        <v>15538.858063659616</v>
      </c>
      <c r="L186" s="4">
        <f t="shared" si="120"/>
        <v>19581.903039015924</v>
      </c>
      <c r="M186" s="4">
        <f t="shared" si="121"/>
        <v>17177.846016227752</v>
      </c>
      <c r="N186" s="4">
        <f t="shared" si="122"/>
        <v>32928.828901734101</v>
      </c>
      <c r="O186" s="4">
        <f t="shared" si="123"/>
        <v>24334.3230888166</v>
      </c>
      <c r="P186" s="5">
        <f t="shared" si="102"/>
        <v>26866.111047136274</v>
      </c>
      <c r="R186" s="4">
        <v>319</v>
      </c>
      <c r="S186" s="4">
        <v>360</v>
      </c>
      <c r="T186" s="4">
        <v>319</v>
      </c>
      <c r="U186" s="4">
        <v>341</v>
      </c>
      <c r="V186" s="4">
        <v>300</v>
      </c>
      <c r="W186" s="4">
        <v>300</v>
      </c>
      <c r="X186" s="4">
        <v>319</v>
      </c>
      <c r="Y186" s="4">
        <v>300</v>
      </c>
      <c r="Z186" s="4">
        <v>319</v>
      </c>
      <c r="AA186" s="4">
        <v>259</v>
      </c>
      <c r="AB186" s="4">
        <v>341</v>
      </c>
      <c r="AC186" s="4">
        <v>318</v>
      </c>
      <c r="AD186" s="4">
        <v>275</v>
      </c>
      <c r="AE186" s="4">
        <v>315</v>
      </c>
      <c r="AF186" s="5">
        <f t="shared" si="103"/>
        <v>313.21428571428572</v>
      </c>
      <c r="AH186" s="4">
        <f t="shared" si="104"/>
        <v>32060.058651026393</v>
      </c>
      <c r="AI186" s="4">
        <f t="shared" si="124"/>
        <v>12422.739480752014</v>
      </c>
      <c r="AJ186" s="4">
        <f t="shared" si="125"/>
        <v>11539.955100254867</v>
      </c>
      <c r="AK186" s="4">
        <f t="shared" si="126"/>
        <v>20134.437869822483</v>
      </c>
      <c r="AL186" s="4">
        <f t="shared" si="127"/>
        <v>33360</v>
      </c>
      <c r="AM186" s="4">
        <f t="shared" si="128"/>
        <v>19657.242279251848</v>
      </c>
      <c r="AN186" s="4">
        <f t="shared" si="129"/>
        <v>23497.432593300691</v>
      </c>
      <c r="AO186" s="4">
        <f t="shared" si="130"/>
        <v>13002.152641878669</v>
      </c>
      <c r="AP186" s="4">
        <f t="shared" si="131"/>
        <v>13121.944805628933</v>
      </c>
      <c r="AQ186" s="4">
        <f t="shared" si="132"/>
        <v>8313.7851773622406</v>
      </c>
      <c r="AR186" s="4">
        <f t="shared" si="133"/>
        <v>9561.721404303511</v>
      </c>
      <c r="AS186" s="4">
        <f t="shared" si="134"/>
        <v>10285.748455252142</v>
      </c>
      <c r="AT186" s="4">
        <f t="shared" si="135"/>
        <v>24313.8</v>
      </c>
      <c r="AU186" s="4">
        <f t="shared" si="136"/>
        <v>14481.819705866666</v>
      </c>
      <c r="AV186" s="5">
        <f t="shared" si="105"/>
        <v>17553.77415462146</v>
      </c>
      <c r="AX186" s="4">
        <f t="shared" si="106"/>
        <v>11519.051042415529</v>
      </c>
      <c r="AY186" s="4">
        <f t="shared" si="137"/>
        <v>9491.4098360655735</v>
      </c>
      <c r="AZ186" s="4">
        <f t="shared" si="138"/>
        <v>6396.7292817679554</v>
      </c>
      <c r="BA186" s="4">
        <f t="shared" si="139"/>
        <v>8603.7000000000007</v>
      </c>
      <c r="BB186" s="4">
        <f t="shared" si="140"/>
        <v>16565.853658536584</v>
      </c>
      <c r="BC186" s="4">
        <f t="shared" si="141"/>
        <v>8227.7493606138105</v>
      </c>
      <c r="BD186" s="4">
        <f t="shared" si="142"/>
        <v>7711.3198220464647</v>
      </c>
      <c r="BE186" s="4">
        <f t="shared" si="143"/>
        <v>9828.4046692607008</v>
      </c>
      <c r="BF186" s="4">
        <f t="shared" si="144"/>
        <v>9423.6144578313251</v>
      </c>
      <c r="BG186" s="4">
        <f t="shared" si="145"/>
        <v>7225.0728862973765</v>
      </c>
      <c r="BH186" s="4">
        <f t="shared" si="146"/>
        <v>10020.181634712411</v>
      </c>
      <c r="BI186" s="4">
        <f t="shared" si="147"/>
        <v>6892.0975609756097</v>
      </c>
      <c r="BJ186" s="4">
        <f t="shared" si="148"/>
        <v>8615.0289017341038</v>
      </c>
      <c r="BK186" s="4">
        <f t="shared" si="149"/>
        <v>9852.5033829499334</v>
      </c>
      <c r="BL186" s="5">
        <f t="shared" si="107"/>
        <v>9312.3368925148134</v>
      </c>
      <c r="BN186" s="12">
        <v>17.05</v>
      </c>
      <c r="BO186" s="12">
        <v>44.68</v>
      </c>
      <c r="BP186" s="12">
        <v>43.658748723283409</v>
      </c>
      <c r="BQ186" s="12">
        <v>25.35</v>
      </c>
      <c r="BR186" s="12">
        <v>15</v>
      </c>
      <c r="BS186" s="13">
        <v>22.99</v>
      </c>
      <c r="BT186" s="12">
        <v>21.616659521552013</v>
      </c>
      <c r="BU186" s="13">
        <v>40.880000000000003</v>
      </c>
      <c r="BV186" s="12">
        <v>39.305149323502256</v>
      </c>
      <c r="BW186" s="13">
        <v>64.388000000000005</v>
      </c>
      <c r="BX186" s="13">
        <v>52.98</v>
      </c>
      <c r="BY186" s="12">
        <v>50.17</v>
      </c>
      <c r="BZ186" s="12">
        <v>20</v>
      </c>
      <c r="CA186" s="12">
        <v>37.370994183884008</v>
      </c>
      <c r="CB186" s="13">
        <f t="shared" si="108"/>
        <v>35.38853941087298</v>
      </c>
      <c r="CD186" s="4">
        <v>45552</v>
      </c>
      <c r="CE186" s="4">
        <v>46254</v>
      </c>
      <c r="CF186" s="4">
        <v>41985</v>
      </c>
      <c r="CG186" s="4">
        <v>42534</v>
      </c>
      <c r="CH186" s="4">
        <v>41700</v>
      </c>
      <c r="CI186" s="5">
        <v>37660</v>
      </c>
      <c r="CJ186" s="5">
        <v>42328</v>
      </c>
      <c r="CK186" s="5">
        <v>44294</v>
      </c>
      <c r="CL186" s="4">
        <v>42980</v>
      </c>
      <c r="CM186" s="5">
        <v>44609</v>
      </c>
      <c r="CN186" s="5">
        <v>42215</v>
      </c>
      <c r="CO186" s="4">
        <v>43003</v>
      </c>
      <c r="CP186" s="4">
        <v>40523</v>
      </c>
      <c r="CQ186" s="4">
        <v>45100</v>
      </c>
      <c r="CR186" s="5">
        <f t="shared" si="109"/>
        <v>42909.785714285717</v>
      </c>
      <c r="CT186" s="12">
        <v>27.82</v>
      </c>
      <c r="CU186" s="12">
        <v>30.5</v>
      </c>
      <c r="CV186" s="12">
        <v>45.25</v>
      </c>
      <c r="CW186" s="12">
        <v>40</v>
      </c>
      <c r="CX186" s="13">
        <v>20.5</v>
      </c>
      <c r="CY186" s="13">
        <v>31.28</v>
      </c>
      <c r="CZ186" s="12">
        <v>37.142280000000007</v>
      </c>
      <c r="DA186" s="13">
        <v>30.84</v>
      </c>
      <c r="DB186" s="12">
        <v>33.200000000000003</v>
      </c>
      <c r="DC186" s="13">
        <v>41.16</v>
      </c>
      <c r="DD186" s="13">
        <v>29.73</v>
      </c>
      <c r="DE186" s="12">
        <v>41</v>
      </c>
      <c r="DF186" s="13">
        <v>34.6</v>
      </c>
      <c r="DG186" s="12">
        <v>29.56</v>
      </c>
      <c r="DH186" s="13">
        <f t="shared" si="110"/>
        <v>33.755877142857145</v>
      </c>
      <c r="DJ186" s="4">
        <v>26705</v>
      </c>
      <c r="DK186" s="4">
        <v>24124</v>
      </c>
      <c r="DL186" s="4">
        <v>24121</v>
      </c>
      <c r="DM186" s="4">
        <v>28679</v>
      </c>
      <c r="DN186" s="4">
        <v>28300</v>
      </c>
      <c r="DO186" s="5">
        <v>21447</v>
      </c>
      <c r="DP186" s="5">
        <v>23868</v>
      </c>
      <c r="DQ186" s="5">
        <v>25259</v>
      </c>
      <c r="DR186" s="4">
        <v>26072</v>
      </c>
      <c r="DS186" s="5">
        <v>24782</v>
      </c>
      <c r="DT186" s="5">
        <v>24825</v>
      </c>
      <c r="DU186" s="4">
        <v>23548</v>
      </c>
      <c r="DV186" s="4">
        <v>24840</v>
      </c>
      <c r="DW186" s="4">
        <v>24270</v>
      </c>
      <c r="DX186" s="5">
        <f t="shared" si="111"/>
        <v>25060</v>
      </c>
    </row>
    <row r="187" spans="1:128" x14ac:dyDescent="0.25">
      <c r="A187" s="6">
        <v>182</v>
      </c>
      <c r="B187" s="4">
        <f t="shared" si="101"/>
        <v>43579.109693441918</v>
      </c>
      <c r="C187" s="4">
        <f t="shared" si="112"/>
        <v>21905.813772545109</v>
      </c>
      <c r="D187" s="4">
        <f t="shared" si="113"/>
        <v>17919.258468518979</v>
      </c>
      <c r="E187" s="4">
        <f t="shared" si="114"/>
        <v>28730.198422712936</v>
      </c>
      <c r="F187" s="4">
        <f t="shared" si="115"/>
        <v>49925.85365853658</v>
      </c>
      <c r="G187" s="4">
        <f t="shared" si="115"/>
        <v>27884.991639865657</v>
      </c>
      <c r="H187" s="4">
        <f t="shared" si="116"/>
        <v>31178.660670823458</v>
      </c>
      <c r="I187" s="4">
        <f t="shared" si="117"/>
        <v>22821.02261108422</v>
      </c>
      <c r="J187" s="4">
        <f t="shared" si="118"/>
        <v>22545.559263460258</v>
      </c>
      <c r="K187" s="4">
        <f t="shared" si="119"/>
        <v>15526.223523645018</v>
      </c>
      <c r="L187" s="4">
        <f t="shared" si="120"/>
        <v>19565.687570269223</v>
      </c>
      <c r="M187" s="4">
        <f t="shared" si="121"/>
        <v>17161.470695303968</v>
      </c>
      <c r="N187" s="4">
        <f t="shared" si="122"/>
        <v>32928.828901734101</v>
      </c>
      <c r="O187" s="4">
        <f t="shared" si="123"/>
        <v>24326.618863214921</v>
      </c>
      <c r="P187" s="5">
        <f t="shared" si="102"/>
        <v>26857.092696796881</v>
      </c>
      <c r="R187" s="4">
        <v>319</v>
      </c>
      <c r="S187" s="4">
        <v>360</v>
      </c>
      <c r="T187" s="4">
        <v>319</v>
      </c>
      <c r="U187" s="4">
        <v>341</v>
      </c>
      <c r="V187" s="4">
        <v>300</v>
      </c>
      <c r="W187" s="4">
        <v>300</v>
      </c>
      <c r="X187" s="4">
        <v>319</v>
      </c>
      <c r="Y187" s="4">
        <v>300</v>
      </c>
      <c r="Z187" s="4">
        <v>319</v>
      </c>
      <c r="AA187" s="4">
        <v>259</v>
      </c>
      <c r="AB187" s="4">
        <v>341</v>
      </c>
      <c r="AC187" s="4">
        <v>318</v>
      </c>
      <c r="AD187" s="4">
        <v>275</v>
      </c>
      <c r="AE187" s="4">
        <v>315</v>
      </c>
      <c r="AF187" s="5">
        <f t="shared" si="103"/>
        <v>313.21428571428572</v>
      </c>
      <c r="AH187" s="4">
        <f t="shared" si="104"/>
        <v>32060.058651026393</v>
      </c>
      <c r="AI187" s="4">
        <f t="shared" si="124"/>
        <v>12414.403936479535</v>
      </c>
      <c r="AJ187" s="4">
        <f t="shared" si="125"/>
        <v>11522.529186751026</v>
      </c>
      <c r="AK187" s="4">
        <f t="shared" si="126"/>
        <v>20126.498422712935</v>
      </c>
      <c r="AL187" s="4">
        <f t="shared" si="127"/>
        <v>33360</v>
      </c>
      <c r="AM187" s="4">
        <f t="shared" si="128"/>
        <v>19657.242279251848</v>
      </c>
      <c r="AN187" s="4">
        <f t="shared" si="129"/>
        <v>23467.340848776992</v>
      </c>
      <c r="AO187" s="4">
        <f t="shared" si="130"/>
        <v>12992.617941823517</v>
      </c>
      <c r="AP187" s="4">
        <f t="shared" si="131"/>
        <v>13121.944805628933</v>
      </c>
      <c r="AQ187" s="4">
        <f t="shared" si="132"/>
        <v>8301.1506373476404</v>
      </c>
      <c r="AR187" s="4">
        <f t="shared" si="133"/>
        <v>9545.5059355568119</v>
      </c>
      <c r="AS187" s="4">
        <f t="shared" si="134"/>
        <v>10269.373134328358</v>
      </c>
      <c r="AT187" s="4">
        <f t="shared" si="135"/>
        <v>24313.8</v>
      </c>
      <c r="AU187" s="4">
        <f t="shared" si="136"/>
        <v>14474.115480264985</v>
      </c>
      <c r="AV187" s="5">
        <f t="shared" si="105"/>
        <v>17544.755804282067</v>
      </c>
      <c r="AX187" s="4">
        <f t="shared" si="106"/>
        <v>11519.051042415529</v>
      </c>
      <c r="AY187" s="4">
        <f t="shared" si="137"/>
        <v>9491.4098360655735</v>
      </c>
      <c r="AZ187" s="4">
        <f t="shared" si="138"/>
        <v>6396.7292817679554</v>
      </c>
      <c r="BA187" s="4">
        <f t="shared" si="139"/>
        <v>8603.7000000000007</v>
      </c>
      <c r="BB187" s="4">
        <f t="shared" si="140"/>
        <v>16565.853658536584</v>
      </c>
      <c r="BC187" s="4">
        <f t="shared" si="141"/>
        <v>8227.7493606138105</v>
      </c>
      <c r="BD187" s="4">
        <f t="shared" si="142"/>
        <v>7711.3198220464647</v>
      </c>
      <c r="BE187" s="4">
        <f t="shared" si="143"/>
        <v>9828.4046692607008</v>
      </c>
      <c r="BF187" s="4">
        <f t="shared" si="144"/>
        <v>9423.6144578313251</v>
      </c>
      <c r="BG187" s="4">
        <f t="shared" si="145"/>
        <v>7225.0728862973765</v>
      </c>
      <c r="BH187" s="4">
        <f t="shared" si="146"/>
        <v>10020.181634712411</v>
      </c>
      <c r="BI187" s="4">
        <f t="shared" si="147"/>
        <v>6892.0975609756097</v>
      </c>
      <c r="BJ187" s="4">
        <f t="shared" si="148"/>
        <v>8615.0289017341038</v>
      </c>
      <c r="BK187" s="4">
        <f t="shared" si="149"/>
        <v>9852.5033829499334</v>
      </c>
      <c r="BL187" s="5">
        <f t="shared" si="107"/>
        <v>9312.3368925148134</v>
      </c>
      <c r="BN187" s="12">
        <v>17.05</v>
      </c>
      <c r="BO187" s="12">
        <v>44.71</v>
      </c>
      <c r="BP187" s="12">
        <v>43.724775336590895</v>
      </c>
      <c r="BQ187" s="12">
        <v>25.36</v>
      </c>
      <c r="BR187" s="12">
        <v>15</v>
      </c>
      <c r="BS187" s="13">
        <v>22.99</v>
      </c>
      <c r="BT187" s="12">
        <v>21.644378171056022</v>
      </c>
      <c r="BU187" s="13">
        <v>40.909999999999997</v>
      </c>
      <c r="BV187" s="12">
        <v>39.305149323502256</v>
      </c>
      <c r="BW187" s="13">
        <v>64.486000000000004</v>
      </c>
      <c r="BX187" s="13">
        <v>53.07</v>
      </c>
      <c r="BY187" s="12">
        <v>50.25</v>
      </c>
      <c r="BZ187" s="12">
        <v>20</v>
      </c>
      <c r="CA187" s="12">
        <v>37.390885870567338</v>
      </c>
      <c r="CB187" s="13">
        <f t="shared" si="108"/>
        <v>35.42079919297975</v>
      </c>
      <c r="CD187" s="4">
        <v>45552</v>
      </c>
      <c r="CE187" s="4">
        <v>46254</v>
      </c>
      <c r="CF187" s="4">
        <v>41985</v>
      </c>
      <c r="CG187" s="4">
        <v>42534</v>
      </c>
      <c r="CH187" s="4">
        <v>41700</v>
      </c>
      <c r="CI187" s="5">
        <v>37660</v>
      </c>
      <c r="CJ187" s="5">
        <v>42328</v>
      </c>
      <c r="CK187" s="5">
        <v>44294</v>
      </c>
      <c r="CL187" s="4">
        <v>42980</v>
      </c>
      <c r="CM187" s="5">
        <v>44609</v>
      </c>
      <c r="CN187" s="5">
        <v>42215</v>
      </c>
      <c r="CO187" s="4">
        <v>43003</v>
      </c>
      <c r="CP187" s="4">
        <v>40523</v>
      </c>
      <c r="CQ187" s="4">
        <v>45100</v>
      </c>
      <c r="CR187" s="5">
        <f t="shared" si="109"/>
        <v>42909.785714285717</v>
      </c>
      <c r="CT187" s="12">
        <v>27.82</v>
      </c>
      <c r="CU187" s="12">
        <v>30.5</v>
      </c>
      <c r="CV187" s="12">
        <v>45.25</v>
      </c>
      <c r="CW187" s="12">
        <v>40</v>
      </c>
      <c r="CX187" s="13">
        <v>20.5</v>
      </c>
      <c r="CY187" s="13">
        <v>31.28</v>
      </c>
      <c r="CZ187" s="12">
        <v>37.142280000000007</v>
      </c>
      <c r="DA187" s="13">
        <v>30.84</v>
      </c>
      <c r="DB187" s="12">
        <v>33.200000000000003</v>
      </c>
      <c r="DC187" s="13">
        <v>41.16</v>
      </c>
      <c r="DD187" s="13">
        <v>29.73</v>
      </c>
      <c r="DE187" s="12">
        <v>41</v>
      </c>
      <c r="DF187" s="13">
        <v>34.6</v>
      </c>
      <c r="DG187" s="12">
        <v>29.56</v>
      </c>
      <c r="DH187" s="13">
        <f t="shared" si="110"/>
        <v>33.755877142857145</v>
      </c>
      <c r="DJ187" s="4">
        <v>26705</v>
      </c>
      <c r="DK187" s="4">
        <v>24124</v>
      </c>
      <c r="DL187" s="4">
        <v>24121</v>
      </c>
      <c r="DM187" s="4">
        <v>28679</v>
      </c>
      <c r="DN187" s="4">
        <v>28300</v>
      </c>
      <c r="DO187" s="5">
        <v>21447</v>
      </c>
      <c r="DP187" s="5">
        <v>23868</v>
      </c>
      <c r="DQ187" s="5">
        <v>25259</v>
      </c>
      <c r="DR187" s="4">
        <v>26072</v>
      </c>
      <c r="DS187" s="5">
        <v>24782</v>
      </c>
      <c r="DT187" s="5">
        <v>24825</v>
      </c>
      <c r="DU187" s="4">
        <v>23548</v>
      </c>
      <c r="DV187" s="4">
        <v>24840</v>
      </c>
      <c r="DW187" s="4">
        <v>24270</v>
      </c>
      <c r="DX187" s="5">
        <f t="shared" si="111"/>
        <v>25060</v>
      </c>
    </row>
    <row r="188" spans="1:128" x14ac:dyDescent="0.25">
      <c r="A188" s="6">
        <v>183</v>
      </c>
      <c r="B188" s="4">
        <f t="shared" si="101"/>
        <v>43579.109693441918</v>
      </c>
      <c r="C188" s="4">
        <f t="shared" si="112"/>
        <v>21897.489406919394</v>
      </c>
      <c r="D188" s="4">
        <f t="shared" si="113"/>
        <v>17901.980157925544</v>
      </c>
      <c r="E188" s="4">
        <f t="shared" si="114"/>
        <v>28722.265234528972</v>
      </c>
      <c r="F188" s="4">
        <f t="shared" si="115"/>
        <v>49925.85365853658</v>
      </c>
      <c r="G188" s="4">
        <f t="shared" si="115"/>
        <v>27884.991639865657</v>
      </c>
      <c r="H188" s="4">
        <f t="shared" si="116"/>
        <v>31148.810157203541</v>
      </c>
      <c r="I188" s="4">
        <f t="shared" si="117"/>
        <v>22808.331409187442</v>
      </c>
      <c r="J188" s="4">
        <f t="shared" si="118"/>
        <v>22545.559263460258</v>
      </c>
      <c r="K188" s="4">
        <f t="shared" si="119"/>
        <v>15513.755666595596</v>
      </c>
      <c r="L188" s="4">
        <f t="shared" si="120"/>
        <v>19549.52700717291</v>
      </c>
      <c r="M188" s="4">
        <f t="shared" si="121"/>
        <v>17147.185001357167</v>
      </c>
      <c r="N188" s="4">
        <f t="shared" si="122"/>
        <v>32928.828901734101</v>
      </c>
      <c r="O188" s="4">
        <f t="shared" si="123"/>
        <v>24318.964978396358</v>
      </c>
      <c r="P188" s="5">
        <f t="shared" si="102"/>
        <v>26848.046584023246</v>
      </c>
      <c r="R188" s="4">
        <v>319</v>
      </c>
      <c r="S188" s="4">
        <v>360</v>
      </c>
      <c r="T188" s="4">
        <v>319</v>
      </c>
      <c r="U188" s="4">
        <v>341</v>
      </c>
      <c r="V188" s="4">
        <v>300</v>
      </c>
      <c r="W188" s="4">
        <v>300</v>
      </c>
      <c r="X188" s="4">
        <v>319</v>
      </c>
      <c r="Y188" s="4">
        <v>300</v>
      </c>
      <c r="Z188" s="4">
        <v>319</v>
      </c>
      <c r="AA188" s="4">
        <v>259</v>
      </c>
      <c r="AB188" s="4">
        <v>341</v>
      </c>
      <c r="AC188" s="4">
        <v>318</v>
      </c>
      <c r="AD188" s="4">
        <v>275</v>
      </c>
      <c r="AE188" s="4">
        <v>315</v>
      </c>
      <c r="AF188" s="5">
        <f t="shared" si="103"/>
        <v>313.21428571428572</v>
      </c>
      <c r="AH188" s="4">
        <f t="shared" si="104"/>
        <v>32060.058651026393</v>
      </c>
      <c r="AI188" s="4">
        <f t="shared" si="124"/>
        <v>12406.079570853821</v>
      </c>
      <c r="AJ188" s="4">
        <f t="shared" si="125"/>
        <v>11505.250876157586</v>
      </c>
      <c r="AK188" s="4">
        <f t="shared" si="126"/>
        <v>20118.565234528971</v>
      </c>
      <c r="AL188" s="4">
        <f t="shared" si="127"/>
        <v>33360</v>
      </c>
      <c r="AM188" s="4">
        <f t="shared" si="128"/>
        <v>19657.242279251848</v>
      </c>
      <c r="AN188" s="4">
        <f t="shared" si="129"/>
        <v>23437.490335157076</v>
      </c>
      <c r="AO188" s="4">
        <f t="shared" si="130"/>
        <v>12979.926739926739</v>
      </c>
      <c r="AP188" s="4">
        <f t="shared" si="131"/>
        <v>13121.944805628933</v>
      </c>
      <c r="AQ188" s="4">
        <f t="shared" si="132"/>
        <v>8288.6827802982207</v>
      </c>
      <c r="AR188" s="4">
        <f t="shared" si="133"/>
        <v>9529.3453724604969</v>
      </c>
      <c r="AS188" s="4">
        <f t="shared" si="134"/>
        <v>10255.087440381558</v>
      </c>
      <c r="AT188" s="4">
        <f t="shared" si="135"/>
        <v>24313.8</v>
      </c>
      <c r="AU188" s="4">
        <f t="shared" si="136"/>
        <v>14466.461595446424</v>
      </c>
      <c r="AV188" s="5">
        <f t="shared" si="105"/>
        <v>17535.709691508433</v>
      </c>
      <c r="AX188" s="4">
        <f t="shared" si="106"/>
        <v>11519.051042415529</v>
      </c>
      <c r="AY188" s="4">
        <f t="shared" si="137"/>
        <v>9491.4098360655735</v>
      </c>
      <c r="AZ188" s="4">
        <f t="shared" si="138"/>
        <v>6396.7292817679554</v>
      </c>
      <c r="BA188" s="4">
        <f t="shared" si="139"/>
        <v>8603.7000000000007</v>
      </c>
      <c r="BB188" s="4">
        <f t="shared" si="140"/>
        <v>16565.853658536584</v>
      </c>
      <c r="BC188" s="4">
        <f t="shared" si="141"/>
        <v>8227.7493606138105</v>
      </c>
      <c r="BD188" s="4">
        <f t="shared" si="142"/>
        <v>7711.3198220464647</v>
      </c>
      <c r="BE188" s="4">
        <f t="shared" si="143"/>
        <v>9828.4046692607008</v>
      </c>
      <c r="BF188" s="4">
        <f t="shared" si="144"/>
        <v>9423.6144578313251</v>
      </c>
      <c r="BG188" s="4">
        <f t="shared" si="145"/>
        <v>7225.0728862973765</v>
      </c>
      <c r="BH188" s="4">
        <f t="shared" si="146"/>
        <v>10020.181634712411</v>
      </c>
      <c r="BI188" s="4">
        <f t="shared" si="147"/>
        <v>6892.0975609756097</v>
      </c>
      <c r="BJ188" s="4">
        <f t="shared" si="148"/>
        <v>8615.0289017341038</v>
      </c>
      <c r="BK188" s="4">
        <f t="shared" si="149"/>
        <v>9852.5033829499334</v>
      </c>
      <c r="BL188" s="5">
        <f t="shared" si="107"/>
        <v>9312.3368925148134</v>
      </c>
      <c r="BN188" s="12">
        <v>17.05</v>
      </c>
      <c r="BO188" s="12">
        <v>44.74</v>
      </c>
      <c r="BP188" s="12">
        <v>43.790440158421035</v>
      </c>
      <c r="BQ188" s="12">
        <v>25.37</v>
      </c>
      <c r="BR188" s="12">
        <v>15</v>
      </c>
      <c r="BS188" s="13">
        <v>22.99</v>
      </c>
      <c r="BT188" s="12">
        <v>21.671944936786929</v>
      </c>
      <c r="BU188" s="13">
        <v>40.950000000000003</v>
      </c>
      <c r="BV188" s="12">
        <v>39.305149323502256</v>
      </c>
      <c r="BW188" s="13">
        <v>64.582999999999998</v>
      </c>
      <c r="BX188" s="13">
        <v>53.16</v>
      </c>
      <c r="BY188" s="12">
        <v>50.32</v>
      </c>
      <c r="BZ188" s="12">
        <v>20</v>
      </c>
      <c r="CA188" s="12">
        <v>37.410668561160271</v>
      </c>
      <c r="CB188" s="13">
        <f t="shared" si="108"/>
        <v>35.452943069990745</v>
      </c>
      <c r="CD188" s="4">
        <v>45552</v>
      </c>
      <c r="CE188" s="4">
        <v>46254</v>
      </c>
      <c r="CF188" s="4">
        <v>41985</v>
      </c>
      <c r="CG188" s="4">
        <v>42534</v>
      </c>
      <c r="CH188" s="4">
        <v>41700</v>
      </c>
      <c r="CI188" s="5">
        <v>37660</v>
      </c>
      <c r="CJ188" s="5">
        <v>42328</v>
      </c>
      <c r="CK188" s="5">
        <v>44294</v>
      </c>
      <c r="CL188" s="4">
        <v>42980</v>
      </c>
      <c r="CM188" s="5">
        <v>44609</v>
      </c>
      <c r="CN188" s="5">
        <v>42215</v>
      </c>
      <c r="CO188" s="4">
        <v>43003</v>
      </c>
      <c r="CP188" s="4">
        <v>40523</v>
      </c>
      <c r="CQ188" s="4">
        <v>45100</v>
      </c>
      <c r="CR188" s="5">
        <f t="shared" si="109"/>
        <v>42909.785714285717</v>
      </c>
      <c r="CT188" s="12">
        <v>27.82</v>
      </c>
      <c r="CU188" s="12">
        <v>30.5</v>
      </c>
      <c r="CV188" s="12">
        <v>45.25</v>
      </c>
      <c r="CW188" s="12">
        <v>40</v>
      </c>
      <c r="CX188" s="13">
        <v>20.5</v>
      </c>
      <c r="CY188" s="13">
        <v>31.28</v>
      </c>
      <c r="CZ188" s="12">
        <v>37.142280000000007</v>
      </c>
      <c r="DA188" s="13">
        <v>30.84</v>
      </c>
      <c r="DB188" s="12">
        <v>33.200000000000003</v>
      </c>
      <c r="DC188" s="13">
        <v>41.16</v>
      </c>
      <c r="DD188" s="13">
        <v>29.73</v>
      </c>
      <c r="DE188" s="12">
        <v>41</v>
      </c>
      <c r="DF188" s="13">
        <v>34.6</v>
      </c>
      <c r="DG188" s="12">
        <v>29.56</v>
      </c>
      <c r="DH188" s="13">
        <f t="shared" si="110"/>
        <v>33.755877142857145</v>
      </c>
      <c r="DJ188" s="4">
        <v>26705</v>
      </c>
      <c r="DK188" s="4">
        <v>24124</v>
      </c>
      <c r="DL188" s="4">
        <v>24121</v>
      </c>
      <c r="DM188" s="4">
        <v>28679</v>
      </c>
      <c r="DN188" s="4">
        <v>28300</v>
      </c>
      <c r="DO188" s="5">
        <v>21447</v>
      </c>
      <c r="DP188" s="5">
        <v>23868</v>
      </c>
      <c r="DQ188" s="5">
        <v>25259</v>
      </c>
      <c r="DR188" s="4">
        <v>26072</v>
      </c>
      <c r="DS188" s="5">
        <v>24782</v>
      </c>
      <c r="DT188" s="5">
        <v>24825</v>
      </c>
      <c r="DU188" s="4">
        <v>23548</v>
      </c>
      <c r="DV188" s="4">
        <v>24840</v>
      </c>
      <c r="DW188" s="4">
        <v>24270</v>
      </c>
      <c r="DX188" s="5">
        <f t="shared" si="111"/>
        <v>25060</v>
      </c>
    </row>
    <row r="189" spans="1:128" x14ac:dyDescent="0.25">
      <c r="A189" s="6">
        <v>184</v>
      </c>
      <c r="B189" s="4">
        <f t="shared" si="101"/>
        <v>43579.109693441918</v>
      </c>
      <c r="C189" s="4">
        <f t="shared" si="112"/>
        <v>21889.176197468296</v>
      </c>
      <c r="D189" s="4">
        <f t="shared" si="113"/>
        <v>17884.847326665727</v>
      </c>
      <c r="E189" s="4">
        <f t="shared" si="114"/>
        <v>28722.265234528972</v>
      </c>
      <c r="F189" s="4">
        <f t="shared" si="115"/>
        <v>49925.85365853658</v>
      </c>
      <c r="G189" s="4">
        <f t="shared" si="115"/>
        <v>27884.991639865657</v>
      </c>
      <c r="H189" s="4">
        <f t="shared" si="116"/>
        <v>31119.197542536906</v>
      </c>
      <c r="I189" s="4">
        <f t="shared" si="117"/>
        <v>22798.829266625267</v>
      </c>
      <c r="J189" s="4">
        <f t="shared" si="118"/>
        <v>22545.559263460258</v>
      </c>
      <c r="K189" s="4">
        <f t="shared" si="119"/>
        <v>15501.453164285595</v>
      </c>
      <c r="L189" s="4">
        <f t="shared" si="120"/>
        <v>19533.42107133213</v>
      </c>
      <c r="M189" s="4">
        <f t="shared" si="121"/>
        <v>17130.907084785133</v>
      </c>
      <c r="N189" s="4">
        <f t="shared" si="122"/>
        <v>32928.828901734101</v>
      </c>
      <c r="O189" s="4">
        <f t="shared" si="123"/>
        <v>24311.360828778656</v>
      </c>
      <c r="P189" s="5">
        <f t="shared" si="102"/>
        <v>26839.700062431799</v>
      </c>
      <c r="R189" s="4">
        <v>319</v>
      </c>
      <c r="S189" s="4">
        <v>360</v>
      </c>
      <c r="T189" s="4">
        <v>319</v>
      </c>
      <c r="U189" s="4">
        <v>341</v>
      </c>
      <c r="V189" s="4">
        <v>300</v>
      </c>
      <c r="W189" s="4">
        <v>300</v>
      </c>
      <c r="X189" s="4">
        <v>319</v>
      </c>
      <c r="Y189" s="4">
        <v>300</v>
      </c>
      <c r="Z189" s="4">
        <v>319</v>
      </c>
      <c r="AA189" s="4">
        <v>259</v>
      </c>
      <c r="AB189" s="4">
        <v>341</v>
      </c>
      <c r="AC189" s="4">
        <v>318</v>
      </c>
      <c r="AD189" s="4">
        <v>275</v>
      </c>
      <c r="AE189" s="4">
        <v>315</v>
      </c>
      <c r="AF189" s="5">
        <f t="shared" si="103"/>
        <v>313.21428571428572</v>
      </c>
      <c r="AH189" s="4">
        <f t="shared" si="104"/>
        <v>32060.058651026393</v>
      </c>
      <c r="AI189" s="4">
        <f t="shared" si="124"/>
        <v>12397.766361402724</v>
      </c>
      <c r="AJ189" s="4">
        <f t="shared" si="125"/>
        <v>11488.118044897772</v>
      </c>
      <c r="AK189" s="4">
        <f t="shared" si="126"/>
        <v>20118.565234528971</v>
      </c>
      <c r="AL189" s="4">
        <f t="shared" si="127"/>
        <v>33360</v>
      </c>
      <c r="AM189" s="4">
        <f t="shared" si="128"/>
        <v>19657.242279251848</v>
      </c>
      <c r="AN189" s="4">
        <f t="shared" si="129"/>
        <v>23407.87772049044</v>
      </c>
      <c r="AO189" s="4">
        <f t="shared" si="130"/>
        <v>12970.424597364568</v>
      </c>
      <c r="AP189" s="4">
        <f t="shared" si="131"/>
        <v>13121.944805628933</v>
      </c>
      <c r="AQ189" s="4">
        <f t="shared" si="132"/>
        <v>8276.3802779882189</v>
      </c>
      <c r="AR189" s="4">
        <f t="shared" si="133"/>
        <v>9513.2394366197186</v>
      </c>
      <c r="AS189" s="4">
        <f t="shared" si="134"/>
        <v>10238.809523809525</v>
      </c>
      <c r="AT189" s="4">
        <f t="shared" si="135"/>
        <v>24313.8</v>
      </c>
      <c r="AU189" s="4">
        <f t="shared" si="136"/>
        <v>14458.85744582872</v>
      </c>
      <c r="AV189" s="5">
        <f t="shared" si="105"/>
        <v>17527.363169916985</v>
      </c>
      <c r="AX189" s="4">
        <f t="shared" si="106"/>
        <v>11519.051042415529</v>
      </c>
      <c r="AY189" s="4">
        <f t="shared" si="137"/>
        <v>9491.4098360655735</v>
      </c>
      <c r="AZ189" s="4">
        <f t="shared" si="138"/>
        <v>6396.7292817679554</v>
      </c>
      <c r="BA189" s="4">
        <f t="shared" si="139"/>
        <v>8603.7000000000007</v>
      </c>
      <c r="BB189" s="4">
        <f t="shared" si="140"/>
        <v>16565.853658536584</v>
      </c>
      <c r="BC189" s="4">
        <f t="shared" si="141"/>
        <v>8227.7493606138105</v>
      </c>
      <c r="BD189" s="4">
        <f t="shared" si="142"/>
        <v>7711.3198220464647</v>
      </c>
      <c r="BE189" s="4">
        <f t="shared" si="143"/>
        <v>9828.4046692607008</v>
      </c>
      <c r="BF189" s="4">
        <f t="shared" si="144"/>
        <v>9423.6144578313251</v>
      </c>
      <c r="BG189" s="4">
        <f t="shared" si="145"/>
        <v>7225.0728862973765</v>
      </c>
      <c r="BH189" s="4">
        <f t="shared" si="146"/>
        <v>10020.181634712411</v>
      </c>
      <c r="BI189" s="4">
        <f t="shared" si="147"/>
        <v>6892.0975609756097</v>
      </c>
      <c r="BJ189" s="4">
        <f t="shared" si="148"/>
        <v>8615.0289017341038</v>
      </c>
      <c r="BK189" s="4">
        <f t="shared" si="149"/>
        <v>9852.5033829499334</v>
      </c>
      <c r="BL189" s="5">
        <f t="shared" si="107"/>
        <v>9312.3368925148134</v>
      </c>
      <c r="BN189" s="12">
        <v>17.05</v>
      </c>
      <c r="BO189" s="12">
        <v>44.77</v>
      </c>
      <c r="BP189" s="12">
        <v>43.855747132034566</v>
      </c>
      <c r="BQ189" s="12">
        <v>25.37</v>
      </c>
      <c r="BR189" s="12">
        <v>15</v>
      </c>
      <c r="BS189" s="13">
        <v>22.99</v>
      </c>
      <c r="BT189" s="12">
        <v>21.699361474166047</v>
      </c>
      <c r="BU189" s="13">
        <v>40.98</v>
      </c>
      <c r="BV189" s="12">
        <v>39.305149323502256</v>
      </c>
      <c r="BW189" s="13">
        <v>64.679000000000002</v>
      </c>
      <c r="BX189" s="13">
        <v>53.25</v>
      </c>
      <c r="BY189" s="12">
        <v>50.4</v>
      </c>
      <c r="BZ189" s="12">
        <v>20</v>
      </c>
      <c r="CA189" s="12">
        <v>37.43034344363997</v>
      </c>
      <c r="CB189" s="13">
        <f t="shared" si="108"/>
        <v>35.484257240953056</v>
      </c>
      <c r="CD189" s="4">
        <v>45552</v>
      </c>
      <c r="CE189" s="4">
        <v>46254</v>
      </c>
      <c r="CF189" s="4">
        <v>41985</v>
      </c>
      <c r="CG189" s="4">
        <v>42534</v>
      </c>
      <c r="CH189" s="4">
        <v>41700</v>
      </c>
      <c r="CI189" s="5">
        <v>37660</v>
      </c>
      <c r="CJ189" s="5">
        <v>42328</v>
      </c>
      <c r="CK189" s="5">
        <v>44294</v>
      </c>
      <c r="CL189" s="4">
        <v>42980</v>
      </c>
      <c r="CM189" s="5">
        <v>44609</v>
      </c>
      <c r="CN189" s="5">
        <v>42215</v>
      </c>
      <c r="CO189" s="4">
        <v>43003</v>
      </c>
      <c r="CP189" s="4">
        <v>40523</v>
      </c>
      <c r="CQ189" s="4">
        <v>45100</v>
      </c>
      <c r="CR189" s="5">
        <f t="shared" si="109"/>
        <v>42909.785714285717</v>
      </c>
      <c r="CT189" s="12">
        <v>27.82</v>
      </c>
      <c r="CU189" s="12">
        <v>30.5</v>
      </c>
      <c r="CV189" s="12">
        <v>45.25</v>
      </c>
      <c r="CW189" s="12">
        <v>40</v>
      </c>
      <c r="CX189" s="13">
        <v>20.5</v>
      </c>
      <c r="CY189" s="13">
        <v>31.28</v>
      </c>
      <c r="CZ189" s="12">
        <v>37.142280000000007</v>
      </c>
      <c r="DA189" s="13">
        <v>30.84</v>
      </c>
      <c r="DB189" s="12">
        <v>33.200000000000003</v>
      </c>
      <c r="DC189" s="13">
        <v>41.16</v>
      </c>
      <c r="DD189" s="13">
        <v>29.73</v>
      </c>
      <c r="DE189" s="12">
        <v>41</v>
      </c>
      <c r="DF189" s="13">
        <v>34.6</v>
      </c>
      <c r="DG189" s="12">
        <v>29.56</v>
      </c>
      <c r="DH189" s="13">
        <f t="shared" si="110"/>
        <v>33.755877142857145</v>
      </c>
      <c r="DJ189" s="4">
        <v>26705</v>
      </c>
      <c r="DK189" s="4">
        <v>24124</v>
      </c>
      <c r="DL189" s="4">
        <v>24121</v>
      </c>
      <c r="DM189" s="4">
        <v>28679</v>
      </c>
      <c r="DN189" s="4">
        <v>28300</v>
      </c>
      <c r="DO189" s="5">
        <v>21447</v>
      </c>
      <c r="DP189" s="5">
        <v>23868</v>
      </c>
      <c r="DQ189" s="5">
        <v>25259</v>
      </c>
      <c r="DR189" s="4">
        <v>26072</v>
      </c>
      <c r="DS189" s="5">
        <v>24782</v>
      </c>
      <c r="DT189" s="5">
        <v>24825</v>
      </c>
      <c r="DU189" s="4">
        <v>23548</v>
      </c>
      <c r="DV189" s="4">
        <v>24840</v>
      </c>
      <c r="DW189" s="4">
        <v>24270</v>
      </c>
      <c r="DX189" s="5">
        <f t="shared" si="111"/>
        <v>25060</v>
      </c>
    </row>
    <row r="190" spans="1:128" x14ac:dyDescent="0.25">
      <c r="A190" s="6">
        <v>185</v>
      </c>
      <c r="B190" s="4">
        <f t="shared" si="101"/>
        <v>43579.109693441918</v>
      </c>
      <c r="C190" s="4">
        <f t="shared" si="112"/>
        <v>21880.87412177986</v>
      </c>
      <c r="D190" s="4">
        <f t="shared" si="113"/>
        <v>17867.857893865359</v>
      </c>
      <c r="E190" s="4">
        <f t="shared" si="114"/>
        <v>28714.338297872342</v>
      </c>
      <c r="F190" s="4">
        <f t="shared" si="115"/>
        <v>49925.85365853658</v>
      </c>
      <c r="G190" s="4">
        <f t="shared" si="115"/>
        <v>27884.991639865657</v>
      </c>
      <c r="H190" s="4">
        <f t="shared" si="116"/>
        <v>31089.819559633059</v>
      </c>
      <c r="I190" s="4">
        <f t="shared" si="117"/>
        <v>22789.341026246802</v>
      </c>
      <c r="J190" s="4">
        <f t="shared" si="118"/>
        <v>22545.559263460258</v>
      </c>
      <c r="K190" s="4">
        <f t="shared" si="119"/>
        <v>15489.187127902933</v>
      </c>
      <c r="L190" s="4">
        <f t="shared" si="120"/>
        <v>19517.369486230971</v>
      </c>
      <c r="M190" s="4">
        <f t="shared" si="121"/>
        <v>17116.706239398438</v>
      </c>
      <c r="N190" s="4">
        <f t="shared" si="122"/>
        <v>32928.828901734101</v>
      </c>
      <c r="O190" s="4">
        <f t="shared" si="123"/>
        <v>24303.80581933682</v>
      </c>
      <c r="P190" s="5">
        <f t="shared" si="102"/>
        <v>26830.974480664649</v>
      </c>
      <c r="R190" s="4">
        <v>319</v>
      </c>
      <c r="S190" s="4">
        <v>360</v>
      </c>
      <c r="T190" s="4">
        <v>319</v>
      </c>
      <c r="U190" s="4">
        <v>341</v>
      </c>
      <c r="V190" s="4">
        <v>300</v>
      </c>
      <c r="W190" s="4">
        <v>300</v>
      </c>
      <c r="X190" s="4">
        <v>319</v>
      </c>
      <c r="Y190" s="4">
        <v>300</v>
      </c>
      <c r="Z190" s="4">
        <v>319</v>
      </c>
      <c r="AA190" s="4">
        <v>259</v>
      </c>
      <c r="AB190" s="4">
        <v>341</v>
      </c>
      <c r="AC190" s="4">
        <v>318</v>
      </c>
      <c r="AD190" s="4">
        <v>275</v>
      </c>
      <c r="AE190" s="4">
        <v>315</v>
      </c>
      <c r="AF190" s="5">
        <f t="shared" si="103"/>
        <v>313.21428571428572</v>
      </c>
      <c r="AH190" s="4">
        <f t="shared" si="104"/>
        <v>32060.058651026393</v>
      </c>
      <c r="AI190" s="4">
        <f t="shared" si="124"/>
        <v>12389.464285714286</v>
      </c>
      <c r="AJ190" s="4">
        <f t="shared" si="125"/>
        <v>11471.128612097402</v>
      </c>
      <c r="AK190" s="4">
        <f t="shared" si="126"/>
        <v>20110.638297872341</v>
      </c>
      <c r="AL190" s="4">
        <f t="shared" si="127"/>
        <v>33360</v>
      </c>
      <c r="AM190" s="4">
        <f t="shared" si="128"/>
        <v>19657.242279251848</v>
      </c>
      <c r="AN190" s="4">
        <f t="shared" si="129"/>
        <v>23378.499737586593</v>
      </c>
      <c r="AO190" s="4">
        <f t="shared" si="130"/>
        <v>12960.936356986102</v>
      </c>
      <c r="AP190" s="4">
        <f t="shared" si="131"/>
        <v>13121.944805628933</v>
      </c>
      <c r="AQ190" s="4">
        <f t="shared" si="132"/>
        <v>8264.1142416055573</v>
      </c>
      <c r="AR190" s="4">
        <f t="shared" si="133"/>
        <v>9497.1878515185599</v>
      </c>
      <c r="AS190" s="4">
        <f t="shared" si="134"/>
        <v>10224.608678422826</v>
      </c>
      <c r="AT190" s="4">
        <f t="shared" si="135"/>
        <v>24313.8</v>
      </c>
      <c r="AU190" s="4">
        <f t="shared" si="136"/>
        <v>14451.302436386888</v>
      </c>
      <c r="AV190" s="5">
        <f t="shared" si="105"/>
        <v>17518.637588149839</v>
      </c>
      <c r="AX190" s="4">
        <f t="shared" si="106"/>
        <v>11519.051042415529</v>
      </c>
      <c r="AY190" s="4">
        <f t="shared" si="137"/>
        <v>9491.4098360655735</v>
      </c>
      <c r="AZ190" s="4">
        <f t="shared" si="138"/>
        <v>6396.7292817679554</v>
      </c>
      <c r="BA190" s="4">
        <f t="shared" si="139"/>
        <v>8603.7000000000007</v>
      </c>
      <c r="BB190" s="4">
        <f t="shared" si="140"/>
        <v>16565.853658536584</v>
      </c>
      <c r="BC190" s="4">
        <f t="shared" si="141"/>
        <v>8227.7493606138105</v>
      </c>
      <c r="BD190" s="4">
        <f t="shared" si="142"/>
        <v>7711.3198220464647</v>
      </c>
      <c r="BE190" s="4">
        <f t="shared" si="143"/>
        <v>9828.4046692607008</v>
      </c>
      <c r="BF190" s="4">
        <f t="shared" si="144"/>
        <v>9423.6144578313251</v>
      </c>
      <c r="BG190" s="4">
        <f t="shared" si="145"/>
        <v>7225.0728862973765</v>
      </c>
      <c r="BH190" s="4">
        <f t="shared" si="146"/>
        <v>10020.181634712411</v>
      </c>
      <c r="BI190" s="4">
        <f t="shared" si="147"/>
        <v>6892.0975609756097</v>
      </c>
      <c r="BJ190" s="4">
        <f t="shared" si="148"/>
        <v>8615.0289017341038</v>
      </c>
      <c r="BK190" s="4">
        <f t="shared" si="149"/>
        <v>9852.5033829499334</v>
      </c>
      <c r="BL190" s="5">
        <f t="shared" si="107"/>
        <v>9312.3368925148134</v>
      </c>
      <c r="BN190" s="12">
        <v>17.05</v>
      </c>
      <c r="BO190" s="12">
        <v>44.8</v>
      </c>
      <c r="BP190" s="12">
        <v>43.920700136573629</v>
      </c>
      <c r="BQ190" s="12">
        <v>25.38</v>
      </c>
      <c r="BR190" s="12">
        <v>15</v>
      </c>
      <c r="BS190" s="13">
        <v>22.99</v>
      </c>
      <c r="BT190" s="12">
        <v>21.726629411697022</v>
      </c>
      <c r="BU190" s="13">
        <v>41.01</v>
      </c>
      <c r="BV190" s="12">
        <v>39.305149323502256</v>
      </c>
      <c r="BW190" s="13">
        <v>64.775000000000006</v>
      </c>
      <c r="BX190" s="13">
        <v>53.34</v>
      </c>
      <c r="BY190" s="12">
        <v>50.47</v>
      </c>
      <c r="BZ190" s="12">
        <v>20</v>
      </c>
      <c r="CA190" s="12">
        <v>37.449911686666681</v>
      </c>
      <c r="CB190" s="13">
        <f t="shared" si="108"/>
        <v>35.515527897031397</v>
      </c>
      <c r="CD190" s="4">
        <v>45552</v>
      </c>
      <c r="CE190" s="4">
        <v>46254</v>
      </c>
      <c r="CF190" s="4">
        <v>41985</v>
      </c>
      <c r="CG190" s="4">
        <v>42534</v>
      </c>
      <c r="CH190" s="4">
        <v>41700</v>
      </c>
      <c r="CI190" s="5">
        <v>37660</v>
      </c>
      <c r="CJ190" s="5">
        <v>42328</v>
      </c>
      <c r="CK190" s="5">
        <v>44294</v>
      </c>
      <c r="CL190" s="4">
        <v>42980</v>
      </c>
      <c r="CM190" s="5">
        <v>44609</v>
      </c>
      <c r="CN190" s="5">
        <v>42215</v>
      </c>
      <c r="CO190" s="4">
        <v>43003</v>
      </c>
      <c r="CP190" s="4">
        <v>40523</v>
      </c>
      <c r="CQ190" s="4">
        <v>45100</v>
      </c>
      <c r="CR190" s="5">
        <f t="shared" si="109"/>
        <v>42909.785714285717</v>
      </c>
      <c r="CT190" s="12">
        <v>27.82</v>
      </c>
      <c r="CU190" s="12">
        <v>30.5</v>
      </c>
      <c r="CV190" s="12">
        <v>45.25</v>
      </c>
      <c r="CW190" s="12">
        <v>40</v>
      </c>
      <c r="CX190" s="13">
        <v>20.5</v>
      </c>
      <c r="CY190" s="13">
        <v>31.28</v>
      </c>
      <c r="CZ190" s="12">
        <v>37.142280000000007</v>
      </c>
      <c r="DA190" s="13">
        <v>30.84</v>
      </c>
      <c r="DB190" s="12">
        <v>33.200000000000003</v>
      </c>
      <c r="DC190" s="13">
        <v>41.16</v>
      </c>
      <c r="DD190" s="13">
        <v>29.73</v>
      </c>
      <c r="DE190" s="12">
        <v>41</v>
      </c>
      <c r="DF190" s="13">
        <v>34.6</v>
      </c>
      <c r="DG190" s="12">
        <v>29.56</v>
      </c>
      <c r="DH190" s="13">
        <f t="shared" si="110"/>
        <v>33.755877142857145</v>
      </c>
      <c r="DJ190" s="4">
        <v>26705</v>
      </c>
      <c r="DK190" s="4">
        <v>24124</v>
      </c>
      <c r="DL190" s="4">
        <v>24121</v>
      </c>
      <c r="DM190" s="4">
        <v>28679</v>
      </c>
      <c r="DN190" s="4">
        <v>28300</v>
      </c>
      <c r="DO190" s="5">
        <v>21447</v>
      </c>
      <c r="DP190" s="5">
        <v>23868</v>
      </c>
      <c r="DQ190" s="5">
        <v>25259</v>
      </c>
      <c r="DR190" s="4">
        <v>26072</v>
      </c>
      <c r="DS190" s="5">
        <v>24782</v>
      </c>
      <c r="DT190" s="5">
        <v>24825</v>
      </c>
      <c r="DU190" s="4">
        <v>23548</v>
      </c>
      <c r="DV190" s="4">
        <v>24840</v>
      </c>
      <c r="DW190" s="4">
        <v>24270</v>
      </c>
      <c r="DX190" s="5">
        <f t="shared" si="111"/>
        <v>25060</v>
      </c>
    </row>
    <row r="191" spans="1:128" x14ac:dyDescent="0.25">
      <c r="A191" s="6">
        <v>186</v>
      </c>
      <c r="B191" s="4">
        <f t="shared" si="101"/>
        <v>43579.109693441918</v>
      </c>
      <c r="C191" s="4">
        <f t="shared" si="112"/>
        <v>21872.583157502111</v>
      </c>
      <c r="D191" s="4">
        <f t="shared" si="113"/>
        <v>17851.009820255153</v>
      </c>
      <c r="E191" s="4">
        <f t="shared" si="114"/>
        <v>28706.417605356441</v>
      </c>
      <c r="F191" s="4">
        <f t="shared" si="115"/>
        <v>49925.85365853658</v>
      </c>
      <c r="G191" s="4">
        <f t="shared" si="115"/>
        <v>27884.991639865657</v>
      </c>
      <c r="H191" s="4">
        <f t="shared" si="116"/>
        <v>31060.673004445918</v>
      </c>
      <c r="I191" s="4">
        <f t="shared" si="117"/>
        <v>22779.866657564795</v>
      </c>
      <c r="J191" s="4">
        <f t="shared" si="118"/>
        <v>22545.559263460258</v>
      </c>
      <c r="K191" s="4">
        <f t="shared" si="119"/>
        <v>15477.084602036546</v>
      </c>
      <c r="L191" s="4">
        <f t="shared" si="120"/>
        <v>19501.371977216622</v>
      </c>
      <c r="M191" s="4">
        <f t="shared" si="121"/>
        <v>17100.524860678874</v>
      </c>
      <c r="N191" s="4">
        <f t="shared" si="122"/>
        <v>32928.828901734101</v>
      </c>
      <c r="O191" s="4">
        <f t="shared" si="123"/>
        <v>24296.299365362796</v>
      </c>
      <c r="P191" s="5">
        <f t="shared" si="102"/>
        <v>26822.1553005327</v>
      </c>
      <c r="R191" s="4">
        <v>319</v>
      </c>
      <c r="S191" s="4">
        <v>360</v>
      </c>
      <c r="T191" s="4">
        <v>319</v>
      </c>
      <c r="U191" s="4">
        <v>341</v>
      </c>
      <c r="V191" s="4">
        <v>300</v>
      </c>
      <c r="W191" s="4">
        <v>300</v>
      </c>
      <c r="X191" s="4">
        <v>319</v>
      </c>
      <c r="Y191" s="4">
        <v>300</v>
      </c>
      <c r="Z191" s="4">
        <v>319</v>
      </c>
      <c r="AA191" s="4">
        <v>259</v>
      </c>
      <c r="AB191" s="4">
        <v>341</v>
      </c>
      <c r="AC191" s="4">
        <v>318</v>
      </c>
      <c r="AD191" s="4">
        <v>275</v>
      </c>
      <c r="AE191" s="4">
        <v>315</v>
      </c>
      <c r="AF191" s="5">
        <f t="shared" si="103"/>
        <v>313.21428571428572</v>
      </c>
      <c r="AH191" s="4">
        <f t="shared" si="104"/>
        <v>32060.058651026393</v>
      </c>
      <c r="AI191" s="4">
        <f t="shared" si="124"/>
        <v>12381.173321436538</v>
      </c>
      <c r="AJ191" s="4">
        <f t="shared" si="125"/>
        <v>11454.280538487197</v>
      </c>
      <c r="AK191" s="4">
        <f t="shared" si="126"/>
        <v>20102.71760535644</v>
      </c>
      <c r="AL191" s="4">
        <f t="shared" si="127"/>
        <v>33360</v>
      </c>
      <c r="AM191" s="4">
        <f t="shared" si="128"/>
        <v>19657.242279251848</v>
      </c>
      <c r="AN191" s="4">
        <f t="shared" si="129"/>
        <v>23349.353182399453</v>
      </c>
      <c r="AO191" s="4">
        <f t="shared" si="130"/>
        <v>12951.461988304094</v>
      </c>
      <c r="AP191" s="4">
        <f t="shared" si="131"/>
        <v>13121.944805628933</v>
      </c>
      <c r="AQ191" s="4">
        <f t="shared" si="132"/>
        <v>8252.0117157391705</v>
      </c>
      <c r="AR191" s="4">
        <f t="shared" si="133"/>
        <v>9481.190342504211</v>
      </c>
      <c r="AS191" s="4">
        <f t="shared" si="134"/>
        <v>10208.427299703264</v>
      </c>
      <c r="AT191" s="4">
        <f t="shared" si="135"/>
        <v>24313.8</v>
      </c>
      <c r="AU191" s="4">
        <f t="shared" si="136"/>
        <v>14443.795982412863</v>
      </c>
      <c r="AV191" s="5">
        <f t="shared" si="105"/>
        <v>17509.818408017887</v>
      </c>
      <c r="AX191" s="4">
        <f t="shared" si="106"/>
        <v>11519.051042415529</v>
      </c>
      <c r="AY191" s="4">
        <f t="shared" si="137"/>
        <v>9491.4098360655735</v>
      </c>
      <c r="AZ191" s="4">
        <f t="shared" si="138"/>
        <v>6396.7292817679554</v>
      </c>
      <c r="BA191" s="4">
        <f t="shared" si="139"/>
        <v>8603.7000000000007</v>
      </c>
      <c r="BB191" s="4">
        <f t="shared" si="140"/>
        <v>16565.853658536584</v>
      </c>
      <c r="BC191" s="4">
        <f t="shared" si="141"/>
        <v>8227.7493606138105</v>
      </c>
      <c r="BD191" s="4">
        <f t="shared" si="142"/>
        <v>7711.3198220464647</v>
      </c>
      <c r="BE191" s="4">
        <f t="shared" si="143"/>
        <v>9828.4046692607008</v>
      </c>
      <c r="BF191" s="4">
        <f t="shared" si="144"/>
        <v>9423.6144578313251</v>
      </c>
      <c r="BG191" s="4">
        <f t="shared" si="145"/>
        <v>7225.0728862973765</v>
      </c>
      <c r="BH191" s="4">
        <f t="shared" si="146"/>
        <v>10020.181634712411</v>
      </c>
      <c r="BI191" s="4">
        <f t="shared" si="147"/>
        <v>6892.0975609756097</v>
      </c>
      <c r="BJ191" s="4">
        <f t="shared" si="148"/>
        <v>8615.0289017341038</v>
      </c>
      <c r="BK191" s="4">
        <f t="shared" si="149"/>
        <v>9852.5033829499334</v>
      </c>
      <c r="BL191" s="5">
        <f t="shared" si="107"/>
        <v>9312.3368925148134</v>
      </c>
      <c r="BN191" s="12">
        <v>17.05</v>
      </c>
      <c r="BO191" s="12">
        <v>44.83</v>
      </c>
      <c r="BP191" s="12">
        <v>43.985302988444275</v>
      </c>
      <c r="BQ191" s="12">
        <v>25.39</v>
      </c>
      <c r="BR191" s="12">
        <v>15</v>
      </c>
      <c r="BS191" s="13">
        <v>22.99</v>
      </c>
      <c r="BT191" s="12">
        <v>21.753750351546266</v>
      </c>
      <c r="BU191" s="13">
        <v>41.04</v>
      </c>
      <c r="BV191" s="12">
        <v>39.305149323502256</v>
      </c>
      <c r="BW191" s="13">
        <v>64.87</v>
      </c>
      <c r="BX191" s="13">
        <v>53.43</v>
      </c>
      <c r="BY191" s="12">
        <v>50.55</v>
      </c>
      <c r="BZ191" s="12">
        <v>20</v>
      </c>
      <c r="CA191" s="12">
        <v>37.46937444000033</v>
      </c>
      <c r="CB191" s="13">
        <f t="shared" si="108"/>
        <v>35.547398364535226</v>
      </c>
      <c r="CD191" s="4">
        <v>45552</v>
      </c>
      <c r="CE191" s="4">
        <v>46254</v>
      </c>
      <c r="CF191" s="4">
        <v>41985</v>
      </c>
      <c r="CG191" s="4">
        <v>42534</v>
      </c>
      <c r="CH191" s="4">
        <v>41700</v>
      </c>
      <c r="CI191" s="5">
        <v>37660</v>
      </c>
      <c r="CJ191" s="5">
        <v>42328</v>
      </c>
      <c r="CK191" s="5">
        <v>44294</v>
      </c>
      <c r="CL191" s="4">
        <v>42980</v>
      </c>
      <c r="CM191" s="5">
        <v>44609</v>
      </c>
      <c r="CN191" s="5">
        <v>42215</v>
      </c>
      <c r="CO191" s="4">
        <v>43003</v>
      </c>
      <c r="CP191" s="4">
        <v>40523</v>
      </c>
      <c r="CQ191" s="4">
        <v>45100</v>
      </c>
      <c r="CR191" s="5">
        <f t="shared" si="109"/>
        <v>42909.785714285717</v>
      </c>
      <c r="CT191" s="12">
        <v>27.82</v>
      </c>
      <c r="CU191" s="12">
        <v>30.5</v>
      </c>
      <c r="CV191" s="12">
        <v>45.25</v>
      </c>
      <c r="CW191" s="12">
        <v>40</v>
      </c>
      <c r="CX191" s="13">
        <v>20.5</v>
      </c>
      <c r="CY191" s="13">
        <v>31.28</v>
      </c>
      <c r="CZ191" s="12">
        <v>37.142280000000007</v>
      </c>
      <c r="DA191" s="13">
        <v>30.84</v>
      </c>
      <c r="DB191" s="12">
        <v>33.200000000000003</v>
      </c>
      <c r="DC191" s="13">
        <v>41.16</v>
      </c>
      <c r="DD191" s="13">
        <v>29.73</v>
      </c>
      <c r="DE191" s="12">
        <v>41</v>
      </c>
      <c r="DF191" s="13">
        <v>34.6</v>
      </c>
      <c r="DG191" s="12">
        <v>29.56</v>
      </c>
      <c r="DH191" s="13">
        <f t="shared" si="110"/>
        <v>33.755877142857145</v>
      </c>
      <c r="DJ191" s="4">
        <v>26705</v>
      </c>
      <c r="DK191" s="4">
        <v>24124</v>
      </c>
      <c r="DL191" s="4">
        <v>24121</v>
      </c>
      <c r="DM191" s="4">
        <v>28679</v>
      </c>
      <c r="DN191" s="4">
        <v>28300</v>
      </c>
      <c r="DO191" s="5">
        <v>21447</v>
      </c>
      <c r="DP191" s="5">
        <v>23868</v>
      </c>
      <c r="DQ191" s="5">
        <v>25259</v>
      </c>
      <c r="DR191" s="4">
        <v>26072</v>
      </c>
      <c r="DS191" s="5">
        <v>24782</v>
      </c>
      <c r="DT191" s="5">
        <v>24825</v>
      </c>
      <c r="DU191" s="4">
        <v>23548</v>
      </c>
      <c r="DV191" s="4">
        <v>24840</v>
      </c>
      <c r="DW191" s="4">
        <v>24270</v>
      </c>
      <c r="DX191" s="5">
        <f t="shared" si="111"/>
        <v>25060</v>
      </c>
    </row>
    <row r="192" spans="1:128" x14ac:dyDescent="0.25">
      <c r="A192" s="6">
        <v>187</v>
      </c>
      <c r="B192" s="4">
        <f t="shared" si="101"/>
        <v>43579.109693441918</v>
      </c>
      <c r="C192" s="4">
        <f t="shared" si="112"/>
        <v>21864.30328234288</v>
      </c>
      <c r="D192" s="4">
        <f t="shared" si="113"/>
        <v>17834.301107107261</v>
      </c>
      <c r="E192" s="4">
        <f t="shared" si="114"/>
        <v>28706.417605356441</v>
      </c>
      <c r="F192" s="4">
        <f t="shared" si="115"/>
        <v>49925.85365853658</v>
      </c>
      <c r="G192" s="4">
        <f t="shared" si="115"/>
        <v>27884.991639865657</v>
      </c>
      <c r="H192" s="4">
        <f t="shared" si="116"/>
        <v>31031.754734507253</v>
      </c>
      <c r="I192" s="4">
        <f t="shared" si="117"/>
        <v>22767.255691656028</v>
      </c>
      <c r="J192" s="4">
        <f t="shared" si="118"/>
        <v>22545.559263460258</v>
      </c>
      <c r="K192" s="4">
        <f t="shared" si="119"/>
        <v>15465.144310470765</v>
      </c>
      <c r="L192" s="4">
        <f t="shared" si="120"/>
        <v>19487.197145831829</v>
      </c>
      <c r="M192" s="4">
        <f t="shared" si="121"/>
        <v>17086.408110165656</v>
      </c>
      <c r="N192" s="4">
        <f t="shared" si="122"/>
        <v>32928.828901734101</v>
      </c>
      <c r="O192" s="4">
        <f t="shared" si="123"/>
        <v>24288.840892231849</v>
      </c>
      <c r="P192" s="5">
        <f t="shared" si="102"/>
        <v>26813.997574050609</v>
      </c>
      <c r="R192" s="4">
        <v>319</v>
      </c>
      <c r="S192" s="4">
        <v>360</v>
      </c>
      <c r="T192" s="4">
        <v>319</v>
      </c>
      <c r="U192" s="4">
        <v>341</v>
      </c>
      <c r="V192" s="4">
        <v>300</v>
      </c>
      <c r="W192" s="4">
        <v>300</v>
      </c>
      <c r="X192" s="4">
        <v>319</v>
      </c>
      <c r="Y192" s="4">
        <v>300</v>
      </c>
      <c r="Z192" s="4">
        <v>319</v>
      </c>
      <c r="AA192" s="4">
        <v>259</v>
      </c>
      <c r="AB192" s="4">
        <v>341</v>
      </c>
      <c r="AC192" s="4">
        <v>318</v>
      </c>
      <c r="AD192" s="4">
        <v>275</v>
      </c>
      <c r="AE192" s="4">
        <v>315</v>
      </c>
      <c r="AF192" s="5">
        <f t="shared" si="103"/>
        <v>313.21428571428572</v>
      </c>
      <c r="AH192" s="4">
        <f t="shared" si="104"/>
        <v>32060.058651026393</v>
      </c>
      <c r="AI192" s="4">
        <f t="shared" si="124"/>
        <v>12372.893446277307</v>
      </c>
      <c r="AJ192" s="4">
        <f t="shared" si="125"/>
        <v>11437.571825339308</v>
      </c>
      <c r="AK192" s="4">
        <f t="shared" si="126"/>
        <v>20102.71760535644</v>
      </c>
      <c r="AL192" s="4">
        <f t="shared" si="127"/>
        <v>33360</v>
      </c>
      <c r="AM192" s="4">
        <f t="shared" si="128"/>
        <v>19657.242279251848</v>
      </c>
      <c r="AN192" s="4">
        <f t="shared" si="129"/>
        <v>23320.434912460787</v>
      </c>
      <c r="AO192" s="4">
        <f t="shared" si="130"/>
        <v>12938.851022395327</v>
      </c>
      <c r="AP192" s="4">
        <f t="shared" si="131"/>
        <v>13121.944805628933</v>
      </c>
      <c r="AQ192" s="4">
        <f t="shared" si="132"/>
        <v>8240.0714241733876</v>
      </c>
      <c r="AR192" s="4">
        <f t="shared" si="133"/>
        <v>9467.0155111194181</v>
      </c>
      <c r="AS192" s="4">
        <f t="shared" si="134"/>
        <v>10194.310549190044</v>
      </c>
      <c r="AT192" s="4">
        <f t="shared" si="135"/>
        <v>24313.8</v>
      </c>
      <c r="AU192" s="4">
        <f t="shared" si="136"/>
        <v>14436.337509281917</v>
      </c>
      <c r="AV192" s="5">
        <f t="shared" si="105"/>
        <v>17501.660681535792</v>
      </c>
      <c r="AX192" s="4">
        <f t="shared" si="106"/>
        <v>11519.051042415529</v>
      </c>
      <c r="AY192" s="4">
        <f t="shared" si="137"/>
        <v>9491.4098360655735</v>
      </c>
      <c r="AZ192" s="4">
        <f t="shared" si="138"/>
        <v>6396.7292817679554</v>
      </c>
      <c r="BA192" s="4">
        <f t="shared" si="139"/>
        <v>8603.7000000000007</v>
      </c>
      <c r="BB192" s="4">
        <f t="shared" si="140"/>
        <v>16565.853658536584</v>
      </c>
      <c r="BC192" s="4">
        <f t="shared" si="141"/>
        <v>8227.7493606138105</v>
      </c>
      <c r="BD192" s="4">
        <f t="shared" si="142"/>
        <v>7711.3198220464647</v>
      </c>
      <c r="BE192" s="4">
        <f t="shared" si="143"/>
        <v>9828.4046692607008</v>
      </c>
      <c r="BF192" s="4">
        <f t="shared" si="144"/>
        <v>9423.6144578313251</v>
      </c>
      <c r="BG192" s="4">
        <f t="shared" si="145"/>
        <v>7225.0728862973765</v>
      </c>
      <c r="BH192" s="4">
        <f t="shared" si="146"/>
        <v>10020.181634712411</v>
      </c>
      <c r="BI192" s="4">
        <f t="shared" si="147"/>
        <v>6892.0975609756097</v>
      </c>
      <c r="BJ192" s="4">
        <f t="shared" si="148"/>
        <v>8615.0289017341038</v>
      </c>
      <c r="BK192" s="4">
        <f t="shared" si="149"/>
        <v>9852.5033829499334</v>
      </c>
      <c r="BL192" s="5">
        <f t="shared" si="107"/>
        <v>9312.3368925148134</v>
      </c>
      <c r="BN192" s="12">
        <v>17.05</v>
      </c>
      <c r="BO192" s="12">
        <v>44.86</v>
      </c>
      <c r="BP192" s="12">
        <v>44.049559442662002</v>
      </c>
      <c r="BQ192" s="12">
        <v>25.39</v>
      </c>
      <c r="BR192" s="12">
        <v>15</v>
      </c>
      <c r="BS192" s="13">
        <v>22.99</v>
      </c>
      <c r="BT192" s="12">
        <v>21.780725870107808</v>
      </c>
      <c r="BU192" s="13">
        <v>41.08</v>
      </c>
      <c r="BV192" s="12">
        <v>39.305149323502256</v>
      </c>
      <c r="BW192" s="13">
        <v>64.963999999999999</v>
      </c>
      <c r="BX192" s="13">
        <v>53.51</v>
      </c>
      <c r="BY192" s="12">
        <v>50.62</v>
      </c>
      <c r="BZ192" s="12">
        <v>20</v>
      </c>
      <c r="CA192" s="12">
        <v>37.488732834905854</v>
      </c>
      <c r="CB192" s="13">
        <f t="shared" si="108"/>
        <v>35.577726247941278</v>
      </c>
      <c r="CD192" s="4">
        <v>45552</v>
      </c>
      <c r="CE192" s="4">
        <v>46254</v>
      </c>
      <c r="CF192" s="4">
        <v>41985</v>
      </c>
      <c r="CG192" s="4">
        <v>42534</v>
      </c>
      <c r="CH192" s="4">
        <v>41700</v>
      </c>
      <c r="CI192" s="5">
        <v>37660</v>
      </c>
      <c r="CJ192" s="5">
        <v>42328</v>
      </c>
      <c r="CK192" s="5">
        <v>44294</v>
      </c>
      <c r="CL192" s="4">
        <v>42980</v>
      </c>
      <c r="CM192" s="5">
        <v>44609</v>
      </c>
      <c r="CN192" s="5">
        <v>42215</v>
      </c>
      <c r="CO192" s="4">
        <v>43003</v>
      </c>
      <c r="CP192" s="4">
        <v>40523</v>
      </c>
      <c r="CQ192" s="4">
        <v>45100</v>
      </c>
      <c r="CR192" s="5">
        <f t="shared" si="109"/>
        <v>42909.785714285717</v>
      </c>
      <c r="CT192" s="12">
        <v>27.82</v>
      </c>
      <c r="CU192" s="12">
        <v>30.5</v>
      </c>
      <c r="CV192" s="12">
        <v>45.25</v>
      </c>
      <c r="CW192" s="12">
        <v>40</v>
      </c>
      <c r="CX192" s="13">
        <v>20.5</v>
      </c>
      <c r="CY192" s="13">
        <v>31.28</v>
      </c>
      <c r="CZ192" s="12">
        <v>37.142280000000007</v>
      </c>
      <c r="DA192" s="13">
        <v>30.84</v>
      </c>
      <c r="DB192" s="12">
        <v>33.200000000000003</v>
      </c>
      <c r="DC192" s="13">
        <v>41.16</v>
      </c>
      <c r="DD192" s="13">
        <v>29.73</v>
      </c>
      <c r="DE192" s="12">
        <v>41</v>
      </c>
      <c r="DF192" s="13">
        <v>34.6</v>
      </c>
      <c r="DG192" s="12">
        <v>29.56</v>
      </c>
      <c r="DH192" s="13">
        <f t="shared" si="110"/>
        <v>33.755877142857145</v>
      </c>
      <c r="DJ192" s="4">
        <v>26705</v>
      </c>
      <c r="DK192" s="4">
        <v>24124</v>
      </c>
      <c r="DL192" s="4">
        <v>24121</v>
      </c>
      <c r="DM192" s="4">
        <v>28679</v>
      </c>
      <c r="DN192" s="4">
        <v>28300</v>
      </c>
      <c r="DO192" s="5">
        <v>21447</v>
      </c>
      <c r="DP192" s="5">
        <v>23868</v>
      </c>
      <c r="DQ192" s="5">
        <v>25259</v>
      </c>
      <c r="DR192" s="4">
        <v>26072</v>
      </c>
      <c r="DS192" s="5">
        <v>24782</v>
      </c>
      <c r="DT192" s="5">
        <v>24825</v>
      </c>
      <c r="DU192" s="4">
        <v>23548</v>
      </c>
      <c r="DV192" s="4">
        <v>24840</v>
      </c>
      <c r="DW192" s="4">
        <v>24270</v>
      </c>
      <c r="DX192" s="5">
        <f t="shared" si="111"/>
        <v>25060</v>
      </c>
    </row>
    <row r="193" spans="1:128" x14ac:dyDescent="0.25">
      <c r="A193" s="6">
        <v>188</v>
      </c>
      <c r="B193" s="4">
        <f t="shared" si="101"/>
        <v>43579.109693441918</v>
      </c>
      <c r="C193" s="4">
        <f t="shared" si="112"/>
        <v>21856.034474069584</v>
      </c>
      <c r="D193" s="4">
        <f t="shared" si="113"/>
        <v>17817.729795204767</v>
      </c>
      <c r="E193" s="4">
        <f t="shared" si="114"/>
        <v>28698.503149606302</v>
      </c>
      <c r="F193" s="4">
        <f t="shared" si="115"/>
        <v>49925.85365853658</v>
      </c>
      <c r="G193" s="4">
        <f t="shared" si="115"/>
        <v>27884.991639865657</v>
      </c>
      <c r="H193" s="4">
        <f t="shared" si="116"/>
        <v>31003.061667407419</v>
      </c>
      <c r="I193" s="4">
        <f t="shared" si="117"/>
        <v>22757.813572204024</v>
      </c>
      <c r="J193" s="4">
        <f t="shared" si="118"/>
        <v>22545.559263460258</v>
      </c>
      <c r="K193" s="4">
        <f t="shared" si="119"/>
        <v>15453.238523113756</v>
      </c>
      <c r="L193" s="4">
        <f t="shared" si="120"/>
        <v>19471.301037697485</v>
      </c>
      <c r="M193" s="4">
        <f t="shared" si="121"/>
        <v>17070.322413046615</v>
      </c>
      <c r="N193" s="4">
        <f t="shared" si="122"/>
        <v>32928.828901734101</v>
      </c>
      <c r="O193" s="4">
        <f t="shared" si="123"/>
        <v>24281.429835175499</v>
      </c>
      <c r="P193" s="5">
        <f t="shared" si="102"/>
        <v>26805.269830326</v>
      </c>
      <c r="R193" s="4">
        <v>319</v>
      </c>
      <c r="S193" s="4">
        <v>360</v>
      </c>
      <c r="T193" s="4">
        <v>319</v>
      </c>
      <c r="U193" s="4">
        <v>341</v>
      </c>
      <c r="V193" s="4">
        <v>300</v>
      </c>
      <c r="W193" s="4">
        <v>300</v>
      </c>
      <c r="X193" s="4">
        <v>319</v>
      </c>
      <c r="Y193" s="4">
        <v>300</v>
      </c>
      <c r="Z193" s="4">
        <v>319</v>
      </c>
      <c r="AA193" s="4">
        <v>259</v>
      </c>
      <c r="AB193" s="4">
        <v>341</v>
      </c>
      <c r="AC193" s="4">
        <v>318</v>
      </c>
      <c r="AD193" s="4">
        <v>275</v>
      </c>
      <c r="AE193" s="4">
        <v>315</v>
      </c>
      <c r="AF193" s="5">
        <f t="shared" si="103"/>
        <v>313.21428571428572</v>
      </c>
      <c r="AH193" s="4">
        <f t="shared" si="104"/>
        <v>32060.058651026393</v>
      </c>
      <c r="AI193" s="4">
        <f t="shared" si="124"/>
        <v>12364.62463800401</v>
      </c>
      <c r="AJ193" s="4">
        <f t="shared" si="125"/>
        <v>11421.000513436811</v>
      </c>
      <c r="AK193" s="4">
        <f t="shared" si="126"/>
        <v>20094.803149606301</v>
      </c>
      <c r="AL193" s="4">
        <f t="shared" si="127"/>
        <v>33360</v>
      </c>
      <c r="AM193" s="4">
        <f t="shared" si="128"/>
        <v>19657.242279251848</v>
      </c>
      <c r="AN193" s="4">
        <f t="shared" si="129"/>
        <v>23291.741845360953</v>
      </c>
      <c r="AO193" s="4">
        <f t="shared" si="130"/>
        <v>12929.408902943323</v>
      </c>
      <c r="AP193" s="4">
        <f t="shared" si="131"/>
        <v>13121.944805628933</v>
      </c>
      <c r="AQ193" s="4">
        <f t="shared" si="132"/>
        <v>8228.1656368163785</v>
      </c>
      <c r="AR193" s="4">
        <f t="shared" si="133"/>
        <v>9451.119402985074</v>
      </c>
      <c r="AS193" s="4">
        <f t="shared" si="134"/>
        <v>10178.224852071005</v>
      </c>
      <c r="AT193" s="4">
        <f t="shared" si="135"/>
        <v>24313.8</v>
      </c>
      <c r="AU193" s="4">
        <f t="shared" si="136"/>
        <v>14428.926452225563</v>
      </c>
      <c r="AV193" s="5">
        <f t="shared" si="105"/>
        <v>17492.932937811187</v>
      </c>
      <c r="AX193" s="4">
        <f t="shared" si="106"/>
        <v>11519.051042415529</v>
      </c>
      <c r="AY193" s="4">
        <f t="shared" si="137"/>
        <v>9491.4098360655735</v>
      </c>
      <c r="AZ193" s="4">
        <f t="shared" si="138"/>
        <v>6396.7292817679554</v>
      </c>
      <c r="BA193" s="4">
        <f t="shared" si="139"/>
        <v>8603.7000000000007</v>
      </c>
      <c r="BB193" s="4">
        <f t="shared" si="140"/>
        <v>16565.853658536584</v>
      </c>
      <c r="BC193" s="4">
        <f t="shared" si="141"/>
        <v>8227.7493606138105</v>
      </c>
      <c r="BD193" s="4">
        <f t="shared" si="142"/>
        <v>7711.3198220464647</v>
      </c>
      <c r="BE193" s="4">
        <f t="shared" si="143"/>
        <v>9828.4046692607008</v>
      </c>
      <c r="BF193" s="4">
        <f t="shared" si="144"/>
        <v>9423.6144578313251</v>
      </c>
      <c r="BG193" s="4">
        <f t="shared" si="145"/>
        <v>7225.0728862973765</v>
      </c>
      <c r="BH193" s="4">
        <f t="shared" si="146"/>
        <v>10020.181634712411</v>
      </c>
      <c r="BI193" s="4">
        <f t="shared" si="147"/>
        <v>6892.0975609756097</v>
      </c>
      <c r="BJ193" s="4">
        <f t="shared" si="148"/>
        <v>8615.0289017341038</v>
      </c>
      <c r="BK193" s="4">
        <f t="shared" si="149"/>
        <v>9852.5033829499334</v>
      </c>
      <c r="BL193" s="5">
        <f t="shared" si="107"/>
        <v>9312.3368925148134</v>
      </c>
      <c r="BN193" s="12">
        <v>17.05</v>
      </c>
      <c r="BO193" s="12">
        <v>44.89</v>
      </c>
      <c r="BP193" s="12">
        <v>44.113473194161543</v>
      </c>
      <c r="BQ193" s="12">
        <v>25.4</v>
      </c>
      <c r="BR193" s="12">
        <v>15</v>
      </c>
      <c r="BS193" s="13">
        <v>22.99</v>
      </c>
      <c r="BT193" s="12">
        <v>21.807557518553139</v>
      </c>
      <c r="BU193" s="13">
        <v>41.11</v>
      </c>
      <c r="BV193" s="12">
        <v>39.305149323502256</v>
      </c>
      <c r="BW193" s="13">
        <v>65.058000000000007</v>
      </c>
      <c r="BX193" s="13">
        <v>53.6</v>
      </c>
      <c r="BY193" s="12">
        <v>50.7</v>
      </c>
      <c r="BZ193" s="12">
        <v>20</v>
      </c>
      <c r="CA193" s="12">
        <v>37.507987984547775</v>
      </c>
      <c r="CB193" s="13">
        <f t="shared" si="108"/>
        <v>35.609440572911765</v>
      </c>
      <c r="CD193" s="4">
        <v>45552</v>
      </c>
      <c r="CE193" s="4">
        <v>46254</v>
      </c>
      <c r="CF193" s="4">
        <v>41985</v>
      </c>
      <c r="CG193" s="4">
        <v>42534</v>
      </c>
      <c r="CH193" s="4">
        <v>41700</v>
      </c>
      <c r="CI193" s="5">
        <v>37660</v>
      </c>
      <c r="CJ193" s="5">
        <v>42328</v>
      </c>
      <c r="CK193" s="5">
        <v>44294</v>
      </c>
      <c r="CL193" s="4">
        <v>42980</v>
      </c>
      <c r="CM193" s="5">
        <v>44609</v>
      </c>
      <c r="CN193" s="5">
        <v>42215</v>
      </c>
      <c r="CO193" s="4">
        <v>43003</v>
      </c>
      <c r="CP193" s="4">
        <v>40523</v>
      </c>
      <c r="CQ193" s="4">
        <v>45100</v>
      </c>
      <c r="CR193" s="5">
        <f t="shared" si="109"/>
        <v>42909.785714285717</v>
      </c>
      <c r="CT193" s="12">
        <v>27.82</v>
      </c>
      <c r="CU193" s="12">
        <v>30.5</v>
      </c>
      <c r="CV193" s="12">
        <v>45.25</v>
      </c>
      <c r="CW193" s="12">
        <v>40</v>
      </c>
      <c r="CX193" s="13">
        <v>20.5</v>
      </c>
      <c r="CY193" s="13">
        <v>31.28</v>
      </c>
      <c r="CZ193" s="12">
        <v>37.142280000000007</v>
      </c>
      <c r="DA193" s="13">
        <v>30.84</v>
      </c>
      <c r="DB193" s="12">
        <v>33.200000000000003</v>
      </c>
      <c r="DC193" s="13">
        <v>41.16</v>
      </c>
      <c r="DD193" s="13">
        <v>29.73</v>
      </c>
      <c r="DE193" s="12">
        <v>41</v>
      </c>
      <c r="DF193" s="13">
        <v>34.6</v>
      </c>
      <c r="DG193" s="12">
        <v>29.56</v>
      </c>
      <c r="DH193" s="13">
        <f t="shared" si="110"/>
        <v>33.755877142857145</v>
      </c>
      <c r="DJ193" s="4">
        <v>26705</v>
      </c>
      <c r="DK193" s="4">
        <v>24124</v>
      </c>
      <c r="DL193" s="4">
        <v>24121</v>
      </c>
      <c r="DM193" s="4">
        <v>28679</v>
      </c>
      <c r="DN193" s="4">
        <v>28300</v>
      </c>
      <c r="DO193" s="5">
        <v>21447</v>
      </c>
      <c r="DP193" s="5">
        <v>23868</v>
      </c>
      <c r="DQ193" s="5">
        <v>25259</v>
      </c>
      <c r="DR193" s="4">
        <v>26072</v>
      </c>
      <c r="DS193" s="5">
        <v>24782</v>
      </c>
      <c r="DT193" s="5">
        <v>24825</v>
      </c>
      <c r="DU193" s="4">
        <v>23548</v>
      </c>
      <c r="DV193" s="4">
        <v>24840</v>
      </c>
      <c r="DW193" s="4">
        <v>24270</v>
      </c>
      <c r="DX193" s="5">
        <f t="shared" si="111"/>
        <v>25060</v>
      </c>
    </row>
    <row r="194" spans="1:128" x14ac:dyDescent="0.25">
      <c r="A194" s="6">
        <v>189</v>
      </c>
      <c r="B194" s="4">
        <f t="shared" si="101"/>
        <v>43579.109693441918</v>
      </c>
      <c r="C194" s="4">
        <f t="shared" si="112"/>
        <v>21847.776710509028</v>
      </c>
      <c r="D194" s="4">
        <f t="shared" si="113"/>
        <v>17801.293963843003</v>
      </c>
      <c r="E194" s="4">
        <f t="shared" si="114"/>
        <v>28690.594923258559</v>
      </c>
      <c r="F194" s="4">
        <f t="shared" si="115"/>
        <v>49925.85365853658</v>
      </c>
      <c r="G194" s="4">
        <f t="shared" si="115"/>
        <v>27884.991639865657</v>
      </c>
      <c r="H194" s="4">
        <f t="shared" si="116"/>
        <v>30974.590779321719</v>
      </c>
      <c r="I194" s="4">
        <f t="shared" si="117"/>
        <v>22748.385223465855</v>
      </c>
      <c r="J194" s="4">
        <f t="shared" si="118"/>
        <v>22545.559263460258</v>
      </c>
      <c r="K194" s="4">
        <f t="shared" si="119"/>
        <v>15441.367090619577</v>
      </c>
      <c r="L194" s="4">
        <f t="shared" si="120"/>
        <v>19455.458222531372</v>
      </c>
      <c r="M194" s="4">
        <f t="shared" si="121"/>
        <v>17056.289012620284</v>
      </c>
      <c r="N194" s="4">
        <f t="shared" si="122"/>
        <v>32928.828901734101</v>
      </c>
      <c r="O194" s="4">
        <f t="shared" si="123"/>
        <v>24274.0656390607</v>
      </c>
      <c r="P194" s="5">
        <f t="shared" si="102"/>
        <v>26796.726051590613</v>
      </c>
      <c r="R194" s="4">
        <v>319</v>
      </c>
      <c r="S194" s="4">
        <v>360</v>
      </c>
      <c r="T194" s="4">
        <v>319</v>
      </c>
      <c r="U194" s="4">
        <v>341</v>
      </c>
      <c r="V194" s="4">
        <v>300</v>
      </c>
      <c r="W194" s="4">
        <v>300</v>
      </c>
      <c r="X194" s="4">
        <v>319</v>
      </c>
      <c r="Y194" s="4">
        <v>300</v>
      </c>
      <c r="Z194" s="4">
        <v>319</v>
      </c>
      <c r="AA194" s="4">
        <v>259</v>
      </c>
      <c r="AB194" s="4">
        <v>341</v>
      </c>
      <c r="AC194" s="4">
        <v>318</v>
      </c>
      <c r="AD194" s="4">
        <v>275</v>
      </c>
      <c r="AE194" s="4">
        <v>315</v>
      </c>
      <c r="AF194" s="5">
        <f t="shared" si="103"/>
        <v>313.21428571428572</v>
      </c>
      <c r="AH194" s="4">
        <f t="shared" si="104"/>
        <v>32060.058651026393</v>
      </c>
      <c r="AI194" s="4">
        <f t="shared" si="124"/>
        <v>12356.366874443454</v>
      </c>
      <c r="AJ194" s="4">
        <f t="shared" si="125"/>
        <v>11404.564682075046</v>
      </c>
      <c r="AK194" s="4">
        <f t="shared" si="126"/>
        <v>20086.894923258558</v>
      </c>
      <c r="AL194" s="4">
        <f t="shared" si="127"/>
        <v>33360</v>
      </c>
      <c r="AM194" s="4">
        <f t="shared" si="128"/>
        <v>19657.242279251848</v>
      </c>
      <c r="AN194" s="4">
        <f t="shared" si="129"/>
        <v>23263.270957275254</v>
      </c>
      <c r="AO194" s="4">
        <f t="shared" si="130"/>
        <v>12919.980554205153</v>
      </c>
      <c r="AP194" s="4">
        <f t="shared" si="131"/>
        <v>13121.944805628933</v>
      </c>
      <c r="AQ194" s="4">
        <f t="shared" si="132"/>
        <v>8216.294204322201</v>
      </c>
      <c r="AR194" s="4">
        <f t="shared" si="133"/>
        <v>9435.2765878189603</v>
      </c>
      <c r="AS194" s="4">
        <f t="shared" si="134"/>
        <v>10164.191451644672</v>
      </c>
      <c r="AT194" s="4">
        <f t="shared" si="135"/>
        <v>24313.8</v>
      </c>
      <c r="AU194" s="4">
        <f t="shared" si="136"/>
        <v>14421.562256110767</v>
      </c>
      <c r="AV194" s="5">
        <f t="shared" si="105"/>
        <v>17484.389159075803</v>
      </c>
      <c r="AX194" s="4">
        <f t="shared" si="106"/>
        <v>11519.051042415529</v>
      </c>
      <c r="AY194" s="4">
        <f t="shared" si="137"/>
        <v>9491.4098360655735</v>
      </c>
      <c r="AZ194" s="4">
        <f t="shared" si="138"/>
        <v>6396.7292817679554</v>
      </c>
      <c r="BA194" s="4">
        <f t="shared" si="139"/>
        <v>8603.7000000000007</v>
      </c>
      <c r="BB194" s="4">
        <f t="shared" si="140"/>
        <v>16565.853658536584</v>
      </c>
      <c r="BC194" s="4">
        <f t="shared" si="141"/>
        <v>8227.7493606138105</v>
      </c>
      <c r="BD194" s="4">
        <f t="shared" si="142"/>
        <v>7711.3198220464647</v>
      </c>
      <c r="BE194" s="4">
        <f t="shared" si="143"/>
        <v>9828.4046692607008</v>
      </c>
      <c r="BF194" s="4">
        <f t="shared" si="144"/>
        <v>9423.6144578313251</v>
      </c>
      <c r="BG194" s="4">
        <f t="shared" si="145"/>
        <v>7225.0728862973765</v>
      </c>
      <c r="BH194" s="4">
        <f t="shared" si="146"/>
        <v>10020.181634712411</v>
      </c>
      <c r="BI194" s="4">
        <f t="shared" si="147"/>
        <v>6892.0975609756097</v>
      </c>
      <c r="BJ194" s="4">
        <f t="shared" si="148"/>
        <v>8615.0289017341038</v>
      </c>
      <c r="BK194" s="4">
        <f t="shared" si="149"/>
        <v>9852.5033829499334</v>
      </c>
      <c r="BL194" s="5">
        <f t="shared" si="107"/>
        <v>9312.3368925148134</v>
      </c>
      <c r="BN194" s="12">
        <v>17.05</v>
      </c>
      <c r="BO194" s="12">
        <v>44.92</v>
      </c>
      <c r="BP194" s="12">
        <v>44.17704787907175</v>
      </c>
      <c r="BQ194" s="12">
        <v>25.41</v>
      </c>
      <c r="BR194" s="12">
        <v>15</v>
      </c>
      <c r="BS194" s="13">
        <v>22.99</v>
      </c>
      <c r="BT194" s="12">
        <v>21.834246823366442</v>
      </c>
      <c r="BU194" s="13">
        <v>41.14</v>
      </c>
      <c r="BV194" s="12">
        <v>39.305149323502256</v>
      </c>
      <c r="BW194" s="13">
        <v>65.152000000000001</v>
      </c>
      <c r="BX194" s="13">
        <v>53.69</v>
      </c>
      <c r="BY194" s="12">
        <v>50.77</v>
      </c>
      <c r="BZ194" s="12">
        <v>20</v>
      </c>
      <c r="CA194" s="12">
        <v>37.527140984374313</v>
      </c>
      <c r="CB194" s="13">
        <f t="shared" si="108"/>
        <v>35.640398929308198</v>
      </c>
      <c r="CD194" s="4">
        <v>45552</v>
      </c>
      <c r="CE194" s="4">
        <v>46254</v>
      </c>
      <c r="CF194" s="4">
        <v>41985</v>
      </c>
      <c r="CG194" s="4">
        <v>42534</v>
      </c>
      <c r="CH194" s="4">
        <v>41700</v>
      </c>
      <c r="CI194" s="5">
        <v>37660</v>
      </c>
      <c r="CJ194" s="5">
        <v>42328</v>
      </c>
      <c r="CK194" s="5">
        <v>44294</v>
      </c>
      <c r="CL194" s="4">
        <v>42980</v>
      </c>
      <c r="CM194" s="5">
        <v>44609</v>
      </c>
      <c r="CN194" s="5">
        <v>42215</v>
      </c>
      <c r="CO194" s="4">
        <v>43003</v>
      </c>
      <c r="CP194" s="4">
        <v>40523</v>
      </c>
      <c r="CQ194" s="4">
        <v>45100</v>
      </c>
      <c r="CR194" s="5">
        <f t="shared" si="109"/>
        <v>42909.785714285717</v>
      </c>
      <c r="CT194" s="12">
        <v>27.82</v>
      </c>
      <c r="CU194" s="12">
        <v>30.5</v>
      </c>
      <c r="CV194" s="12">
        <v>45.25</v>
      </c>
      <c r="CW194" s="12">
        <v>40</v>
      </c>
      <c r="CX194" s="13">
        <v>20.5</v>
      </c>
      <c r="CY194" s="13">
        <v>31.28</v>
      </c>
      <c r="CZ194" s="12">
        <v>37.142280000000007</v>
      </c>
      <c r="DA194" s="13">
        <v>30.84</v>
      </c>
      <c r="DB194" s="12">
        <v>33.200000000000003</v>
      </c>
      <c r="DC194" s="13">
        <v>41.16</v>
      </c>
      <c r="DD194" s="13">
        <v>29.73</v>
      </c>
      <c r="DE194" s="12">
        <v>41</v>
      </c>
      <c r="DF194" s="13">
        <v>34.6</v>
      </c>
      <c r="DG194" s="12">
        <v>29.56</v>
      </c>
      <c r="DH194" s="13">
        <f t="shared" si="110"/>
        <v>33.755877142857145</v>
      </c>
      <c r="DJ194" s="4">
        <v>26705</v>
      </c>
      <c r="DK194" s="4">
        <v>24124</v>
      </c>
      <c r="DL194" s="4">
        <v>24121</v>
      </c>
      <c r="DM194" s="4">
        <v>28679</v>
      </c>
      <c r="DN194" s="4">
        <v>28300</v>
      </c>
      <c r="DO194" s="5">
        <v>21447</v>
      </c>
      <c r="DP194" s="5">
        <v>23868</v>
      </c>
      <c r="DQ194" s="5">
        <v>25259</v>
      </c>
      <c r="DR194" s="4">
        <v>26072</v>
      </c>
      <c r="DS194" s="5">
        <v>24782</v>
      </c>
      <c r="DT194" s="5">
        <v>24825</v>
      </c>
      <c r="DU194" s="4">
        <v>23548</v>
      </c>
      <c r="DV194" s="4">
        <v>24840</v>
      </c>
      <c r="DW194" s="4">
        <v>24270</v>
      </c>
      <c r="DX194" s="5">
        <f t="shared" si="111"/>
        <v>25060</v>
      </c>
    </row>
    <row r="195" spans="1:128" x14ac:dyDescent="0.25">
      <c r="A195" s="6">
        <v>190</v>
      </c>
      <c r="B195" s="4">
        <f t="shared" si="101"/>
        <v>43579.109693441918</v>
      </c>
      <c r="C195" s="4">
        <f t="shared" si="112"/>
        <v>21839.52996954722</v>
      </c>
      <c r="D195" s="4">
        <f t="shared" si="113"/>
        <v>17784.991729861555</v>
      </c>
      <c r="E195" s="4">
        <f t="shared" si="114"/>
        <v>28690.594923258559</v>
      </c>
      <c r="F195" s="4">
        <f t="shared" si="115"/>
        <v>49925.85365853658</v>
      </c>
      <c r="G195" s="4">
        <f t="shared" si="115"/>
        <v>27884.991639865657</v>
      </c>
      <c r="H195" s="4">
        <f t="shared" si="116"/>
        <v>30946.339103580838</v>
      </c>
      <c r="I195" s="4">
        <f t="shared" si="117"/>
        <v>22738.970615337941</v>
      </c>
      <c r="J195" s="4">
        <f t="shared" si="118"/>
        <v>22545.559263460258</v>
      </c>
      <c r="K195" s="4">
        <f t="shared" si="119"/>
        <v>15429.529864502936</v>
      </c>
      <c r="L195" s="4">
        <f t="shared" si="120"/>
        <v>19441.420243602126</v>
      </c>
      <c r="M195" s="4">
        <f t="shared" si="121"/>
        <v>17042.294256490954</v>
      </c>
      <c r="N195" s="4">
        <f t="shared" si="122"/>
        <v>32928.828901734101</v>
      </c>
      <c r="O195" s="4">
        <f t="shared" si="123"/>
        <v>24266.747758175181</v>
      </c>
      <c r="P195" s="5">
        <f t="shared" si="102"/>
        <v>26788.911544385417</v>
      </c>
      <c r="R195" s="4">
        <v>319</v>
      </c>
      <c r="S195" s="4">
        <v>360</v>
      </c>
      <c r="T195" s="4">
        <v>319</v>
      </c>
      <c r="U195" s="4">
        <v>341</v>
      </c>
      <c r="V195" s="4">
        <v>300</v>
      </c>
      <c r="W195" s="4">
        <v>300</v>
      </c>
      <c r="X195" s="4">
        <v>319</v>
      </c>
      <c r="Y195" s="4">
        <v>300</v>
      </c>
      <c r="Z195" s="4">
        <v>319</v>
      </c>
      <c r="AA195" s="4">
        <v>259</v>
      </c>
      <c r="AB195" s="4">
        <v>341</v>
      </c>
      <c r="AC195" s="4">
        <v>318</v>
      </c>
      <c r="AD195" s="4">
        <v>275</v>
      </c>
      <c r="AE195" s="4">
        <v>315</v>
      </c>
      <c r="AF195" s="5">
        <f t="shared" si="103"/>
        <v>313.21428571428572</v>
      </c>
      <c r="AH195" s="4">
        <f t="shared" si="104"/>
        <v>32060.058651026393</v>
      </c>
      <c r="AI195" s="4">
        <f t="shared" si="124"/>
        <v>12348.120133481645</v>
      </c>
      <c r="AJ195" s="4">
        <f t="shared" si="125"/>
        <v>11388.262448093601</v>
      </c>
      <c r="AK195" s="4">
        <f t="shared" si="126"/>
        <v>20086.894923258558</v>
      </c>
      <c r="AL195" s="4">
        <f t="shared" si="127"/>
        <v>33360</v>
      </c>
      <c r="AM195" s="4">
        <f t="shared" si="128"/>
        <v>19657.242279251848</v>
      </c>
      <c r="AN195" s="4">
        <f t="shared" si="129"/>
        <v>23235.019281534373</v>
      </c>
      <c r="AO195" s="4">
        <f t="shared" si="130"/>
        <v>12910.56594607724</v>
      </c>
      <c r="AP195" s="4">
        <f t="shared" si="131"/>
        <v>13121.944805628933</v>
      </c>
      <c r="AQ195" s="4">
        <f t="shared" si="132"/>
        <v>8204.4569782055605</v>
      </c>
      <c r="AR195" s="4">
        <f t="shared" si="133"/>
        <v>9421.2386088897147</v>
      </c>
      <c r="AS195" s="4">
        <f t="shared" si="134"/>
        <v>10150.196695515342</v>
      </c>
      <c r="AT195" s="4">
        <f t="shared" si="135"/>
        <v>24313.8</v>
      </c>
      <c r="AU195" s="4">
        <f t="shared" si="136"/>
        <v>14414.244375225247</v>
      </c>
      <c r="AV195" s="5">
        <f t="shared" si="105"/>
        <v>17476.574651870604</v>
      </c>
      <c r="AX195" s="4">
        <f t="shared" si="106"/>
        <v>11519.051042415529</v>
      </c>
      <c r="AY195" s="4">
        <f t="shared" si="137"/>
        <v>9491.4098360655735</v>
      </c>
      <c r="AZ195" s="4">
        <f t="shared" si="138"/>
        <v>6396.7292817679554</v>
      </c>
      <c r="BA195" s="4">
        <f t="shared" si="139"/>
        <v>8603.7000000000007</v>
      </c>
      <c r="BB195" s="4">
        <f t="shared" si="140"/>
        <v>16565.853658536584</v>
      </c>
      <c r="BC195" s="4">
        <f t="shared" si="141"/>
        <v>8227.7493606138105</v>
      </c>
      <c r="BD195" s="4">
        <f t="shared" si="142"/>
        <v>7711.3198220464647</v>
      </c>
      <c r="BE195" s="4">
        <f t="shared" si="143"/>
        <v>9828.4046692607008</v>
      </c>
      <c r="BF195" s="4">
        <f t="shared" si="144"/>
        <v>9423.6144578313251</v>
      </c>
      <c r="BG195" s="4">
        <f t="shared" si="145"/>
        <v>7225.0728862973765</v>
      </c>
      <c r="BH195" s="4">
        <f t="shared" si="146"/>
        <v>10020.181634712411</v>
      </c>
      <c r="BI195" s="4">
        <f t="shared" si="147"/>
        <v>6892.0975609756097</v>
      </c>
      <c r="BJ195" s="4">
        <f t="shared" si="148"/>
        <v>8615.0289017341038</v>
      </c>
      <c r="BK195" s="4">
        <f t="shared" si="149"/>
        <v>9852.5033829499334</v>
      </c>
      <c r="BL195" s="5">
        <f t="shared" si="107"/>
        <v>9312.3368925148134</v>
      </c>
      <c r="BN195" s="12">
        <v>17.05</v>
      </c>
      <c r="BO195" s="12">
        <v>44.95</v>
      </c>
      <c r="BP195" s="12">
        <v>44.240287075956843</v>
      </c>
      <c r="BQ195" s="12">
        <v>25.41</v>
      </c>
      <c r="BR195" s="12">
        <v>15</v>
      </c>
      <c r="BS195" s="13">
        <v>22.99</v>
      </c>
      <c r="BT195" s="12">
        <v>21.860795286865688</v>
      </c>
      <c r="BU195" s="13">
        <v>41.17</v>
      </c>
      <c r="BV195" s="12">
        <v>39.305149323502256</v>
      </c>
      <c r="BW195" s="13">
        <v>65.245999999999995</v>
      </c>
      <c r="BX195" s="13">
        <v>53.77</v>
      </c>
      <c r="BY195" s="12">
        <v>50.84</v>
      </c>
      <c r="BZ195" s="12">
        <v>20</v>
      </c>
      <c r="CA195" s="12">
        <v>37.546192912491314</v>
      </c>
      <c r="CB195" s="13">
        <f t="shared" si="108"/>
        <v>35.669887471344005</v>
      </c>
      <c r="CD195" s="4">
        <v>45552</v>
      </c>
      <c r="CE195" s="4">
        <v>46254</v>
      </c>
      <c r="CF195" s="4">
        <v>41985</v>
      </c>
      <c r="CG195" s="4">
        <v>42534</v>
      </c>
      <c r="CH195" s="4">
        <v>41700</v>
      </c>
      <c r="CI195" s="5">
        <v>37660</v>
      </c>
      <c r="CJ195" s="5">
        <v>42328</v>
      </c>
      <c r="CK195" s="5">
        <v>44294</v>
      </c>
      <c r="CL195" s="4">
        <v>42980</v>
      </c>
      <c r="CM195" s="5">
        <v>44609</v>
      </c>
      <c r="CN195" s="5">
        <v>42215</v>
      </c>
      <c r="CO195" s="4">
        <v>43003</v>
      </c>
      <c r="CP195" s="4">
        <v>40523</v>
      </c>
      <c r="CQ195" s="4">
        <v>45100</v>
      </c>
      <c r="CR195" s="5">
        <f t="shared" si="109"/>
        <v>42909.785714285717</v>
      </c>
      <c r="CT195" s="12">
        <v>27.82</v>
      </c>
      <c r="CU195" s="12">
        <v>30.5</v>
      </c>
      <c r="CV195" s="12">
        <v>45.25</v>
      </c>
      <c r="CW195" s="12">
        <v>40</v>
      </c>
      <c r="CX195" s="13">
        <v>20.5</v>
      </c>
      <c r="CY195" s="13">
        <v>31.28</v>
      </c>
      <c r="CZ195" s="12">
        <v>37.142280000000007</v>
      </c>
      <c r="DA195" s="13">
        <v>30.84</v>
      </c>
      <c r="DB195" s="12">
        <v>33.200000000000003</v>
      </c>
      <c r="DC195" s="13">
        <v>41.16</v>
      </c>
      <c r="DD195" s="13">
        <v>29.73</v>
      </c>
      <c r="DE195" s="12">
        <v>41</v>
      </c>
      <c r="DF195" s="13">
        <v>34.6</v>
      </c>
      <c r="DG195" s="12">
        <v>29.56</v>
      </c>
      <c r="DH195" s="13">
        <f t="shared" si="110"/>
        <v>33.755877142857145</v>
      </c>
      <c r="DJ195" s="4">
        <v>26705</v>
      </c>
      <c r="DK195" s="4">
        <v>24124</v>
      </c>
      <c r="DL195" s="4">
        <v>24121</v>
      </c>
      <c r="DM195" s="4">
        <v>28679</v>
      </c>
      <c r="DN195" s="4">
        <v>28300</v>
      </c>
      <c r="DO195" s="5">
        <v>21447</v>
      </c>
      <c r="DP195" s="5">
        <v>23868</v>
      </c>
      <c r="DQ195" s="5">
        <v>25259</v>
      </c>
      <c r="DR195" s="4">
        <v>26072</v>
      </c>
      <c r="DS195" s="5">
        <v>24782</v>
      </c>
      <c r="DT195" s="5">
        <v>24825</v>
      </c>
      <c r="DU195" s="4">
        <v>23548</v>
      </c>
      <c r="DV195" s="4">
        <v>24840</v>
      </c>
      <c r="DW195" s="4">
        <v>24270</v>
      </c>
      <c r="DX195" s="5">
        <f t="shared" si="111"/>
        <v>25060</v>
      </c>
    </row>
    <row r="196" spans="1:128" x14ac:dyDescent="0.25">
      <c r="A196" s="6">
        <v>191</v>
      </c>
      <c r="B196" s="4">
        <f t="shared" si="101"/>
        <v>43579.109693441918</v>
      </c>
      <c r="C196" s="4">
        <f t="shared" si="112"/>
        <v>21831.294229129155</v>
      </c>
      <c r="D196" s="4">
        <f t="shared" si="113"/>
        <v>17768.821246705767</v>
      </c>
      <c r="E196" s="4">
        <f t="shared" si="114"/>
        <v>28682.692918961446</v>
      </c>
      <c r="F196" s="4">
        <f t="shared" si="115"/>
        <v>49925.85365853658</v>
      </c>
      <c r="G196" s="4">
        <f t="shared" si="115"/>
        <v>27884.991639865657</v>
      </c>
      <c r="H196" s="4">
        <f t="shared" si="116"/>
        <v>30918.303729283685</v>
      </c>
      <c r="I196" s="4">
        <f t="shared" si="117"/>
        <v>22729.569717804388</v>
      </c>
      <c r="J196" s="4">
        <f t="shared" si="118"/>
        <v>22545.559263460258</v>
      </c>
      <c r="K196" s="4">
        <f t="shared" si="119"/>
        <v>15417.852084020022</v>
      </c>
      <c r="L196" s="4">
        <f t="shared" si="120"/>
        <v>19425.677364381925</v>
      </c>
      <c r="M196" s="4">
        <f t="shared" si="121"/>
        <v>17028.337985253747</v>
      </c>
      <c r="N196" s="4">
        <f t="shared" si="122"/>
        <v>32928.828901734101</v>
      </c>
      <c r="O196" s="4">
        <f t="shared" si="123"/>
        <v>24259.475656018607</v>
      </c>
      <c r="P196" s="5">
        <f t="shared" si="102"/>
        <v>26780.45486347123</v>
      </c>
      <c r="R196" s="4">
        <v>319</v>
      </c>
      <c r="S196" s="4">
        <v>360</v>
      </c>
      <c r="T196" s="4">
        <v>319</v>
      </c>
      <c r="U196" s="4">
        <v>341</v>
      </c>
      <c r="V196" s="4">
        <v>300</v>
      </c>
      <c r="W196" s="4">
        <v>300</v>
      </c>
      <c r="X196" s="4">
        <v>319</v>
      </c>
      <c r="Y196" s="4">
        <v>300</v>
      </c>
      <c r="Z196" s="4">
        <v>319</v>
      </c>
      <c r="AA196" s="4">
        <v>259</v>
      </c>
      <c r="AB196" s="4">
        <v>341</v>
      </c>
      <c r="AC196" s="4">
        <v>318</v>
      </c>
      <c r="AD196" s="4">
        <v>275</v>
      </c>
      <c r="AE196" s="4">
        <v>315</v>
      </c>
      <c r="AF196" s="5">
        <f t="shared" si="103"/>
        <v>313.21428571428572</v>
      </c>
      <c r="AH196" s="4">
        <f t="shared" si="104"/>
        <v>32060.058651026393</v>
      </c>
      <c r="AI196" s="4">
        <f t="shared" si="124"/>
        <v>12339.884393063583</v>
      </c>
      <c r="AJ196" s="4">
        <f t="shared" si="125"/>
        <v>11372.091964937812</v>
      </c>
      <c r="AK196" s="4">
        <f t="shared" si="126"/>
        <v>20078.992918961445</v>
      </c>
      <c r="AL196" s="4">
        <f t="shared" si="127"/>
        <v>33360</v>
      </c>
      <c r="AM196" s="4">
        <f t="shared" si="128"/>
        <v>19657.242279251848</v>
      </c>
      <c r="AN196" s="4">
        <f t="shared" si="129"/>
        <v>23206.98390723722</v>
      </c>
      <c r="AO196" s="4">
        <f t="shared" si="130"/>
        <v>12901.165048543688</v>
      </c>
      <c r="AP196" s="4">
        <f t="shared" si="131"/>
        <v>13121.944805628933</v>
      </c>
      <c r="AQ196" s="4">
        <f t="shared" si="132"/>
        <v>8192.7791977226461</v>
      </c>
      <c r="AR196" s="4">
        <f t="shared" si="133"/>
        <v>9405.4957296695138</v>
      </c>
      <c r="AS196" s="4">
        <f t="shared" si="134"/>
        <v>10136.240424278139</v>
      </c>
      <c r="AT196" s="4">
        <f t="shared" si="135"/>
        <v>24313.8</v>
      </c>
      <c r="AU196" s="4">
        <f t="shared" si="136"/>
        <v>14406.972273068675</v>
      </c>
      <c r="AV196" s="5">
        <f t="shared" si="105"/>
        <v>17468.11797095642</v>
      </c>
      <c r="AX196" s="4">
        <f t="shared" si="106"/>
        <v>11519.051042415529</v>
      </c>
      <c r="AY196" s="4">
        <f t="shared" si="137"/>
        <v>9491.4098360655735</v>
      </c>
      <c r="AZ196" s="4">
        <f t="shared" si="138"/>
        <v>6396.7292817679554</v>
      </c>
      <c r="BA196" s="4">
        <f t="shared" si="139"/>
        <v>8603.7000000000007</v>
      </c>
      <c r="BB196" s="4">
        <f t="shared" si="140"/>
        <v>16565.853658536584</v>
      </c>
      <c r="BC196" s="4">
        <f t="shared" si="141"/>
        <v>8227.7493606138105</v>
      </c>
      <c r="BD196" s="4">
        <f t="shared" si="142"/>
        <v>7711.3198220464647</v>
      </c>
      <c r="BE196" s="4">
        <f t="shared" si="143"/>
        <v>9828.4046692607008</v>
      </c>
      <c r="BF196" s="4">
        <f t="shared" si="144"/>
        <v>9423.6144578313251</v>
      </c>
      <c r="BG196" s="4">
        <f t="shared" si="145"/>
        <v>7225.0728862973765</v>
      </c>
      <c r="BH196" s="4">
        <f t="shared" si="146"/>
        <v>10020.181634712411</v>
      </c>
      <c r="BI196" s="4">
        <f t="shared" si="147"/>
        <v>6892.0975609756097</v>
      </c>
      <c r="BJ196" s="4">
        <f t="shared" si="148"/>
        <v>8615.0289017341038</v>
      </c>
      <c r="BK196" s="4">
        <f t="shared" si="149"/>
        <v>9852.5033829499334</v>
      </c>
      <c r="BL196" s="5">
        <f t="shared" si="107"/>
        <v>9312.3368925148134</v>
      </c>
      <c r="BN196" s="12">
        <v>17.05</v>
      </c>
      <c r="BO196" s="12">
        <v>44.980000000000004</v>
      </c>
      <c r="BP196" s="12">
        <v>44.303194307025208</v>
      </c>
      <c r="BQ196" s="12">
        <v>25.42</v>
      </c>
      <c r="BR196" s="12">
        <v>15</v>
      </c>
      <c r="BS196" s="13">
        <v>22.99</v>
      </c>
      <c r="BT196" s="12">
        <v>21.887204387710092</v>
      </c>
      <c r="BU196" s="13">
        <v>41.2</v>
      </c>
      <c r="BV196" s="12">
        <v>39.305149323502256</v>
      </c>
      <c r="BW196" s="13">
        <v>65.338999999999999</v>
      </c>
      <c r="BX196" s="13">
        <v>53.86</v>
      </c>
      <c r="BY196" s="12">
        <v>50.91</v>
      </c>
      <c r="BZ196" s="12">
        <v>20</v>
      </c>
      <c r="CA196" s="12">
        <v>37.565144830026441</v>
      </c>
      <c r="CB196" s="13">
        <f t="shared" si="108"/>
        <v>35.700692346304571</v>
      </c>
      <c r="CD196" s="4">
        <v>45552</v>
      </c>
      <c r="CE196" s="4">
        <v>46254</v>
      </c>
      <c r="CF196" s="4">
        <v>41985</v>
      </c>
      <c r="CG196" s="4">
        <v>42534</v>
      </c>
      <c r="CH196" s="4">
        <v>41700</v>
      </c>
      <c r="CI196" s="5">
        <v>37660</v>
      </c>
      <c r="CJ196" s="5">
        <v>42328</v>
      </c>
      <c r="CK196" s="5">
        <v>44294</v>
      </c>
      <c r="CL196" s="4">
        <v>42980</v>
      </c>
      <c r="CM196" s="5">
        <v>44609</v>
      </c>
      <c r="CN196" s="5">
        <v>42215</v>
      </c>
      <c r="CO196" s="4">
        <v>43003</v>
      </c>
      <c r="CP196" s="4">
        <v>40523</v>
      </c>
      <c r="CQ196" s="4">
        <v>45100</v>
      </c>
      <c r="CR196" s="5">
        <f t="shared" si="109"/>
        <v>42909.785714285717</v>
      </c>
      <c r="CT196" s="12">
        <v>27.82</v>
      </c>
      <c r="CU196" s="12">
        <v>30.5</v>
      </c>
      <c r="CV196" s="12">
        <v>45.25</v>
      </c>
      <c r="CW196" s="12">
        <v>40</v>
      </c>
      <c r="CX196" s="13">
        <v>20.5</v>
      </c>
      <c r="CY196" s="13">
        <v>31.28</v>
      </c>
      <c r="CZ196" s="12">
        <v>37.142280000000007</v>
      </c>
      <c r="DA196" s="13">
        <v>30.84</v>
      </c>
      <c r="DB196" s="12">
        <v>33.200000000000003</v>
      </c>
      <c r="DC196" s="13">
        <v>41.16</v>
      </c>
      <c r="DD196" s="13">
        <v>29.73</v>
      </c>
      <c r="DE196" s="12">
        <v>41</v>
      </c>
      <c r="DF196" s="13">
        <v>34.6</v>
      </c>
      <c r="DG196" s="12">
        <v>29.56</v>
      </c>
      <c r="DH196" s="13">
        <f t="shared" si="110"/>
        <v>33.755877142857145</v>
      </c>
      <c r="DJ196" s="4">
        <v>26705</v>
      </c>
      <c r="DK196" s="4">
        <v>24124</v>
      </c>
      <c r="DL196" s="4">
        <v>24121</v>
      </c>
      <c r="DM196" s="4">
        <v>28679</v>
      </c>
      <c r="DN196" s="4">
        <v>28300</v>
      </c>
      <c r="DO196" s="5">
        <v>21447</v>
      </c>
      <c r="DP196" s="5">
        <v>23868</v>
      </c>
      <c r="DQ196" s="5">
        <v>25259</v>
      </c>
      <c r="DR196" s="4">
        <v>26072</v>
      </c>
      <c r="DS196" s="5">
        <v>24782</v>
      </c>
      <c r="DT196" s="5">
        <v>24825</v>
      </c>
      <c r="DU196" s="4">
        <v>23548</v>
      </c>
      <c r="DV196" s="4">
        <v>24840</v>
      </c>
      <c r="DW196" s="4">
        <v>24270</v>
      </c>
      <c r="DX196" s="5">
        <f t="shared" si="111"/>
        <v>25060</v>
      </c>
    </row>
    <row r="197" spans="1:128" x14ac:dyDescent="0.25">
      <c r="A197" s="6">
        <v>192</v>
      </c>
      <c r="B197" s="4">
        <f t="shared" si="101"/>
        <v>43579.109693441918</v>
      </c>
      <c r="C197" s="4">
        <f t="shared" si="112"/>
        <v>21823.069467258643</v>
      </c>
      <c r="D197" s="4">
        <f t="shared" si="113"/>
        <v>17752.780703516721</v>
      </c>
      <c r="E197" s="4">
        <f t="shared" si="114"/>
        <v>28674.797129374754</v>
      </c>
      <c r="F197" s="4">
        <f t="shared" si="115"/>
        <v>49925.85365853658</v>
      </c>
      <c r="G197" s="4">
        <f t="shared" si="115"/>
        <v>27884.991639865657</v>
      </c>
      <c r="H197" s="4">
        <f t="shared" si="116"/>
        <v>30890.481799951296</v>
      </c>
      <c r="I197" s="4">
        <f t="shared" si="117"/>
        <v>22720.182500936666</v>
      </c>
      <c r="J197" s="4">
        <f t="shared" si="118"/>
        <v>22545.559263460258</v>
      </c>
      <c r="K197" s="4">
        <f t="shared" si="119"/>
        <v>15406.207499330754</v>
      </c>
      <c r="L197" s="4">
        <f t="shared" si="120"/>
        <v>19409.987010059955</v>
      </c>
      <c r="M197" s="4">
        <f t="shared" si="121"/>
        <v>17012.434882018952</v>
      </c>
      <c r="N197" s="4">
        <f t="shared" si="122"/>
        <v>32928.828901734101</v>
      </c>
      <c r="O197" s="4">
        <f t="shared" si="123"/>
        <v>24252.248805099473</v>
      </c>
      <c r="P197" s="5">
        <f t="shared" si="102"/>
        <v>26771.895211041836</v>
      </c>
      <c r="R197" s="4">
        <v>319</v>
      </c>
      <c r="S197" s="4">
        <v>360</v>
      </c>
      <c r="T197" s="4">
        <v>319</v>
      </c>
      <c r="U197" s="4">
        <v>341</v>
      </c>
      <c r="V197" s="4">
        <v>300</v>
      </c>
      <c r="W197" s="4">
        <v>300</v>
      </c>
      <c r="X197" s="4">
        <v>319</v>
      </c>
      <c r="Y197" s="4">
        <v>300</v>
      </c>
      <c r="Z197" s="4">
        <v>319</v>
      </c>
      <c r="AA197" s="4">
        <v>259</v>
      </c>
      <c r="AB197" s="4">
        <v>341</v>
      </c>
      <c r="AC197" s="4">
        <v>318</v>
      </c>
      <c r="AD197" s="4">
        <v>275</v>
      </c>
      <c r="AE197" s="4">
        <v>315</v>
      </c>
      <c r="AF197" s="5">
        <f t="shared" si="103"/>
        <v>313.21428571428572</v>
      </c>
      <c r="AH197" s="4">
        <f t="shared" si="104"/>
        <v>32060.058651026393</v>
      </c>
      <c r="AI197" s="4">
        <f t="shared" si="124"/>
        <v>12331.65963119307</v>
      </c>
      <c r="AJ197" s="4">
        <f t="shared" si="125"/>
        <v>11356.051421748765</v>
      </c>
      <c r="AK197" s="4">
        <f t="shared" si="126"/>
        <v>20071.097129374753</v>
      </c>
      <c r="AL197" s="4">
        <f t="shared" si="127"/>
        <v>33360</v>
      </c>
      <c r="AM197" s="4">
        <f t="shared" si="128"/>
        <v>19657.242279251848</v>
      </c>
      <c r="AN197" s="4">
        <f t="shared" si="129"/>
        <v>23179.161977904831</v>
      </c>
      <c r="AO197" s="4">
        <f t="shared" si="130"/>
        <v>12891.777831675965</v>
      </c>
      <c r="AP197" s="4">
        <f t="shared" si="131"/>
        <v>13121.944805628933</v>
      </c>
      <c r="AQ197" s="4">
        <f t="shared" si="132"/>
        <v>8181.1346130333777</v>
      </c>
      <c r="AR197" s="4">
        <f t="shared" si="133"/>
        <v>9389.8053753475433</v>
      </c>
      <c r="AS197" s="4">
        <f t="shared" si="134"/>
        <v>10120.337321043342</v>
      </c>
      <c r="AT197" s="4">
        <f t="shared" si="135"/>
        <v>24313.8</v>
      </c>
      <c r="AU197" s="4">
        <f t="shared" si="136"/>
        <v>14399.745422149541</v>
      </c>
      <c r="AV197" s="5">
        <f t="shared" si="105"/>
        <v>17459.558318527026</v>
      </c>
      <c r="AX197" s="4">
        <f t="shared" si="106"/>
        <v>11519.051042415529</v>
      </c>
      <c r="AY197" s="4">
        <f t="shared" si="137"/>
        <v>9491.4098360655735</v>
      </c>
      <c r="AZ197" s="4">
        <f t="shared" si="138"/>
        <v>6396.7292817679554</v>
      </c>
      <c r="BA197" s="4">
        <f t="shared" si="139"/>
        <v>8603.7000000000007</v>
      </c>
      <c r="BB197" s="4">
        <f t="shared" si="140"/>
        <v>16565.853658536584</v>
      </c>
      <c r="BC197" s="4">
        <f t="shared" si="141"/>
        <v>8227.7493606138105</v>
      </c>
      <c r="BD197" s="4">
        <f t="shared" si="142"/>
        <v>7711.3198220464647</v>
      </c>
      <c r="BE197" s="4">
        <f t="shared" si="143"/>
        <v>9828.4046692607008</v>
      </c>
      <c r="BF197" s="4">
        <f t="shared" si="144"/>
        <v>9423.6144578313251</v>
      </c>
      <c r="BG197" s="4">
        <f t="shared" si="145"/>
        <v>7225.0728862973765</v>
      </c>
      <c r="BH197" s="4">
        <f t="shared" si="146"/>
        <v>10020.181634712411</v>
      </c>
      <c r="BI197" s="4">
        <f t="shared" si="147"/>
        <v>6892.0975609756097</v>
      </c>
      <c r="BJ197" s="4">
        <f t="shared" si="148"/>
        <v>8615.0289017341038</v>
      </c>
      <c r="BK197" s="4">
        <f t="shared" si="149"/>
        <v>9852.5033829499334</v>
      </c>
      <c r="BL197" s="5">
        <f t="shared" si="107"/>
        <v>9312.3368925148134</v>
      </c>
      <c r="BN197" s="12">
        <v>17.05</v>
      </c>
      <c r="BO197" s="12">
        <v>45.009999999999991</v>
      </c>
      <c r="BP197" s="12">
        <v>44.365773039306532</v>
      </c>
      <c r="BQ197" s="12">
        <v>25.43</v>
      </c>
      <c r="BR197" s="12">
        <v>15</v>
      </c>
      <c r="BS197" s="13">
        <v>22.99</v>
      </c>
      <c r="BT197" s="12">
        <v>21.91347558139427</v>
      </c>
      <c r="BU197" s="13">
        <v>41.23</v>
      </c>
      <c r="BV197" s="12">
        <v>39.305149323502256</v>
      </c>
      <c r="BW197" s="13">
        <v>65.432000000000002</v>
      </c>
      <c r="BX197" s="13">
        <v>53.95</v>
      </c>
      <c r="BY197" s="12">
        <v>50.99</v>
      </c>
      <c r="BZ197" s="12">
        <v>20</v>
      </c>
      <c r="CA197" s="12">
        <v>37.583997781483809</v>
      </c>
      <c r="CB197" s="13">
        <f t="shared" si="108"/>
        <v>35.732171123263342</v>
      </c>
      <c r="CD197" s="4">
        <v>45552</v>
      </c>
      <c r="CE197" s="4">
        <v>46254</v>
      </c>
      <c r="CF197" s="4">
        <v>41985</v>
      </c>
      <c r="CG197" s="4">
        <v>42534</v>
      </c>
      <c r="CH197" s="4">
        <v>41700</v>
      </c>
      <c r="CI197" s="5">
        <v>37660</v>
      </c>
      <c r="CJ197" s="5">
        <v>42328</v>
      </c>
      <c r="CK197" s="5">
        <v>44294</v>
      </c>
      <c r="CL197" s="4">
        <v>42980</v>
      </c>
      <c r="CM197" s="5">
        <v>44609</v>
      </c>
      <c r="CN197" s="5">
        <v>42215</v>
      </c>
      <c r="CO197" s="4">
        <v>43003</v>
      </c>
      <c r="CP197" s="4">
        <v>40523</v>
      </c>
      <c r="CQ197" s="4">
        <v>45100</v>
      </c>
      <c r="CR197" s="5">
        <f t="shared" si="109"/>
        <v>42909.785714285717</v>
      </c>
      <c r="CT197" s="12">
        <v>27.82</v>
      </c>
      <c r="CU197" s="12">
        <v>30.5</v>
      </c>
      <c r="CV197" s="12">
        <v>45.25</v>
      </c>
      <c r="CW197" s="12">
        <v>40</v>
      </c>
      <c r="CX197" s="13">
        <v>20.5</v>
      </c>
      <c r="CY197" s="13">
        <v>31.28</v>
      </c>
      <c r="CZ197" s="12">
        <v>37.142280000000007</v>
      </c>
      <c r="DA197" s="13">
        <v>30.84</v>
      </c>
      <c r="DB197" s="12">
        <v>33.200000000000003</v>
      </c>
      <c r="DC197" s="13">
        <v>41.16</v>
      </c>
      <c r="DD197" s="13">
        <v>29.73</v>
      </c>
      <c r="DE197" s="12">
        <v>41</v>
      </c>
      <c r="DF197" s="13">
        <v>34.6</v>
      </c>
      <c r="DG197" s="12">
        <v>29.56</v>
      </c>
      <c r="DH197" s="13">
        <f t="shared" si="110"/>
        <v>33.755877142857145</v>
      </c>
      <c r="DJ197" s="4">
        <v>26705</v>
      </c>
      <c r="DK197" s="4">
        <v>24124</v>
      </c>
      <c r="DL197" s="4">
        <v>24121</v>
      </c>
      <c r="DM197" s="4">
        <v>28679</v>
      </c>
      <c r="DN197" s="4">
        <v>28300</v>
      </c>
      <c r="DO197" s="5">
        <v>21447</v>
      </c>
      <c r="DP197" s="5">
        <v>23868</v>
      </c>
      <c r="DQ197" s="5">
        <v>25259</v>
      </c>
      <c r="DR197" s="4">
        <v>26072</v>
      </c>
      <c r="DS197" s="5">
        <v>24782</v>
      </c>
      <c r="DT197" s="5">
        <v>24825</v>
      </c>
      <c r="DU197" s="4">
        <v>23548</v>
      </c>
      <c r="DV197" s="4">
        <v>24840</v>
      </c>
      <c r="DW197" s="4">
        <v>24270</v>
      </c>
      <c r="DX197" s="5">
        <f t="shared" si="111"/>
        <v>25060</v>
      </c>
    </row>
    <row r="198" spans="1:128" x14ac:dyDescent="0.25">
      <c r="A198" s="6">
        <v>193</v>
      </c>
      <c r="B198" s="4">
        <f t="shared" si="101"/>
        <v>43579.109693441918</v>
      </c>
      <c r="C198" s="4">
        <f t="shared" si="112"/>
        <v>21814.855661998081</v>
      </c>
      <c r="D198" s="4">
        <f t="shared" si="113"/>
        <v>17736.868324248731</v>
      </c>
      <c r="E198" s="4">
        <f t="shared" si="114"/>
        <v>28674.797129374754</v>
      </c>
      <c r="F198" s="4">
        <f t="shared" si="115"/>
        <v>49925.85365853658</v>
      </c>
      <c r="G198" s="4">
        <f t="shared" si="115"/>
        <v>27884.991639865657</v>
      </c>
      <c r="H198" s="4">
        <f t="shared" si="116"/>
        <v>30862.870512220237</v>
      </c>
      <c r="I198" s="4">
        <f t="shared" si="117"/>
        <v>22710.808934893277</v>
      </c>
      <c r="J198" s="4">
        <f t="shared" si="118"/>
        <v>22545.559263460258</v>
      </c>
      <c r="K198" s="4">
        <f t="shared" si="119"/>
        <v>15394.845332613939</v>
      </c>
      <c r="L198" s="4">
        <f t="shared" si="120"/>
        <v>19396.083911225462</v>
      </c>
      <c r="M198" s="4">
        <f t="shared" si="121"/>
        <v>16998.560545699464</v>
      </c>
      <c r="N198" s="4">
        <f t="shared" si="122"/>
        <v>32928.828901734101</v>
      </c>
      <c r="O198" s="4">
        <f t="shared" si="123"/>
        <v>24245.06668673754</v>
      </c>
      <c r="P198" s="5">
        <f t="shared" si="102"/>
        <v>26764.221442574995</v>
      </c>
      <c r="R198" s="4">
        <v>319</v>
      </c>
      <c r="S198" s="4">
        <v>360</v>
      </c>
      <c r="T198" s="4">
        <v>319</v>
      </c>
      <c r="U198" s="4">
        <v>341</v>
      </c>
      <c r="V198" s="4">
        <v>300</v>
      </c>
      <c r="W198" s="4">
        <v>300</v>
      </c>
      <c r="X198" s="4">
        <v>319</v>
      </c>
      <c r="Y198" s="4">
        <v>300</v>
      </c>
      <c r="Z198" s="4">
        <v>319</v>
      </c>
      <c r="AA198" s="4">
        <v>259</v>
      </c>
      <c r="AB198" s="4">
        <v>341</v>
      </c>
      <c r="AC198" s="4">
        <v>318</v>
      </c>
      <c r="AD198" s="4">
        <v>275</v>
      </c>
      <c r="AE198" s="4">
        <v>315</v>
      </c>
      <c r="AF198" s="5">
        <f t="shared" si="103"/>
        <v>313.21428571428572</v>
      </c>
      <c r="AH198" s="4">
        <f t="shared" si="104"/>
        <v>32060.058651026393</v>
      </c>
      <c r="AI198" s="4">
        <f t="shared" si="124"/>
        <v>12323.445825932507</v>
      </c>
      <c r="AJ198" s="4">
        <f t="shared" si="125"/>
        <v>11340.139042480778</v>
      </c>
      <c r="AK198" s="4">
        <f t="shared" si="126"/>
        <v>20071.097129374753</v>
      </c>
      <c r="AL198" s="4">
        <f t="shared" si="127"/>
        <v>33360</v>
      </c>
      <c r="AM198" s="4">
        <f t="shared" si="128"/>
        <v>19657.242279251848</v>
      </c>
      <c r="AN198" s="4">
        <f t="shared" si="129"/>
        <v>23151.550690173772</v>
      </c>
      <c r="AO198" s="4">
        <f t="shared" si="130"/>
        <v>12882.404265632575</v>
      </c>
      <c r="AP198" s="4">
        <f t="shared" si="131"/>
        <v>13121.944805628933</v>
      </c>
      <c r="AQ198" s="4">
        <f t="shared" si="132"/>
        <v>8169.7724463165614</v>
      </c>
      <c r="AR198" s="4">
        <f t="shared" si="133"/>
        <v>9375.9022765130485</v>
      </c>
      <c r="AS198" s="4">
        <f t="shared" si="134"/>
        <v>10106.462984723854</v>
      </c>
      <c r="AT198" s="4">
        <f t="shared" si="135"/>
        <v>24313.8</v>
      </c>
      <c r="AU198" s="4">
        <f t="shared" si="136"/>
        <v>14392.563303787607</v>
      </c>
      <c r="AV198" s="5">
        <f t="shared" si="105"/>
        <v>17451.884550060186</v>
      </c>
      <c r="AX198" s="4">
        <f t="shared" si="106"/>
        <v>11519.051042415529</v>
      </c>
      <c r="AY198" s="4">
        <f t="shared" si="137"/>
        <v>9491.4098360655735</v>
      </c>
      <c r="AZ198" s="4">
        <f t="shared" si="138"/>
        <v>6396.7292817679554</v>
      </c>
      <c r="BA198" s="4">
        <f t="shared" si="139"/>
        <v>8603.7000000000007</v>
      </c>
      <c r="BB198" s="4">
        <f t="shared" si="140"/>
        <v>16565.853658536584</v>
      </c>
      <c r="BC198" s="4">
        <f t="shared" si="141"/>
        <v>8227.7493606138105</v>
      </c>
      <c r="BD198" s="4">
        <f t="shared" si="142"/>
        <v>7711.3198220464647</v>
      </c>
      <c r="BE198" s="4">
        <f t="shared" si="143"/>
        <v>9828.4046692607008</v>
      </c>
      <c r="BF198" s="4">
        <f t="shared" si="144"/>
        <v>9423.6144578313251</v>
      </c>
      <c r="BG198" s="4">
        <f t="shared" si="145"/>
        <v>7225.0728862973765</v>
      </c>
      <c r="BH198" s="4">
        <f t="shared" si="146"/>
        <v>10020.181634712411</v>
      </c>
      <c r="BI198" s="4">
        <f t="shared" si="147"/>
        <v>6892.0975609756097</v>
      </c>
      <c r="BJ198" s="4">
        <f t="shared" si="148"/>
        <v>8615.0289017341038</v>
      </c>
      <c r="BK198" s="4">
        <f t="shared" si="149"/>
        <v>9852.5033829499334</v>
      </c>
      <c r="BL198" s="5">
        <f t="shared" si="107"/>
        <v>9312.3368925148134</v>
      </c>
      <c r="BN198" s="12">
        <v>17.05</v>
      </c>
      <c r="BO198" s="12">
        <v>45.039999999999992</v>
      </c>
      <c r="BP198" s="12">
        <v>44.428026685798372</v>
      </c>
      <c r="BQ198" s="12">
        <v>25.43</v>
      </c>
      <c r="BR198" s="12">
        <v>15</v>
      </c>
      <c r="BS198" s="13">
        <v>22.99</v>
      </c>
      <c r="BT198" s="12">
        <v>21.939610300729601</v>
      </c>
      <c r="BU198" s="13">
        <v>41.26</v>
      </c>
      <c r="BV198" s="12">
        <v>39.305149323502256</v>
      </c>
      <c r="BW198" s="13">
        <v>65.522999999999996</v>
      </c>
      <c r="BX198" s="13">
        <v>54.03</v>
      </c>
      <c r="BY198" s="12">
        <v>51.06</v>
      </c>
      <c r="BZ198" s="12">
        <v>20</v>
      </c>
      <c r="CA198" s="12">
        <v>37.602752795089359</v>
      </c>
      <c r="CB198" s="13">
        <f t="shared" si="108"/>
        <v>35.761324221794254</v>
      </c>
      <c r="CD198" s="4">
        <v>45552</v>
      </c>
      <c r="CE198" s="4">
        <v>46254</v>
      </c>
      <c r="CF198" s="4">
        <v>41985</v>
      </c>
      <c r="CG198" s="4">
        <v>42534</v>
      </c>
      <c r="CH198" s="4">
        <v>41700</v>
      </c>
      <c r="CI198" s="5">
        <v>37660</v>
      </c>
      <c r="CJ198" s="5">
        <v>42328</v>
      </c>
      <c r="CK198" s="5">
        <v>44294</v>
      </c>
      <c r="CL198" s="4">
        <v>42980</v>
      </c>
      <c r="CM198" s="5">
        <v>44609</v>
      </c>
      <c r="CN198" s="5">
        <v>42215</v>
      </c>
      <c r="CO198" s="4">
        <v>43003</v>
      </c>
      <c r="CP198" s="4">
        <v>40523</v>
      </c>
      <c r="CQ198" s="4">
        <v>45100</v>
      </c>
      <c r="CR198" s="5">
        <f t="shared" si="109"/>
        <v>42909.785714285717</v>
      </c>
      <c r="CT198" s="12">
        <v>27.82</v>
      </c>
      <c r="CU198" s="12">
        <v>30.5</v>
      </c>
      <c r="CV198" s="12">
        <v>45.25</v>
      </c>
      <c r="CW198" s="12">
        <v>40</v>
      </c>
      <c r="CX198" s="13">
        <v>20.5</v>
      </c>
      <c r="CY198" s="13">
        <v>31.28</v>
      </c>
      <c r="CZ198" s="12">
        <v>37.142280000000007</v>
      </c>
      <c r="DA198" s="13">
        <v>30.84</v>
      </c>
      <c r="DB198" s="12">
        <v>33.200000000000003</v>
      </c>
      <c r="DC198" s="13">
        <v>41.16</v>
      </c>
      <c r="DD198" s="13">
        <v>29.73</v>
      </c>
      <c r="DE198" s="12">
        <v>41</v>
      </c>
      <c r="DF198" s="13">
        <v>34.6</v>
      </c>
      <c r="DG198" s="12">
        <v>29.56</v>
      </c>
      <c r="DH198" s="13">
        <f t="shared" si="110"/>
        <v>33.755877142857145</v>
      </c>
      <c r="DJ198" s="4">
        <v>26705</v>
      </c>
      <c r="DK198" s="4">
        <v>24124</v>
      </c>
      <c r="DL198" s="4">
        <v>24121</v>
      </c>
      <c r="DM198" s="4">
        <v>28679</v>
      </c>
      <c r="DN198" s="4">
        <v>28300</v>
      </c>
      <c r="DO198" s="5">
        <v>21447</v>
      </c>
      <c r="DP198" s="5">
        <v>23868</v>
      </c>
      <c r="DQ198" s="5">
        <v>25259</v>
      </c>
      <c r="DR198" s="4">
        <v>26072</v>
      </c>
      <c r="DS198" s="5">
        <v>24782</v>
      </c>
      <c r="DT198" s="5">
        <v>24825</v>
      </c>
      <c r="DU198" s="4">
        <v>23548</v>
      </c>
      <c r="DV198" s="4">
        <v>24840</v>
      </c>
      <c r="DW198" s="4">
        <v>24270</v>
      </c>
      <c r="DX198" s="5">
        <f t="shared" si="111"/>
        <v>25060</v>
      </c>
    </row>
    <row r="199" spans="1:128" x14ac:dyDescent="0.25">
      <c r="A199" s="6">
        <v>194</v>
      </c>
      <c r="B199" s="4">
        <f t="shared" ref="B199:B262" si="150">IF(ISNUMBER(AH199),AH199+AX199,"")</f>
        <v>43579.109693441918</v>
      </c>
      <c r="C199" s="4">
        <f t="shared" si="112"/>
        <v>21806.652791468281</v>
      </c>
      <c r="D199" s="4">
        <f t="shared" si="113"/>
        <v>17721.082366813316</v>
      </c>
      <c r="E199" s="4">
        <f t="shared" si="114"/>
        <v>28666.907547169812</v>
      </c>
      <c r="F199" s="4">
        <f t="shared" si="115"/>
        <v>49925.85365853658</v>
      </c>
      <c r="G199" s="4">
        <f t="shared" si="115"/>
        <v>27884.991639865657</v>
      </c>
      <c r="H199" s="4">
        <f t="shared" si="116"/>
        <v>30835.46711457425</v>
      </c>
      <c r="I199" s="4">
        <f t="shared" si="117"/>
        <v>22704.567459958373</v>
      </c>
      <c r="J199" s="4">
        <f t="shared" si="118"/>
        <v>22545.559263460258</v>
      </c>
      <c r="K199" s="4">
        <f t="shared" si="119"/>
        <v>15383.390344195723</v>
      </c>
      <c r="L199" s="4">
        <f t="shared" si="120"/>
        <v>19380.492055998442</v>
      </c>
      <c r="M199" s="4">
        <f t="shared" si="121"/>
        <v>16984.724198957225</v>
      </c>
      <c r="N199" s="4">
        <f t="shared" si="122"/>
        <v>32928.828901734101</v>
      </c>
      <c r="O199" s="4">
        <f t="shared" si="123"/>
        <v>24237.928790871549</v>
      </c>
      <c r="P199" s="5">
        <f t="shared" ref="P199:P262" si="151">IF(ISNUMBER(SUMIF(B199:O199,"&gt;0")/COUNTIF(B199:O199,"&gt;0")),SUMIF(B199:O199,"&gt;0")/COUNTIF(B199:O199,"&gt;0"),"")</f>
        <v>26756.111130503246</v>
      </c>
      <c r="R199" s="4">
        <v>319</v>
      </c>
      <c r="S199" s="4">
        <v>360</v>
      </c>
      <c r="T199" s="4">
        <v>319</v>
      </c>
      <c r="U199" s="4">
        <v>341</v>
      </c>
      <c r="V199" s="4">
        <v>300</v>
      </c>
      <c r="W199" s="4">
        <v>300</v>
      </c>
      <c r="X199" s="4">
        <v>319</v>
      </c>
      <c r="Y199" s="4">
        <v>300</v>
      </c>
      <c r="Z199" s="4">
        <v>319</v>
      </c>
      <c r="AA199" s="4">
        <v>259</v>
      </c>
      <c r="AB199" s="4">
        <v>341</v>
      </c>
      <c r="AC199" s="4">
        <v>318</v>
      </c>
      <c r="AD199" s="4">
        <v>275</v>
      </c>
      <c r="AE199" s="4">
        <v>315</v>
      </c>
      <c r="AF199" s="5">
        <f t="shared" ref="AF199:AF262" si="152">IF(ISNUMBER(SUMIF(R199:AE199,"&gt;0")/COUNTIF(R199:AE199,"&gt;0")),SUMIF(R199:AE199,"&gt;0")/COUNTIF(R199:AE199,"&gt;0"),"")</f>
        <v>313.21428571428572</v>
      </c>
      <c r="AH199" s="4">
        <f t="shared" ref="AH199:AH262" si="153">IF(ISBLANK(BN199),"",12*CD199/BN199)</f>
        <v>32060.058651026393</v>
      </c>
      <c r="AI199" s="4">
        <f t="shared" si="124"/>
        <v>12315.242955402709</v>
      </c>
      <c r="AJ199" s="4">
        <f t="shared" si="125"/>
        <v>11324.353085045363</v>
      </c>
      <c r="AK199" s="4">
        <f t="shared" si="126"/>
        <v>20063.207547169812</v>
      </c>
      <c r="AL199" s="4">
        <f t="shared" si="127"/>
        <v>33360</v>
      </c>
      <c r="AM199" s="4">
        <f t="shared" si="128"/>
        <v>19657.242279251848</v>
      </c>
      <c r="AN199" s="4">
        <f t="shared" si="129"/>
        <v>23124.147292527785</v>
      </c>
      <c r="AO199" s="4">
        <f t="shared" si="130"/>
        <v>12876.162790697674</v>
      </c>
      <c r="AP199" s="4">
        <f t="shared" si="131"/>
        <v>13121.944805628933</v>
      </c>
      <c r="AQ199" s="4">
        <f t="shared" si="132"/>
        <v>8158.3174578983471</v>
      </c>
      <c r="AR199" s="4">
        <f t="shared" si="133"/>
        <v>9360.3104212860308</v>
      </c>
      <c r="AS199" s="4">
        <f t="shared" si="134"/>
        <v>10092.626637981615</v>
      </c>
      <c r="AT199" s="4">
        <f t="shared" si="135"/>
        <v>24313.8</v>
      </c>
      <c r="AU199" s="4">
        <f t="shared" si="136"/>
        <v>14385.425407921615</v>
      </c>
      <c r="AV199" s="5">
        <f t="shared" ref="AV199:AV262" si="154">IF(ISNUMBER(SUMIF(AH199:AU199,"&gt;0")/COUNTIF(AH199:AU199,"&gt;0")),SUMIF(AH199:AU199,"&gt;0")/COUNTIF(AH199:AU199,"&gt;0"),"")</f>
        <v>17443.774237988437</v>
      </c>
      <c r="AX199" s="4">
        <f t="shared" ref="AX199:AX262" si="155">IF(ISBLANK(CT199),"",12*DJ199/CT199)</f>
        <v>11519.051042415529</v>
      </c>
      <c r="AY199" s="4">
        <f t="shared" si="137"/>
        <v>9491.4098360655735</v>
      </c>
      <c r="AZ199" s="4">
        <f t="shared" si="138"/>
        <v>6396.7292817679554</v>
      </c>
      <c r="BA199" s="4">
        <f t="shared" si="139"/>
        <v>8603.7000000000007</v>
      </c>
      <c r="BB199" s="4">
        <f t="shared" si="140"/>
        <v>16565.853658536584</v>
      </c>
      <c r="BC199" s="4">
        <f t="shared" si="141"/>
        <v>8227.7493606138105</v>
      </c>
      <c r="BD199" s="4">
        <f t="shared" si="142"/>
        <v>7711.3198220464647</v>
      </c>
      <c r="BE199" s="4">
        <f t="shared" si="143"/>
        <v>9828.4046692607008</v>
      </c>
      <c r="BF199" s="4">
        <f t="shared" si="144"/>
        <v>9423.6144578313251</v>
      </c>
      <c r="BG199" s="4">
        <f t="shared" si="145"/>
        <v>7225.0728862973765</v>
      </c>
      <c r="BH199" s="4">
        <f t="shared" si="146"/>
        <v>10020.181634712411</v>
      </c>
      <c r="BI199" s="4">
        <f t="shared" si="147"/>
        <v>6892.0975609756097</v>
      </c>
      <c r="BJ199" s="4">
        <f t="shared" si="148"/>
        <v>8615.0289017341038</v>
      </c>
      <c r="BK199" s="4">
        <f t="shared" si="149"/>
        <v>9852.5033829499334</v>
      </c>
      <c r="BL199" s="5">
        <f t="shared" ref="BL199:BL262" si="156">IF(ISNUMBER(SUMIF(AX199:BK199,"&gt;0")/COUNTIF(AX199:BK199,"&gt;0")),SUMIF(AX199:BK199,"&gt;0")/COUNTIF(AX199:BK199,"&gt;0"),"")</f>
        <v>9312.3368925148134</v>
      </c>
      <c r="BN199" s="12">
        <v>17.05</v>
      </c>
      <c r="BO199" s="12">
        <v>45.069999999999993</v>
      </c>
      <c r="BP199" s="12">
        <v>44.489958606583116</v>
      </c>
      <c r="BQ199" s="12">
        <v>25.44</v>
      </c>
      <c r="BR199" s="12">
        <v>15</v>
      </c>
      <c r="BS199" s="13">
        <v>22.99</v>
      </c>
      <c r="BT199" s="12">
        <v>21.965609956313145</v>
      </c>
      <c r="BU199" s="13">
        <v>41.28</v>
      </c>
      <c r="BV199" s="12">
        <v>39.305149323502256</v>
      </c>
      <c r="BW199" s="13">
        <v>65.614999999999995</v>
      </c>
      <c r="BX199" s="13">
        <v>54.12</v>
      </c>
      <c r="BY199" s="12">
        <v>51.13</v>
      </c>
      <c r="BZ199" s="12">
        <v>20</v>
      </c>
      <c r="CA199" s="12">
        <v>37.621410883127425</v>
      </c>
      <c r="CB199" s="13">
        <f t="shared" ref="CB199:CB262" si="157">IF(ISNUMBER(SUMIF(BN199:CA199,"&gt;0")/COUNTIF(BN199:CA199,"&gt;0")),SUMIF(BN199:CA199,"&gt;0")/COUNTIF(BN199:CA199,"&gt;0"),"")</f>
        <v>35.791223483537571</v>
      </c>
      <c r="CD199" s="4">
        <v>45552</v>
      </c>
      <c r="CE199" s="4">
        <v>46254</v>
      </c>
      <c r="CF199" s="4">
        <v>41985</v>
      </c>
      <c r="CG199" s="4">
        <v>42534</v>
      </c>
      <c r="CH199" s="4">
        <v>41700</v>
      </c>
      <c r="CI199" s="5">
        <v>37660</v>
      </c>
      <c r="CJ199" s="5">
        <v>42328</v>
      </c>
      <c r="CK199" s="5">
        <v>44294</v>
      </c>
      <c r="CL199" s="4">
        <v>42980</v>
      </c>
      <c r="CM199" s="5">
        <v>44609</v>
      </c>
      <c r="CN199" s="5">
        <v>42215</v>
      </c>
      <c r="CO199" s="4">
        <v>43003</v>
      </c>
      <c r="CP199" s="4">
        <v>40523</v>
      </c>
      <c r="CQ199" s="4">
        <v>45100</v>
      </c>
      <c r="CR199" s="5">
        <f t="shared" ref="CR199:CR262" si="158">IF(ISNUMBER(SUMIF(CD199:CQ199,"&gt;0")/COUNTIF(CD199:CQ199,"&gt;0")),SUMIF(CD199:CQ199,"&gt;0")/COUNTIF(CD199:CQ199,"&gt;0"),"")</f>
        <v>42909.785714285717</v>
      </c>
      <c r="CT199" s="12">
        <v>27.82</v>
      </c>
      <c r="CU199" s="12">
        <v>30.5</v>
      </c>
      <c r="CV199" s="12">
        <v>45.25</v>
      </c>
      <c r="CW199" s="12">
        <v>40</v>
      </c>
      <c r="CX199" s="13">
        <v>20.5</v>
      </c>
      <c r="CY199" s="13">
        <v>31.28</v>
      </c>
      <c r="CZ199" s="12">
        <v>37.142280000000007</v>
      </c>
      <c r="DA199" s="13">
        <v>30.84</v>
      </c>
      <c r="DB199" s="12">
        <v>33.200000000000003</v>
      </c>
      <c r="DC199" s="13">
        <v>41.16</v>
      </c>
      <c r="DD199" s="13">
        <v>29.73</v>
      </c>
      <c r="DE199" s="12">
        <v>41</v>
      </c>
      <c r="DF199" s="13">
        <v>34.6</v>
      </c>
      <c r="DG199" s="12">
        <v>29.56</v>
      </c>
      <c r="DH199" s="13">
        <f t="shared" ref="DH199:DH262" si="159">IF(ISNUMBER(SUMIF(CT199:DG199,"&gt;0")/COUNTIF(CT199:DG199,"&gt;0")),SUMIF(CT199:DG199,"&gt;0")/COUNTIF(CT199:DG199,"&gt;0"),"")</f>
        <v>33.755877142857145</v>
      </c>
      <c r="DJ199" s="4">
        <v>26705</v>
      </c>
      <c r="DK199" s="4">
        <v>24124</v>
      </c>
      <c r="DL199" s="4">
        <v>24121</v>
      </c>
      <c r="DM199" s="4">
        <v>28679</v>
      </c>
      <c r="DN199" s="4">
        <v>28300</v>
      </c>
      <c r="DO199" s="5">
        <v>21447</v>
      </c>
      <c r="DP199" s="5">
        <v>23868</v>
      </c>
      <c r="DQ199" s="5">
        <v>25259</v>
      </c>
      <c r="DR199" s="4">
        <v>26072</v>
      </c>
      <c r="DS199" s="5">
        <v>24782</v>
      </c>
      <c r="DT199" s="5">
        <v>24825</v>
      </c>
      <c r="DU199" s="4">
        <v>23548</v>
      </c>
      <c r="DV199" s="4">
        <v>24840</v>
      </c>
      <c r="DW199" s="4">
        <v>24270</v>
      </c>
      <c r="DX199" s="5">
        <f t="shared" ref="DX199:DX262" si="160">IF(ISNUMBER(SUMIF(DJ199:DW199,"&gt;0")/COUNTIF(DJ199:DW199,"&gt;0")),SUMIF(DJ199:DW199,"&gt;0")/COUNTIF(DJ199:DW199,"&gt;0"),"")</f>
        <v>25060</v>
      </c>
    </row>
    <row r="200" spans="1:128" x14ac:dyDescent="0.25">
      <c r="A200" s="6">
        <v>195</v>
      </c>
      <c r="B200" s="4">
        <f t="shared" si="150"/>
        <v>43579.109693441918</v>
      </c>
      <c r="C200" s="4">
        <f t="shared" si="112"/>
        <v>21798.460833848279</v>
      </c>
      <c r="D200" s="4">
        <f t="shared" si="113"/>
        <v>17705.421122248717</v>
      </c>
      <c r="E200" s="4">
        <f t="shared" si="114"/>
        <v>28666.907547169812</v>
      </c>
      <c r="F200" s="4">
        <f t="shared" si="115"/>
        <v>49925.85365853658</v>
      </c>
      <c r="G200" s="4">
        <f t="shared" si="115"/>
        <v>27884.991639865657</v>
      </c>
      <c r="H200" s="4">
        <f t="shared" si="116"/>
        <v>30808.268906112786</v>
      </c>
      <c r="I200" s="4">
        <f t="shared" si="117"/>
        <v>22695.216579209864</v>
      </c>
      <c r="J200" s="4">
        <f t="shared" si="118"/>
        <v>22545.559263460258</v>
      </c>
      <c r="K200" s="4">
        <f t="shared" si="119"/>
        <v>15372.215417307194</v>
      </c>
      <c r="L200" s="4">
        <f t="shared" si="120"/>
        <v>19366.676099657059</v>
      </c>
      <c r="M200" s="4">
        <f t="shared" si="121"/>
        <v>16970.92568597561</v>
      </c>
      <c r="N200" s="4">
        <f t="shared" si="122"/>
        <v>32928.828901734101</v>
      </c>
      <c r="O200" s="4">
        <f t="shared" si="123"/>
        <v>24230.83461587214</v>
      </c>
      <c r="P200" s="5">
        <f t="shared" si="151"/>
        <v>26748.519283174282</v>
      </c>
      <c r="R200" s="4">
        <v>319</v>
      </c>
      <c r="S200" s="4">
        <v>360</v>
      </c>
      <c r="T200" s="4">
        <v>319</v>
      </c>
      <c r="U200" s="4">
        <v>341</v>
      </c>
      <c r="V200" s="4">
        <v>300</v>
      </c>
      <c r="W200" s="4">
        <v>300</v>
      </c>
      <c r="X200" s="4">
        <v>319</v>
      </c>
      <c r="Y200" s="4">
        <v>300</v>
      </c>
      <c r="Z200" s="4">
        <v>319</v>
      </c>
      <c r="AA200" s="4">
        <v>259</v>
      </c>
      <c r="AB200" s="4">
        <v>341</v>
      </c>
      <c r="AC200" s="4">
        <v>318</v>
      </c>
      <c r="AD200" s="4">
        <v>275</v>
      </c>
      <c r="AE200" s="4">
        <v>315</v>
      </c>
      <c r="AF200" s="5">
        <f t="shared" si="152"/>
        <v>313.21428571428572</v>
      </c>
      <c r="AH200" s="4">
        <f t="shared" si="153"/>
        <v>32060.058651026393</v>
      </c>
      <c r="AI200" s="4">
        <f t="shared" si="124"/>
        <v>12307.050997782706</v>
      </c>
      <c r="AJ200" s="4">
        <f t="shared" si="125"/>
        <v>11308.691840480762</v>
      </c>
      <c r="AK200" s="4">
        <f t="shared" si="126"/>
        <v>20063.207547169812</v>
      </c>
      <c r="AL200" s="4">
        <f t="shared" si="127"/>
        <v>33360</v>
      </c>
      <c r="AM200" s="4">
        <f t="shared" si="128"/>
        <v>19657.242279251848</v>
      </c>
      <c r="AN200" s="4">
        <f t="shared" si="129"/>
        <v>23096.94908406632</v>
      </c>
      <c r="AO200" s="4">
        <f t="shared" si="130"/>
        <v>12866.811909949163</v>
      </c>
      <c r="AP200" s="4">
        <f t="shared" si="131"/>
        <v>13121.944805628933</v>
      </c>
      <c r="AQ200" s="4">
        <f t="shared" si="132"/>
        <v>8147.1425310098166</v>
      </c>
      <c r="AR200" s="4">
        <f t="shared" si="133"/>
        <v>9346.4944649446497</v>
      </c>
      <c r="AS200" s="4">
        <f t="shared" si="134"/>
        <v>10078.828125</v>
      </c>
      <c r="AT200" s="4">
        <f t="shared" si="135"/>
        <v>24313.8</v>
      </c>
      <c r="AU200" s="4">
        <f t="shared" si="136"/>
        <v>14378.331232922204</v>
      </c>
      <c r="AV200" s="5">
        <f t="shared" si="154"/>
        <v>17436.182390659473</v>
      </c>
      <c r="AX200" s="4">
        <f t="shared" si="155"/>
        <v>11519.051042415529</v>
      </c>
      <c r="AY200" s="4">
        <f t="shared" si="137"/>
        <v>9491.4098360655735</v>
      </c>
      <c r="AZ200" s="4">
        <f t="shared" si="138"/>
        <v>6396.7292817679554</v>
      </c>
      <c r="BA200" s="4">
        <f t="shared" si="139"/>
        <v>8603.7000000000007</v>
      </c>
      <c r="BB200" s="4">
        <f t="shared" si="140"/>
        <v>16565.853658536584</v>
      </c>
      <c r="BC200" s="4">
        <f t="shared" si="141"/>
        <v>8227.7493606138105</v>
      </c>
      <c r="BD200" s="4">
        <f t="shared" si="142"/>
        <v>7711.3198220464647</v>
      </c>
      <c r="BE200" s="4">
        <f t="shared" si="143"/>
        <v>9828.4046692607008</v>
      </c>
      <c r="BF200" s="4">
        <f t="shared" si="144"/>
        <v>9423.6144578313251</v>
      </c>
      <c r="BG200" s="4">
        <f t="shared" si="145"/>
        <v>7225.0728862973765</v>
      </c>
      <c r="BH200" s="4">
        <f t="shared" si="146"/>
        <v>10020.181634712411</v>
      </c>
      <c r="BI200" s="4">
        <f t="shared" si="147"/>
        <v>6892.0975609756097</v>
      </c>
      <c r="BJ200" s="4">
        <f t="shared" si="148"/>
        <v>8615.0289017341038</v>
      </c>
      <c r="BK200" s="4">
        <f t="shared" si="149"/>
        <v>9852.5033829499334</v>
      </c>
      <c r="BL200" s="5">
        <f t="shared" si="156"/>
        <v>9312.3368925148134</v>
      </c>
      <c r="BN200" s="12">
        <v>17.05</v>
      </c>
      <c r="BO200" s="12">
        <v>45.099999999999994</v>
      </c>
      <c r="BP200" s="12">
        <v>44.551572109916236</v>
      </c>
      <c r="BQ200" s="12">
        <v>25.44</v>
      </c>
      <c r="BR200" s="12">
        <v>15</v>
      </c>
      <c r="BS200" s="13">
        <v>22.99</v>
      </c>
      <c r="BT200" s="12">
        <v>21.991475936984472</v>
      </c>
      <c r="BU200" s="13">
        <v>41.31</v>
      </c>
      <c r="BV200" s="12">
        <v>39.305149323502256</v>
      </c>
      <c r="BW200" s="13">
        <v>65.704999999999998</v>
      </c>
      <c r="BX200" s="13">
        <v>54.2</v>
      </c>
      <c r="BY200" s="12">
        <v>51.2</v>
      </c>
      <c r="BZ200" s="12">
        <v>20</v>
      </c>
      <c r="CA200" s="12">
        <v>37.639973042268572</v>
      </c>
      <c r="CB200" s="13">
        <f t="shared" si="157"/>
        <v>35.820226458047969</v>
      </c>
      <c r="CD200" s="4">
        <v>45552</v>
      </c>
      <c r="CE200" s="4">
        <v>46254</v>
      </c>
      <c r="CF200" s="4">
        <v>41985</v>
      </c>
      <c r="CG200" s="4">
        <v>42534</v>
      </c>
      <c r="CH200" s="4">
        <v>41700</v>
      </c>
      <c r="CI200" s="5">
        <v>37660</v>
      </c>
      <c r="CJ200" s="5">
        <v>42328</v>
      </c>
      <c r="CK200" s="5">
        <v>44294</v>
      </c>
      <c r="CL200" s="4">
        <v>42980</v>
      </c>
      <c r="CM200" s="5">
        <v>44609</v>
      </c>
      <c r="CN200" s="5">
        <v>42215</v>
      </c>
      <c r="CO200" s="4">
        <v>43003</v>
      </c>
      <c r="CP200" s="4">
        <v>40523</v>
      </c>
      <c r="CQ200" s="4">
        <v>45100</v>
      </c>
      <c r="CR200" s="5">
        <f t="shared" si="158"/>
        <v>42909.785714285717</v>
      </c>
      <c r="CT200" s="12">
        <v>27.82</v>
      </c>
      <c r="CU200" s="12">
        <v>30.5</v>
      </c>
      <c r="CV200" s="12">
        <v>45.25</v>
      </c>
      <c r="CW200" s="12">
        <v>40</v>
      </c>
      <c r="CX200" s="13">
        <v>20.5</v>
      </c>
      <c r="CY200" s="13">
        <v>31.28</v>
      </c>
      <c r="CZ200" s="12">
        <v>37.142280000000007</v>
      </c>
      <c r="DA200" s="13">
        <v>30.84</v>
      </c>
      <c r="DB200" s="12">
        <v>33.200000000000003</v>
      </c>
      <c r="DC200" s="13">
        <v>41.16</v>
      </c>
      <c r="DD200" s="13">
        <v>29.73</v>
      </c>
      <c r="DE200" s="12">
        <v>41</v>
      </c>
      <c r="DF200" s="13">
        <v>34.6</v>
      </c>
      <c r="DG200" s="12">
        <v>29.56</v>
      </c>
      <c r="DH200" s="13">
        <f t="shared" si="159"/>
        <v>33.755877142857145</v>
      </c>
      <c r="DJ200" s="4">
        <v>26705</v>
      </c>
      <c r="DK200" s="4">
        <v>24124</v>
      </c>
      <c r="DL200" s="4">
        <v>24121</v>
      </c>
      <c r="DM200" s="4">
        <v>28679</v>
      </c>
      <c r="DN200" s="4">
        <v>28300</v>
      </c>
      <c r="DO200" s="5">
        <v>21447</v>
      </c>
      <c r="DP200" s="5">
        <v>23868</v>
      </c>
      <c r="DQ200" s="5">
        <v>25259</v>
      </c>
      <c r="DR200" s="4">
        <v>26072</v>
      </c>
      <c r="DS200" s="5">
        <v>24782</v>
      </c>
      <c r="DT200" s="5">
        <v>24825</v>
      </c>
      <c r="DU200" s="4">
        <v>23548</v>
      </c>
      <c r="DV200" s="4">
        <v>24840</v>
      </c>
      <c r="DW200" s="4">
        <v>24270</v>
      </c>
      <c r="DX200" s="5">
        <f t="shared" si="160"/>
        <v>25060</v>
      </c>
    </row>
    <row r="201" spans="1:128" x14ac:dyDescent="0.25">
      <c r="A201" s="6">
        <v>196</v>
      </c>
      <c r="B201" s="4">
        <f t="shared" si="150"/>
        <v>43579.109693441918</v>
      </c>
      <c r="C201" s="4">
        <f t="shared" si="112"/>
        <v>21790.279767375127</v>
      </c>
      <c r="D201" s="4">
        <f t="shared" si="113"/>
        <v>17689.882913914102</v>
      </c>
      <c r="E201" s="4">
        <f t="shared" si="114"/>
        <v>28659.02416502947</v>
      </c>
      <c r="F201" s="4">
        <f t="shared" si="115"/>
        <v>49925.85365853658</v>
      </c>
      <c r="G201" s="4">
        <f t="shared" si="115"/>
        <v>27884.991639865657</v>
      </c>
      <c r="H201" s="4">
        <f t="shared" si="116"/>
        <v>30781.273235355104</v>
      </c>
      <c r="I201" s="4">
        <f t="shared" si="117"/>
        <v>22685.879270131525</v>
      </c>
      <c r="J201" s="4">
        <f t="shared" si="118"/>
        <v>22545.559263460258</v>
      </c>
      <c r="K201" s="4">
        <f t="shared" si="119"/>
        <v>15360.947407544867</v>
      </c>
      <c r="L201" s="4">
        <f t="shared" si="120"/>
        <v>19352.900868315948</v>
      </c>
      <c r="M201" s="4">
        <f t="shared" si="121"/>
        <v>16957.164851788948</v>
      </c>
      <c r="N201" s="4">
        <f t="shared" si="122"/>
        <v>32928.828901734101</v>
      </c>
      <c r="O201" s="4">
        <f t="shared" si="123"/>
        <v>24223.783668359782</v>
      </c>
      <c r="P201" s="5">
        <f t="shared" si="151"/>
        <v>26740.391378918099</v>
      </c>
      <c r="R201" s="4">
        <v>319</v>
      </c>
      <c r="S201" s="4">
        <v>360</v>
      </c>
      <c r="T201" s="4">
        <v>319</v>
      </c>
      <c r="U201" s="4">
        <v>341</v>
      </c>
      <c r="V201" s="4">
        <v>300</v>
      </c>
      <c r="W201" s="4">
        <v>300</v>
      </c>
      <c r="X201" s="4">
        <v>319</v>
      </c>
      <c r="Y201" s="4">
        <v>300</v>
      </c>
      <c r="Z201" s="4">
        <v>319</v>
      </c>
      <c r="AA201" s="4">
        <v>259</v>
      </c>
      <c r="AB201" s="4">
        <v>341</v>
      </c>
      <c r="AC201" s="4">
        <v>318</v>
      </c>
      <c r="AD201" s="4">
        <v>275</v>
      </c>
      <c r="AE201" s="4">
        <v>315</v>
      </c>
      <c r="AF201" s="5">
        <f t="shared" si="152"/>
        <v>313.21428571428572</v>
      </c>
      <c r="AH201" s="4">
        <f t="shared" si="153"/>
        <v>32060.058651026393</v>
      </c>
      <c r="AI201" s="4">
        <f t="shared" si="124"/>
        <v>12298.869931309551</v>
      </c>
      <c r="AJ201" s="4">
        <f t="shared" si="125"/>
        <v>11293.153632146148</v>
      </c>
      <c r="AK201" s="4">
        <f t="shared" si="126"/>
        <v>20055.324165029469</v>
      </c>
      <c r="AL201" s="4">
        <f t="shared" si="127"/>
        <v>33360</v>
      </c>
      <c r="AM201" s="4">
        <f t="shared" si="128"/>
        <v>19657.242279251848</v>
      </c>
      <c r="AN201" s="4">
        <f t="shared" si="129"/>
        <v>23069.953413308638</v>
      </c>
      <c r="AO201" s="4">
        <f t="shared" si="130"/>
        <v>12857.474600870826</v>
      </c>
      <c r="AP201" s="4">
        <f t="shared" si="131"/>
        <v>13121.944805628933</v>
      </c>
      <c r="AQ201" s="4">
        <f t="shared" si="132"/>
        <v>8135.8745212474914</v>
      </c>
      <c r="AR201" s="4">
        <f t="shared" si="133"/>
        <v>9332.7192336035368</v>
      </c>
      <c r="AS201" s="4">
        <f t="shared" si="134"/>
        <v>10065.06729081334</v>
      </c>
      <c r="AT201" s="4">
        <f t="shared" si="135"/>
        <v>24313.8</v>
      </c>
      <c r="AU201" s="4">
        <f t="shared" si="136"/>
        <v>14371.280285409848</v>
      </c>
      <c r="AV201" s="5">
        <f t="shared" si="154"/>
        <v>17428.054486403289</v>
      </c>
      <c r="AX201" s="4">
        <f t="shared" si="155"/>
        <v>11519.051042415529</v>
      </c>
      <c r="AY201" s="4">
        <f t="shared" si="137"/>
        <v>9491.4098360655735</v>
      </c>
      <c r="AZ201" s="4">
        <f t="shared" si="138"/>
        <v>6396.7292817679554</v>
      </c>
      <c r="BA201" s="4">
        <f t="shared" si="139"/>
        <v>8603.7000000000007</v>
      </c>
      <c r="BB201" s="4">
        <f t="shared" si="140"/>
        <v>16565.853658536584</v>
      </c>
      <c r="BC201" s="4">
        <f t="shared" si="141"/>
        <v>8227.7493606138105</v>
      </c>
      <c r="BD201" s="4">
        <f t="shared" si="142"/>
        <v>7711.3198220464647</v>
      </c>
      <c r="BE201" s="4">
        <f t="shared" si="143"/>
        <v>9828.4046692607008</v>
      </c>
      <c r="BF201" s="4">
        <f t="shared" si="144"/>
        <v>9423.6144578313251</v>
      </c>
      <c r="BG201" s="4">
        <f t="shared" si="145"/>
        <v>7225.0728862973765</v>
      </c>
      <c r="BH201" s="4">
        <f t="shared" si="146"/>
        <v>10020.181634712411</v>
      </c>
      <c r="BI201" s="4">
        <f t="shared" si="147"/>
        <v>6892.0975609756097</v>
      </c>
      <c r="BJ201" s="4">
        <f t="shared" si="148"/>
        <v>8615.0289017341038</v>
      </c>
      <c r="BK201" s="4">
        <f t="shared" si="149"/>
        <v>9852.5033829499334</v>
      </c>
      <c r="BL201" s="5">
        <f t="shared" si="156"/>
        <v>9312.3368925148134</v>
      </c>
      <c r="BN201" s="12">
        <v>17.05</v>
      </c>
      <c r="BO201" s="12">
        <v>45.129999999999995</v>
      </c>
      <c r="BP201" s="12">
        <v>44.612870453286675</v>
      </c>
      <c r="BQ201" s="12">
        <v>25.45</v>
      </c>
      <c r="BR201" s="12">
        <v>15</v>
      </c>
      <c r="BS201" s="13">
        <v>22.99</v>
      </c>
      <c r="BT201" s="12">
        <v>22.017209610270861</v>
      </c>
      <c r="BU201" s="13">
        <v>41.34</v>
      </c>
      <c r="BV201" s="12">
        <v>39.305149323502256</v>
      </c>
      <c r="BW201" s="13">
        <v>65.796000000000006</v>
      </c>
      <c r="BX201" s="13">
        <v>54.28</v>
      </c>
      <c r="BY201" s="12">
        <v>51.27</v>
      </c>
      <c r="BZ201" s="12">
        <v>20</v>
      </c>
      <c r="CA201" s="12">
        <v>37.658440253889026</v>
      </c>
      <c r="CB201" s="13">
        <f t="shared" si="157"/>
        <v>35.849976402924916</v>
      </c>
      <c r="CD201" s="4">
        <v>45552</v>
      </c>
      <c r="CE201" s="4">
        <v>46254</v>
      </c>
      <c r="CF201" s="4">
        <v>41985</v>
      </c>
      <c r="CG201" s="4">
        <v>42534</v>
      </c>
      <c r="CH201" s="4">
        <v>41700</v>
      </c>
      <c r="CI201" s="5">
        <v>37660</v>
      </c>
      <c r="CJ201" s="5">
        <v>42328</v>
      </c>
      <c r="CK201" s="5">
        <v>44294</v>
      </c>
      <c r="CL201" s="4">
        <v>42980</v>
      </c>
      <c r="CM201" s="5">
        <v>44609</v>
      </c>
      <c r="CN201" s="5">
        <v>42215</v>
      </c>
      <c r="CO201" s="4">
        <v>43003</v>
      </c>
      <c r="CP201" s="4">
        <v>40523</v>
      </c>
      <c r="CQ201" s="4">
        <v>45100</v>
      </c>
      <c r="CR201" s="5">
        <f t="shared" si="158"/>
        <v>42909.785714285717</v>
      </c>
      <c r="CT201" s="12">
        <v>27.82</v>
      </c>
      <c r="CU201" s="12">
        <v>30.5</v>
      </c>
      <c r="CV201" s="12">
        <v>45.25</v>
      </c>
      <c r="CW201" s="12">
        <v>40</v>
      </c>
      <c r="CX201" s="13">
        <v>20.5</v>
      </c>
      <c r="CY201" s="13">
        <v>31.28</v>
      </c>
      <c r="CZ201" s="12">
        <v>37.142280000000007</v>
      </c>
      <c r="DA201" s="13">
        <v>30.84</v>
      </c>
      <c r="DB201" s="12">
        <v>33.200000000000003</v>
      </c>
      <c r="DC201" s="13">
        <v>41.16</v>
      </c>
      <c r="DD201" s="13">
        <v>29.73</v>
      </c>
      <c r="DE201" s="12">
        <v>41</v>
      </c>
      <c r="DF201" s="13">
        <v>34.6</v>
      </c>
      <c r="DG201" s="12">
        <v>29.56</v>
      </c>
      <c r="DH201" s="13">
        <f t="shared" si="159"/>
        <v>33.755877142857145</v>
      </c>
      <c r="DJ201" s="4">
        <v>26705</v>
      </c>
      <c r="DK201" s="4">
        <v>24124</v>
      </c>
      <c r="DL201" s="4">
        <v>24121</v>
      </c>
      <c r="DM201" s="4">
        <v>28679</v>
      </c>
      <c r="DN201" s="4">
        <v>28300</v>
      </c>
      <c r="DO201" s="5">
        <v>21447</v>
      </c>
      <c r="DP201" s="5">
        <v>23868</v>
      </c>
      <c r="DQ201" s="5">
        <v>25259</v>
      </c>
      <c r="DR201" s="4">
        <v>26072</v>
      </c>
      <c r="DS201" s="5">
        <v>24782</v>
      </c>
      <c r="DT201" s="5">
        <v>24825</v>
      </c>
      <c r="DU201" s="4">
        <v>23548</v>
      </c>
      <c r="DV201" s="4">
        <v>24840</v>
      </c>
      <c r="DW201" s="4">
        <v>24270</v>
      </c>
      <c r="DX201" s="5">
        <f t="shared" si="160"/>
        <v>25060</v>
      </c>
    </row>
    <row r="202" spans="1:128" x14ac:dyDescent="0.25">
      <c r="A202" s="6">
        <v>197</v>
      </c>
      <c r="B202" s="4">
        <f t="shared" si="150"/>
        <v>43579.109693441918</v>
      </c>
      <c r="C202" s="4">
        <f t="shared" si="112"/>
        <v>21782.109570343695</v>
      </c>
      <c r="D202" s="4">
        <f t="shared" si="113"/>
        <v>17674.466096707583</v>
      </c>
      <c r="E202" s="4">
        <f t="shared" si="114"/>
        <v>28651.146975648076</v>
      </c>
      <c r="F202" s="4">
        <f t="shared" si="115"/>
        <v>49925.85365853658</v>
      </c>
      <c r="G202" s="4">
        <f t="shared" si="115"/>
        <v>27884.991639865657</v>
      </c>
      <c r="H202" s="4">
        <f t="shared" si="116"/>
        <v>30754.477499078861</v>
      </c>
      <c r="I202" s="4">
        <f t="shared" si="117"/>
        <v>22676.555503198339</v>
      </c>
      <c r="J202" s="4">
        <f t="shared" si="118"/>
        <v>22545.559263460258</v>
      </c>
      <c r="K202" s="4">
        <f t="shared" si="119"/>
        <v>15349.957154340178</v>
      </c>
      <c r="L202" s="4">
        <f t="shared" si="120"/>
        <v>19337.452188326537</v>
      </c>
      <c r="M202" s="4">
        <f t="shared" si="121"/>
        <v>16943.441542276738</v>
      </c>
      <c r="N202" s="4">
        <f t="shared" si="122"/>
        <v>32928.828901734101</v>
      </c>
      <c r="O202" s="4">
        <f t="shared" si="123"/>
        <v>24216.775463027509</v>
      </c>
      <c r="P202" s="5">
        <f t="shared" si="151"/>
        <v>26732.19465357043</v>
      </c>
      <c r="R202" s="4">
        <v>319</v>
      </c>
      <c r="S202" s="4">
        <v>360</v>
      </c>
      <c r="T202" s="4">
        <v>319</v>
      </c>
      <c r="U202" s="4">
        <v>341</v>
      </c>
      <c r="V202" s="4">
        <v>300</v>
      </c>
      <c r="W202" s="4">
        <v>300</v>
      </c>
      <c r="X202" s="4">
        <v>319</v>
      </c>
      <c r="Y202" s="4">
        <v>300</v>
      </c>
      <c r="Z202" s="4">
        <v>319</v>
      </c>
      <c r="AA202" s="4">
        <v>259</v>
      </c>
      <c r="AB202" s="4">
        <v>341</v>
      </c>
      <c r="AC202" s="4">
        <v>318</v>
      </c>
      <c r="AD202" s="4">
        <v>275</v>
      </c>
      <c r="AE202" s="4">
        <v>315</v>
      </c>
      <c r="AF202" s="5">
        <f t="shared" si="152"/>
        <v>313.21428571428572</v>
      </c>
      <c r="AH202" s="4">
        <f t="shared" si="153"/>
        <v>32060.058651026393</v>
      </c>
      <c r="AI202" s="4">
        <f t="shared" si="124"/>
        <v>12290.699734278123</v>
      </c>
      <c r="AJ202" s="4">
        <f t="shared" si="125"/>
        <v>11277.736814939628</v>
      </c>
      <c r="AK202" s="4">
        <f t="shared" si="126"/>
        <v>20047.446975648076</v>
      </c>
      <c r="AL202" s="4">
        <f t="shared" si="127"/>
        <v>33360</v>
      </c>
      <c r="AM202" s="4">
        <f t="shared" si="128"/>
        <v>19657.242279251848</v>
      </c>
      <c r="AN202" s="4">
        <f t="shared" si="129"/>
        <v>23043.157677032395</v>
      </c>
      <c r="AO202" s="4">
        <f t="shared" si="130"/>
        <v>12848.150833937636</v>
      </c>
      <c r="AP202" s="4">
        <f t="shared" si="131"/>
        <v>13121.944805628933</v>
      </c>
      <c r="AQ202" s="4">
        <f t="shared" si="132"/>
        <v>8124.8842680428015</v>
      </c>
      <c r="AR202" s="4">
        <f t="shared" si="133"/>
        <v>9317.2705536141257</v>
      </c>
      <c r="AS202" s="4">
        <f t="shared" si="134"/>
        <v>10051.343981301128</v>
      </c>
      <c r="AT202" s="4">
        <f t="shared" si="135"/>
        <v>24313.8</v>
      </c>
      <c r="AU202" s="4">
        <f t="shared" si="136"/>
        <v>14364.272080077577</v>
      </c>
      <c r="AV202" s="5">
        <f t="shared" si="154"/>
        <v>17419.857761055617</v>
      </c>
      <c r="AX202" s="4">
        <f t="shared" si="155"/>
        <v>11519.051042415529</v>
      </c>
      <c r="AY202" s="4">
        <f t="shared" si="137"/>
        <v>9491.4098360655735</v>
      </c>
      <c r="AZ202" s="4">
        <f t="shared" si="138"/>
        <v>6396.7292817679554</v>
      </c>
      <c r="BA202" s="4">
        <f t="shared" si="139"/>
        <v>8603.7000000000007</v>
      </c>
      <c r="BB202" s="4">
        <f t="shared" si="140"/>
        <v>16565.853658536584</v>
      </c>
      <c r="BC202" s="4">
        <f t="shared" si="141"/>
        <v>8227.7493606138105</v>
      </c>
      <c r="BD202" s="4">
        <f t="shared" si="142"/>
        <v>7711.3198220464647</v>
      </c>
      <c r="BE202" s="4">
        <f t="shared" si="143"/>
        <v>9828.4046692607008</v>
      </c>
      <c r="BF202" s="4">
        <f t="shared" si="144"/>
        <v>9423.6144578313251</v>
      </c>
      <c r="BG202" s="4">
        <f t="shared" si="145"/>
        <v>7225.0728862973765</v>
      </c>
      <c r="BH202" s="4">
        <f t="shared" si="146"/>
        <v>10020.181634712411</v>
      </c>
      <c r="BI202" s="4">
        <f t="shared" si="147"/>
        <v>6892.0975609756097</v>
      </c>
      <c r="BJ202" s="4">
        <f t="shared" si="148"/>
        <v>8615.0289017341038</v>
      </c>
      <c r="BK202" s="4">
        <f t="shared" si="149"/>
        <v>9852.5033829499334</v>
      </c>
      <c r="BL202" s="5">
        <f t="shared" si="156"/>
        <v>9312.3368925148134</v>
      </c>
      <c r="BN202" s="12">
        <v>17.05</v>
      </c>
      <c r="BO202" s="12">
        <v>45.16</v>
      </c>
      <c r="BP202" s="12">
        <v>44.673856844450313</v>
      </c>
      <c r="BQ202" s="12">
        <v>25.46</v>
      </c>
      <c r="BR202" s="12">
        <v>15</v>
      </c>
      <c r="BS202" s="13">
        <v>22.99</v>
      </c>
      <c r="BT202" s="12">
        <v>22.042812322821131</v>
      </c>
      <c r="BU202" s="13">
        <v>41.37</v>
      </c>
      <c r="BV202" s="12">
        <v>39.305149323502256</v>
      </c>
      <c r="BW202" s="13">
        <v>65.885000000000005</v>
      </c>
      <c r="BX202" s="13">
        <v>54.37</v>
      </c>
      <c r="BY202" s="12">
        <v>51.34</v>
      </c>
      <c r="BZ202" s="12">
        <v>20</v>
      </c>
      <c r="CA202" s="12">
        <v>37.676813484382087</v>
      </c>
      <c r="CB202" s="13">
        <f t="shared" si="157"/>
        <v>35.880259426796847</v>
      </c>
      <c r="CD202" s="4">
        <v>45552</v>
      </c>
      <c r="CE202" s="4">
        <v>46254</v>
      </c>
      <c r="CF202" s="4">
        <v>41985</v>
      </c>
      <c r="CG202" s="4">
        <v>42534</v>
      </c>
      <c r="CH202" s="4">
        <v>41700</v>
      </c>
      <c r="CI202" s="5">
        <v>37660</v>
      </c>
      <c r="CJ202" s="5">
        <v>42328</v>
      </c>
      <c r="CK202" s="5">
        <v>44294</v>
      </c>
      <c r="CL202" s="4">
        <v>42980</v>
      </c>
      <c r="CM202" s="5">
        <v>44609</v>
      </c>
      <c r="CN202" s="5">
        <v>42215</v>
      </c>
      <c r="CO202" s="4">
        <v>43003</v>
      </c>
      <c r="CP202" s="4">
        <v>40523</v>
      </c>
      <c r="CQ202" s="4">
        <v>45100</v>
      </c>
      <c r="CR202" s="5">
        <f t="shared" si="158"/>
        <v>42909.785714285717</v>
      </c>
      <c r="CT202" s="12">
        <v>27.82</v>
      </c>
      <c r="CU202" s="12">
        <v>30.5</v>
      </c>
      <c r="CV202" s="12">
        <v>45.25</v>
      </c>
      <c r="CW202" s="12">
        <v>40</v>
      </c>
      <c r="CX202" s="13">
        <v>20.5</v>
      </c>
      <c r="CY202" s="13">
        <v>31.28</v>
      </c>
      <c r="CZ202" s="12">
        <v>37.142280000000007</v>
      </c>
      <c r="DA202" s="13">
        <v>30.84</v>
      </c>
      <c r="DB202" s="12">
        <v>33.200000000000003</v>
      </c>
      <c r="DC202" s="13">
        <v>41.16</v>
      </c>
      <c r="DD202" s="13">
        <v>29.73</v>
      </c>
      <c r="DE202" s="12">
        <v>41</v>
      </c>
      <c r="DF202" s="13">
        <v>34.6</v>
      </c>
      <c r="DG202" s="12">
        <v>29.56</v>
      </c>
      <c r="DH202" s="13">
        <f t="shared" si="159"/>
        <v>33.755877142857145</v>
      </c>
      <c r="DJ202" s="4">
        <v>26705</v>
      </c>
      <c r="DK202" s="4">
        <v>24124</v>
      </c>
      <c r="DL202" s="4">
        <v>24121</v>
      </c>
      <c r="DM202" s="4">
        <v>28679</v>
      </c>
      <c r="DN202" s="4">
        <v>28300</v>
      </c>
      <c r="DO202" s="5">
        <v>21447</v>
      </c>
      <c r="DP202" s="5">
        <v>23868</v>
      </c>
      <c r="DQ202" s="5">
        <v>25259</v>
      </c>
      <c r="DR202" s="4">
        <v>26072</v>
      </c>
      <c r="DS202" s="5">
        <v>24782</v>
      </c>
      <c r="DT202" s="5">
        <v>24825</v>
      </c>
      <c r="DU202" s="4">
        <v>23548</v>
      </c>
      <c r="DV202" s="4">
        <v>24840</v>
      </c>
      <c r="DW202" s="4">
        <v>24270</v>
      </c>
      <c r="DX202" s="5">
        <f t="shared" si="160"/>
        <v>25060</v>
      </c>
    </row>
    <row r="203" spans="1:128" x14ac:dyDescent="0.25">
      <c r="A203" s="6">
        <v>198</v>
      </c>
      <c r="B203" s="4">
        <f t="shared" si="150"/>
        <v>43579.109693441918</v>
      </c>
      <c r="C203" s="4">
        <f t="shared" si="112"/>
        <v>21773.950221106512</v>
      </c>
      <c r="D203" s="4">
        <f t="shared" si="113"/>
        <v>17659.169056307193</v>
      </c>
      <c r="E203" s="4">
        <f t="shared" si="114"/>
        <v>28651.146975648076</v>
      </c>
      <c r="F203" s="4">
        <f t="shared" si="115"/>
        <v>49925.85365853658</v>
      </c>
      <c r="G203" s="4">
        <f t="shared" si="115"/>
        <v>27884.991639865657</v>
      </c>
      <c r="H203" s="4">
        <f t="shared" si="116"/>
        <v>30727.879141191901</v>
      </c>
      <c r="I203" s="4">
        <f t="shared" si="117"/>
        <v>22670.347167448668</v>
      </c>
      <c r="J203" s="4">
        <f t="shared" si="118"/>
        <v>22545.559263460258</v>
      </c>
      <c r="K203" s="4">
        <f t="shared" si="119"/>
        <v>15338.873568373921</v>
      </c>
      <c r="L203" s="4">
        <f t="shared" si="120"/>
        <v>19323.762901930044</v>
      </c>
      <c r="M203" s="4">
        <f t="shared" si="121"/>
        <v>16929.755604157872</v>
      </c>
      <c r="N203" s="4">
        <f t="shared" si="122"/>
        <v>32928.828901734101</v>
      </c>
      <c r="O203" s="4">
        <f t="shared" si="123"/>
        <v>24209.809522468408</v>
      </c>
      <c r="P203" s="5">
        <f t="shared" si="151"/>
        <v>26724.931236833647</v>
      </c>
      <c r="R203" s="4">
        <v>319</v>
      </c>
      <c r="S203" s="4">
        <v>360</v>
      </c>
      <c r="T203" s="4">
        <v>319</v>
      </c>
      <c r="U203" s="4">
        <v>341</v>
      </c>
      <c r="V203" s="4">
        <v>300</v>
      </c>
      <c r="W203" s="4">
        <v>300</v>
      </c>
      <c r="X203" s="4">
        <v>319</v>
      </c>
      <c r="Y203" s="4">
        <v>300</v>
      </c>
      <c r="Z203" s="4">
        <v>319</v>
      </c>
      <c r="AA203" s="4">
        <v>259</v>
      </c>
      <c r="AB203" s="4">
        <v>341</v>
      </c>
      <c r="AC203" s="4">
        <v>318</v>
      </c>
      <c r="AD203" s="4">
        <v>275</v>
      </c>
      <c r="AE203" s="4">
        <v>315</v>
      </c>
      <c r="AF203" s="5">
        <f t="shared" si="152"/>
        <v>313.21428571428572</v>
      </c>
      <c r="AH203" s="4">
        <f t="shared" si="153"/>
        <v>32060.058651026393</v>
      </c>
      <c r="AI203" s="4">
        <f t="shared" si="124"/>
        <v>12282.540385040938</v>
      </c>
      <c r="AJ203" s="4">
        <f t="shared" si="125"/>
        <v>11262.439774539238</v>
      </c>
      <c r="AK203" s="4">
        <f t="shared" si="126"/>
        <v>20047.446975648076</v>
      </c>
      <c r="AL203" s="4">
        <f t="shared" si="127"/>
        <v>33360</v>
      </c>
      <c r="AM203" s="4">
        <f t="shared" si="128"/>
        <v>19657.242279251848</v>
      </c>
      <c r="AN203" s="4">
        <f t="shared" si="129"/>
        <v>23016.559319145435</v>
      </c>
      <c r="AO203" s="4">
        <f t="shared" si="130"/>
        <v>12841.942498187967</v>
      </c>
      <c r="AP203" s="4">
        <f t="shared" si="131"/>
        <v>13121.944805628933</v>
      </c>
      <c r="AQ203" s="4">
        <f t="shared" si="132"/>
        <v>8113.8006820765449</v>
      </c>
      <c r="AR203" s="4">
        <f t="shared" si="133"/>
        <v>9303.5812672176307</v>
      </c>
      <c r="AS203" s="4">
        <f t="shared" si="134"/>
        <v>10037.65804318226</v>
      </c>
      <c r="AT203" s="4">
        <f t="shared" si="135"/>
        <v>24313.8</v>
      </c>
      <c r="AU203" s="4">
        <f t="shared" si="136"/>
        <v>14357.306139518476</v>
      </c>
      <c r="AV203" s="5">
        <f t="shared" si="154"/>
        <v>17412.594344318837</v>
      </c>
      <c r="AX203" s="4">
        <f t="shared" si="155"/>
        <v>11519.051042415529</v>
      </c>
      <c r="AY203" s="4">
        <f t="shared" si="137"/>
        <v>9491.4098360655735</v>
      </c>
      <c r="AZ203" s="4">
        <f t="shared" si="138"/>
        <v>6396.7292817679554</v>
      </c>
      <c r="BA203" s="4">
        <f t="shared" si="139"/>
        <v>8603.7000000000007</v>
      </c>
      <c r="BB203" s="4">
        <f t="shared" si="140"/>
        <v>16565.853658536584</v>
      </c>
      <c r="BC203" s="4">
        <f t="shared" si="141"/>
        <v>8227.7493606138105</v>
      </c>
      <c r="BD203" s="4">
        <f t="shared" si="142"/>
        <v>7711.3198220464647</v>
      </c>
      <c r="BE203" s="4">
        <f t="shared" si="143"/>
        <v>9828.4046692607008</v>
      </c>
      <c r="BF203" s="4">
        <f t="shared" si="144"/>
        <v>9423.6144578313251</v>
      </c>
      <c r="BG203" s="4">
        <f t="shared" si="145"/>
        <v>7225.0728862973765</v>
      </c>
      <c r="BH203" s="4">
        <f t="shared" si="146"/>
        <v>10020.181634712411</v>
      </c>
      <c r="BI203" s="4">
        <f t="shared" si="147"/>
        <v>6892.0975609756097</v>
      </c>
      <c r="BJ203" s="4">
        <f t="shared" si="148"/>
        <v>8615.0289017341038</v>
      </c>
      <c r="BK203" s="4">
        <f t="shared" si="149"/>
        <v>9852.5033829499334</v>
      </c>
      <c r="BL203" s="5">
        <f t="shared" si="156"/>
        <v>9312.3368925148134</v>
      </c>
      <c r="BN203" s="12">
        <v>17.05</v>
      </c>
      <c r="BO203" s="12">
        <v>45.19</v>
      </c>
      <c r="BP203" s="12">
        <v>44.73453444243718</v>
      </c>
      <c r="BQ203" s="12">
        <v>25.46</v>
      </c>
      <c r="BR203" s="12">
        <v>15</v>
      </c>
      <c r="BS203" s="13">
        <v>22.99</v>
      </c>
      <c r="BT203" s="12">
        <v>22.068285400828483</v>
      </c>
      <c r="BU203" s="13">
        <v>41.39</v>
      </c>
      <c r="BV203" s="12">
        <v>39.305149323502256</v>
      </c>
      <c r="BW203" s="13">
        <v>65.974999999999994</v>
      </c>
      <c r="BX203" s="13">
        <v>54.45</v>
      </c>
      <c r="BY203" s="12">
        <v>51.41</v>
      </c>
      <c r="BZ203" s="12">
        <v>20</v>
      </c>
      <c r="CA203" s="12">
        <v>37.695093685461465</v>
      </c>
      <c r="CB203" s="13">
        <f t="shared" si="157"/>
        <v>35.908433060873527</v>
      </c>
      <c r="CD203" s="4">
        <v>45552</v>
      </c>
      <c r="CE203" s="4">
        <v>46254</v>
      </c>
      <c r="CF203" s="4">
        <v>41985</v>
      </c>
      <c r="CG203" s="4">
        <v>42534</v>
      </c>
      <c r="CH203" s="4">
        <v>41700</v>
      </c>
      <c r="CI203" s="5">
        <v>37660</v>
      </c>
      <c r="CJ203" s="5">
        <v>42328</v>
      </c>
      <c r="CK203" s="5">
        <v>44294</v>
      </c>
      <c r="CL203" s="4">
        <v>42980</v>
      </c>
      <c r="CM203" s="5">
        <v>44609</v>
      </c>
      <c r="CN203" s="5">
        <v>42215</v>
      </c>
      <c r="CO203" s="4">
        <v>43003</v>
      </c>
      <c r="CP203" s="4">
        <v>40523</v>
      </c>
      <c r="CQ203" s="4">
        <v>45100</v>
      </c>
      <c r="CR203" s="5">
        <f t="shared" si="158"/>
        <v>42909.785714285717</v>
      </c>
      <c r="CT203" s="12">
        <v>27.82</v>
      </c>
      <c r="CU203" s="12">
        <v>30.5</v>
      </c>
      <c r="CV203" s="12">
        <v>45.25</v>
      </c>
      <c r="CW203" s="12">
        <v>40</v>
      </c>
      <c r="CX203" s="13">
        <v>20.5</v>
      </c>
      <c r="CY203" s="13">
        <v>31.28</v>
      </c>
      <c r="CZ203" s="12">
        <v>37.142280000000007</v>
      </c>
      <c r="DA203" s="13">
        <v>30.84</v>
      </c>
      <c r="DB203" s="12">
        <v>33.200000000000003</v>
      </c>
      <c r="DC203" s="13">
        <v>41.16</v>
      </c>
      <c r="DD203" s="13">
        <v>29.73</v>
      </c>
      <c r="DE203" s="12">
        <v>41</v>
      </c>
      <c r="DF203" s="13">
        <v>34.6</v>
      </c>
      <c r="DG203" s="12">
        <v>29.56</v>
      </c>
      <c r="DH203" s="13">
        <f t="shared" si="159"/>
        <v>33.755877142857145</v>
      </c>
      <c r="DJ203" s="4">
        <v>26705</v>
      </c>
      <c r="DK203" s="4">
        <v>24124</v>
      </c>
      <c r="DL203" s="4">
        <v>24121</v>
      </c>
      <c r="DM203" s="4">
        <v>28679</v>
      </c>
      <c r="DN203" s="4">
        <v>28300</v>
      </c>
      <c r="DO203" s="5">
        <v>21447</v>
      </c>
      <c r="DP203" s="5">
        <v>23868</v>
      </c>
      <c r="DQ203" s="5">
        <v>25259</v>
      </c>
      <c r="DR203" s="4">
        <v>26072</v>
      </c>
      <c r="DS203" s="5">
        <v>24782</v>
      </c>
      <c r="DT203" s="5">
        <v>24825</v>
      </c>
      <c r="DU203" s="4">
        <v>23548</v>
      </c>
      <c r="DV203" s="4">
        <v>24840</v>
      </c>
      <c r="DW203" s="4">
        <v>24270</v>
      </c>
      <c r="DX203" s="5">
        <f t="shared" si="160"/>
        <v>25060</v>
      </c>
    </row>
    <row r="204" spans="1:128" x14ac:dyDescent="0.25">
      <c r="A204" s="6">
        <v>199</v>
      </c>
      <c r="B204" s="4">
        <f t="shared" si="150"/>
        <v>43579.109693441918</v>
      </c>
      <c r="C204" s="4">
        <f t="shared" si="112"/>
        <v>21765.801698073534</v>
      </c>
      <c r="D204" s="4">
        <f t="shared" si="113"/>
        <v>17643.990208434072</v>
      </c>
      <c r="E204" s="4">
        <f t="shared" si="114"/>
        <v>28643.275971731451</v>
      </c>
      <c r="F204" s="4">
        <f t="shared" si="115"/>
        <v>49925.85365853658</v>
      </c>
      <c r="G204" s="4">
        <f t="shared" si="115"/>
        <v>27884.991639865657</v>
      </c>
      <c r="H204" s="4">
        <f t="shared" si="116"/>
        <v>30701.475651636163</v>
      </c>
      <c r="I204" s="4">
        <f t="shared" si="117"/>
        <v>22661.045905378516</v>
      </c>
      <c r="J204" s="4">
        <f t="shared" si="118"/>
        <v>22545.559263460258</v>
      </c>
      <c r="K204" s="4">
        <f t="shared" si="119"/>
        <v>15327.942830593816</v>
      </c>
      <c r="L204" s="4">
        <f t="shared" si="120"/>
        <v>19310.113782154185</v>
      </c>
      <c r="M204" s="4">
        <f t="shared" si="121"/>
        <v>16916.106884984933</v>
      </c>
      <c r="N204" s="4">
        <f t="shared" si="122"/>
        <v>32928.828901734101</v>
      </c>
      <c r="O204" s="4">
        <f t="shared" si="123"/>
        <v>24202.885377007551</v>
      </c>
      <c r="P204" s="5">
        <f t="shared" si="151"/>
        <v>26716.927247645192</v>
      </c>
      <c r="R204" s="4">
        <v>319</v>
      </c>
      <c r="S204" s="4">
        <v>360</v>
      </c>
      <c r="T204" s="4">
        <v>319</v>
      </c>
      <c r="U204" s="4">
        <v>341</v>
      </c>
      <c r="V204" s="4">
        <v>300</v>
      </c>
      <c r="W204" s="4">
        <v>300</v>
      </c>
      <c r="X204" s="4">
        <v>319</v>
      </c>
      <c r="Y204" s="4">
        <v>300</v>
      </c>
      <c r="Z204" s="4">
        <v>319</v>
      </c>
      <c r="AA204" s="4">
        <v>259</v>
      </c>
      <c r="AB204" s="4">
        <v>341</v>
      </c>
      <c r="AC204" s="4">
        <v>318</v>
      </c>
      <c r="AD204" s="4">
        <v>275</v>
      </c>
      <c r="AE204" s="4">
        <v>315</v>
      </c>
      <c r="AF204" s="5">
        <f t="shared" si="152"/>
        <v>313.21428571428572</v>
      </c>
      <c r="AH204" s="4">
        <f t="shared" si="153"/>
        <v>32060.058651026393</v>
      </c>
      <c r="AI204" s="4">
        <f t="shared" si="124"/>
        <v>12274.391862007962</v>
      </c>
      <c r="AJ204" s="4">
        <f t="shared" si="125"/>
        <v>11247.260926666118</v>
      </c>
      <c r="AK204" s="4">
        <f t="shared" si="126"/>
        <v>20039.57597173145</v>
      </c>
      <c r="AL204" s="4">
        <f t="shared" si="127"/>
        <v>33360</v>
      </c>
      <c r="AM204" s="4">
        <f t="shared" si="128"/>
        <v>19657.242279251848</v>
      </c>
      <c r="AN204" s="4">
        <f t="shared" si="129"/>
        <v>22990.155829589698</v>
      </c>
      <c r="AO204" s="4">
        <f t="shared" si="130"/>
        <v>12832.641236117817</v>
      </c>
      <c r="AP204" s="4">
        <f t="shared" si="131"/>
        <v>13121.944805628933</v>
      </c>
      <c r="AQ204" s="4">
        <f t="shared" si="132"/>
        <v>8102.8699442964407</v>
      </c>
      <c r="AR204" s="4">
        <f t="shared" si="133"/>
        <v>9289.9321474417757</v>
      </c>
      <c r="AS204" s="4">
        <f t="shared" si="134"/>
        <v>10024.009324009325</v>
      </c>
      <c r="AT204" s="4">
        <f t="shared" si="135"/>
        <v>24313.8</v>
      </c>
      <c r="AU204" s="4">
        <f t="shared" si="136"/>
        <v>14350.38199405762</v>
      </c>
      <c r="AV204" s="5">
        <f t="shared" si="154"/>
        <v>17404.590355130382</v>
      </c>
      <c r="AX204" s="4">
        <f t="shared" si="155"/>
        <v>11519.051042415529</v>
      </c>
      <c r="AY204" s="4">
        <f t="shared" si="137"/>
        <v>9491.4098360655735</v>
      </c>
      <c r="AZ204" s="4">
        <f t="shared" si="138"/>
        <v>6396.7292817679554</v>
      </c>
      <c r="BA204" s="4">
        <f t="shared" si="139"/>
        <v>8603.7000000000007</v>
      </c>
      <c r="BB204" s="4">
        <f t="shared" si="140"/>
        <v>16565.853658536584</v>
      </c>
      <c r="BC204" s="4">
        <f t="shared" si="141"/>
        <v>8227.7493606138105</v>
      </c>
      <c r="BD204" s="4">
        <f t="shared" si="142"/>
        <v>7711.3198220464647</v>
      </c>
      <c r="BE204" s="4">
        <f t="shared" si="143"/>
        <v>9828.4046692607008</v>
      </c>
      <c r="BF204" s="4">
        <f t="shared" si="144"/>
        <v>9423.6144578313251</v>
      </c>
      <c r="BG204" s="4">
        <f t="shared" si="145"/>
        <v>7225.0728862973765</v>
      </c>
      <c r="BH204" s="4">
        <f t="shared" si="146"/>
        <v>10020.181634712411</v>
      </c>
      <c r="BI204" s="4">
        <f t="shared" si="147"/>
        <v>6892.0975609756097</v>
      </c>
      <c r="BJ204" s="4">
        <f t="shared" si="148"/>
        <v>8615.0289017341038</v>
      </c>
      <c r="BK204" s="4">
        <f t="shared" si="149"/>
        <v>9852.5033829499334</v>
      </c>
      <c r="BL204" s="5">
        <f t="shared" si="156"/>
        <v>9312.3368925148134</v>
      </c>
      <c r="BN204" s="12">
        <v>17.05</v>
      </c>
      <c r="BO204" s="12">
        <v>45.22</v>
      </c>
      <c r="BP204" s="12">
        <v>44.794906358533368</v>
      </c>
      <c r="BQ204" s="12">
        <v>25.47</v>
      </c>
      <c r="BR204" s="12">
        <v>15</v>
      </c>
      <c r="BS204" s="13">
        <v>22.99</v>
      </c>
      <c r="BT204" s="12">
        <v>22.093630150442745</v>
      </c>
      <c r="BU204" s="13">
        <v>41.42</v>
      </c>
      <c r="BV204" s="12">
        <v>39.305149323502256</v>
      </c>
      <c r="BW204" s="13">
        <v>66.063999999999993</v>
      </c>
      <c r="BX204" s="13">
        <v>54.53</v>
      </c>
      <c r="BY204" s="12">
        <v>51.48</v>
      </c>
      <c r="BZ204" s="12">
        <v>20</v>
      </c>
      <c r="CA204" s="12">
        <v>37.713281794457224</v>
      </c>
      <c r="CB204" s="13">
        <f t="shared" si="157"/>
        <v>35.937926259066828</v>
      </c>
      <c r="CD204" s="4">
        <v>45552</v>
      </c>
      <c r="CE204" s="4">
        <v>46254</v>
      </c>
      <c r="CF204" s="4">
        <v>41985</v>
      </c>
      <c r="CG204" s="4">
        <v>42534</v>
      </c>
      <c r="CH204" s="4">
        <v>41700</v>
      </c>
      <c r="CI204" s="5">
        <v>37660</v>
      </c>
      <c r="CJ204" s="5">
        <v>42328</v>
      </c>
      <c r="CK204" s="5">
        <v>44294</v>
      </c>
      <c r="CL204" s="4">
        <v>42980</v>
      </c>
      <c r="CM204" s="5">
        <v>44609</v>
      </c>
      <c r="CN204" s="5">
        <v>42215</v>
      </c>
      <c r="CO204" s="4">
        <v>43003</v>
      </c>
      <c r="CP204" s="4">
        <v>40523</v>
      </c>
      <c r="CQ204" s="4">
        <v>45100</v>
      </c>
      <c r="CR204" s="5">
        <f t="shared" si="158"/>
        <v>42909.785714285717</v>
      </c>
      <c r="CT204" s="12">
        <v>27.82</v>
      </c>
      <c r="CU204" s="12">
        <v>30.5</v>
      </c>
      <c r="CV204" s="12">
        <v>45.25</v>
      </c>
      <c r="CW204" s="12">
        <v>40</v>
      </c>
      <c r="CX204" s="13">
        <v>20.5</v>
      </c>
      <c r="CY204" s="13">
        <v>31.28</v>
      </c>
      <c r="CZ204" s="12">
        <v>37.142280000000007</v>
      </c>
      <c r="DA204" s="13">
        <v>30.84</v>
      </c>
      <c r="DB204" s="12">
        <v>33.200000000000003</v>
      </c>
      <c r="DC204" s="13">
        <v>41.16</v>
      </c>
      <c r="DD204" s="13">
        <v>29.73</v>
      </c>
      <c r="DE204" s="12">
        <v>41</v>
      </c>
      <c r="DF204" s="13">
        <v>34.6</v>
      </c>
      <c r="DG204" s="12">
        <v>29.56</v>
      </c>
      <c r="DH204" s="13">
        <f t="shared" si="159"/>
        <v>33.755877142857145</v>
      </c>
      <c r="DJ204" s="4">
        <v>26705</v>
      </c>
      <c r="DK204" s="4">
        <v>24124</v>
      </c>
      <c r="DL204" s="4">
        <v>24121</v>
      </c>
      <c r="DM204" s="4">
        <v>28679</v>
      </c>
      <c r="DN204" s="4">
        <v>28300</v>
      </c>
      <c r="DO204" s="5">
        <v>21447</v>
      </c>
      <c r="DP204" s="5">
        <v>23868</v>
      </c>
      <c r="DQ204" s="5">
        <v>25259</v>
      </c>
      <c r="DR204" s="4">
        <v>26072</v>
      </c>
      <c r="DS204" s="5">
        <v>24782</v>
      </c>
      <c r="DT204" s="5">
        <v>24825</v>
      </c>
      <c r="DU204" s="4">
        <v>23548</v>
      </c>
      <c r="DV204" s="4">
        <v>24840</v>
      </c>
      <c r="DW204" s="4">
        <v>24270</v>
      </c>
      <c r="DX204" s="5">
        <f t="shared" si="160"/>
        <v>25060</v>
      </c>
    </row>
    <row r="205" spans="1:128" x14ac:dyDescent="0.25">
      <c r="A205" s="6">
        <v>200</v>
      </c>
      <c r="B205" s="4">
        <f t="shared" si="150"/>
        <v>43579.109693441918</v>
      </c>
      <c r="C205" s="4">
        <f t="shared" si="112"/>
        <v>21757.663979711986</v>
      </c>
      <c r="D205" s="4">
        <f t="shared" si="113"/>
        <v>17628.927998137056</v>
      </c>
      <c r="E205" s="4">
        <f t="shared" si="114"/>
        <v>28635.411145996859</v>
      </c>
      <c r="F205" s="4">
        <f t="shared" si="115"/>
        <v>49925.85365853658</v>
      </c>
      <c r="G205" s="4">
        <f t="shared" si="115"/>
        <v>27884.991639865657</v>
      </c>
      <c r="H205" s="4">
        <f t="shared" si="116"/>
        <v>30675.264565322665</v>
      </c>
      <c r="I205" s="4">
        <f t="shared" si="117"/>
        <v>22651.758107137663</v>
      </c>
      <c r="J205" s="4">
        <f t="shared" si="118"/>
        <v>22545.559263460258</v>
      </c>
      <c r="K205" s="4">
        <f t="shared" si="119"/>
        <v>15317.041504500632</v>
      </c>
      <c r="L205" s="4">
        <f t="shared" si="120"/>
        <v>19294.806314316953</v>
      </c>
      <c r="M205" s="4">
        <f t="shared" si="121"/>
        <v>16902.495233138558</v>
      </c>
      <c r="N205" s="4">
        <f t="shared" si="122"/>
        <v>32928.828901734101</v>
      </c>
      <c r="O205" s="4">
        <f t="shared" si="123"/>
        <v>24196.002564538445</v>
      </c>
      <c r="P205" s="5">
        <f t="shared" si="151"/>
        <v>26708.836754988522</v>
      </c>
      <c r="R205" s="4">
        <v>319</v>
      </c>
      <c r="S205" s="4">
        <v>360</v>
      </c>
      <c r="T205" s="4">
        <v>319</v>
      </c>
      <c r="U205" s="4">
        <v>341</v>
      </c>
      <c r="V205" s="4">
        <v>300</v>
      </c>
      <c r="W205" s="4">
        <v>300</v>
      </c>
      <c r="X205" s="4">
        <v>319</v>
      </c>
      <c r="Y205" s="4">
        <v>300</v>
      </c>
      <c r="Z205" s="4">
        <v>319</v>
      </c>
      <c r="AA205" s="4">
        <v>259</v>
      </c>
      <c r="AB205" s="4">
        <v>341</v>
      </c>
      <c r="AC205" s="4">
        <v>318</v>
      </c>
      <c r="AD205" s="4">
        <v>275</v>
      </c>
      <c r="AE205" s="4">
        <v>315</v>
      </c>
      <c r="AF205" s="5">
        <f t="shared" si="152"/>
        <v>313.21428571428572</v>
      </c>
      <c r="AH205" s="4">
        <f t="shared" si="153"/>
        <v>32060.058651026393</v>
      </c>
      <c r="AI205" s="4">
        <f t="shared" si="124"/>
        <v>12266.254143646411</v>
      </c>
      <c r="AJ205" s="4">
        <f t="shared" si="125"/>
        <v>11232.198716369103</v>
      </c>
      <c r="AK205" s="4">
        <f t="shared" si="126"/>
        <v>20031.711145996858</v>
      </c>
      <c r="AL205" s="4">
        <f t="shared" si="127"/>
        <v>33360</v>
      </c>
      <c r="AM205" s="4">
        <f t="shared" si="128"/>
        <v>19657.242279251848</v>
      </c>
      <c r="AN205" s="4">
        <f t="shared" si="129"/>
        <v>22963.944743276199</v>
      </c>
      <c r="AO205" s="4">
        <f t="shared" si="130"/>
        <v>12823.35343787696</v>
      </c>
      <c r="AP205" s="4">
        <f t="shared" si="131"/>
        <v>13121.944805628933</v>
      </c>
      <c r="AQ205" s="4">
        <f t="shared" si="132"/>
        <v>8091.9686182032556</v>
      </c>
      <c r="AR205" s="4">
        <f t="shared" si="133"/>
        <v>9274.6246796045416</v>
      </c>
      <c r="AS205" s="4">
        <f t="shared" si="134"/>
        <v>10010.39767216295</v>
      </c>
      <c r="AT205" s="4">
        <f t="shared" si="135"/>
        <v>24313.8</v>
      </c>
      <c r="AU205" s="4">
        <f t="shared" si="136"/>
        <v>14343.49918158851</v>
      </c>
      <c r="AV205" s="5">
        <f t="shared" si="154"/>
        <v>17396.499862473713</v>
      </c>
      <c r="AX205" s="4">
        <f t="shared" si="155"/>
        <v>11519.051042415529</v>
      </c>
      <c r="AY205" s="4">
        <f t="shared" si="137"/>
        <v>9491.4098360655735</v>
      </c>
      <c r="AZ205" s="4">
        <f t="shared" si="138"/>
        <v>6396.7292817679554</v>
      </c>
      <c r="BA205" s="4">
        <f t="shared" si="139"/>
        <v>8603.7000000000007</v>
      </c>
      <c r="BB205" s="4">
        <f t="shared" si="140"/>
        <v>16565.853658536584</v>
      </c>
      <c r="BC205" s="4">
        <f t="shared" si="141"/>
        <v>8227.7493606138105</v>
      </c>
      <c r="BD205" s="4">
        <f t="shared" si="142"/>
        <v>7711.3198220464647</v>
      </c>
      <c r="BE205" s="4">
        <f t="shared" si="143"/>
        <v>9828.4046692607008</v>
      </c>
      <c r="BF205" s="4">
        <f t="shared" si="144"/>
        <v>9423.6144578313251</v>
      </c>
      <c r="BG205" s="4">
        <f t="shared" si="145"/>
        <v>7225.0728862973765</v>
      </c>
      <c r="BH205" s="4">
        <f t="shared" si="146"/>
        <v>10020.181634712411</v>
      </c>
      <c r="BI205" s="4">
        <f t="shared" si="147"/>
        <v>6892.0975609756097</v>
      </c>
      <c r="BJ205" s="4">
        <f t="shared" si="148"/>
        <v>8615.0289017341038</v>
      </c>
      <c r="BK205" s="4">
        <f t="shared" si="149"/>
        <v>9852.5033829499334</v>
      </c>
      <c r="BL205" s="5">
        <f t="shared" si="156"/>
        <v>9312.3368925148134</v>
      </c>
      <c r="BN205" s="12">
        <v>17.05</v>
      </c>
      <c r="BO205" s="12">
        <v>45.249999999999993</v>
      </c>
      <c r="BP205" s="12">
        <v>44.854975657238356</v>
      </c>
      <c r="BQ205" s="12">
        <v>25.48</v>
      </c>
      <c r="BR205" s="12">
        <v>15</v>
      </c>
      <c r="BS205" s="13">
        <v>22.99</v>
      </c>
      <c r="BT205" s="12">
        <v>22.11884785817222</v>
      </c>
      <c r="BU205" s="13">
        <v>41.45</v>
      </c>
      <c r="BV205" s="12">
        <v>39.305149323502256</v>
      </c>
      <c r="BW205" s="13">
        <v>66.153000000000006</v>
      </c>
      <c r="BX205" s="13">
        <v>54.62</v>
      </c>
      <c r="BY205" s="12">
        <v>51.55</v>
      </c>
      <c r="BZ205" s="12">
        <v>20</v>
      </c>
      <c r="CA205" s="12">
        <v>37.7313787346041</v>
      </c>
      <c r="CB205" s="13">
        <f t="shared" si="157"/>
        <v>35.968096540965497</v>
      </c>
      <c r="CD205" s="4">
        <v>45552</v>
      </c>
      <c r="CE205" s="4">
        <v>46254</v>
      </c>
      <c r="CF205" s="4">
        <v>41985</v>
      </c>
      <c r="CG205" s="4">
        <v>42534</v>
      </c>
      <c r="CH205" s="4">
        <v>41700</v>
      </c>
      <c r="CI205" s="5">
        <v>37660</v>
      </c>
      <c r="CJ205" s="5">
        <v>42328</v>
      </c>
      <c r="CK205" s="5">
        <v>44294</v>
      </c>
      <c r="CL205" s="4">
        <v>42980</v>
      </c>
      <c r="CM205" s="5">
        <v>44609</v>
      </c>
      <c r="CN205" s="5">
        <v>42215</v>
      </c>
      <c r="CO205" s="4">
        <v>43003</v>
      </c>
      <c r="CP205" s="4">
        <v>40523</v>
      </c>
      <c r="CQ205" s="4">
        <v>45100</v>
      </c>
      <c r="CR205" s="5">
        <f t="shared" si="158"/>
        <v>42909.785714285717</v>
      </c>
      <c r="CT205" s="12">
        <v>27.82</v>
      </c>
      <c r="CU205" s="12">
        <v>30.5</v>
      </c>
      <c r="CV205" s="12">
        <v>45.25</v>
      </c>
      <c r="CW205" s="12">
        <v>40</v>
      </c>
      <c r="CX205" s="13">
        <v>20.5</v>
      </c>
      <c r="CY205" s="13">
        <v>31.28</v>
      </c>
      <c r="CZ205" s="12">
        <v>37.142280000000007</v>
      </c>
      <c r="DA205" s="13">
        <v>30.84</v>
      </c>
      <c r="DB205" s="12">
        <v>33.200000000000003</v>
      </c>
      <c r="DC205" s="13">
        <v>41.16</v>
      </c>
      <c r="DD205" s="13">
        <v>29.73</v>
      </c>
      <c r="DE205" s="12">
        <v>41</v>
      </c>
      <c r="DF205" s="13">
        <v>34.6</v>
      </c>
      <c r="DG205" s="12">
        <v>29.56</v>
      </c>
      <c r="DH205" s="13">
        <f t="shared" si="159"/>
        <v>33.755877142857145</v>
      </c>
      <c r="DJ205" s="4">
        <v>26705</v>
      </c>
      <c r="DK205" s="4">
        <v>24124</v>
      </c>
      <c r="DL205" s="4">
        <v>24121</v>
      </c>
      <c r="DM205" s="4">
        <v>28679</v>
      </c>
      <c r="DN205" s="4">
        <v>28300</v>
      </c>
      <c r="DO205" s="5">
        <v>21447</v>
      </c>
      <c r="DP205" s="5">
        <v>23868</v>
      </c>
      <c r="DQ205" s="5">
        <v>25259</v>
      </c>
      <c r="DR205" s="4">
        <v>26072</v>
      </c>
      <c r="DS205" s="5">
        <v>24782</v>
      </c>
      <c r="DT205" s="5">
        <v>24825</v>
      </c>
      <c r="DU205" s="4">
        <v>23548</v>
      </c>
      <c r="DV205" s="4">
        <v>24840</v>
      </c>
      <c r="DW205" s="4">
        <v>24270</v>
      </c>
      <c r="DX205" s="5">
        <f t="shared" si="160"/>
        <v>25060</v>
      </c>
    </row>
    <row r="206" spans="1:128" x14ac:dyDescent="0.25">
      <c r="A206" s="6">
        <v>201</v>
      </c>
      <c r="B206" s="4">
        <f t="shared" si="150"/>
        <v>43579.109693441918</v>
      </c>
      <c r="C206" s="4">
        <f t="shared" si="112"/>
        <v>21749.537044546141</v>
      </c>
      <c r="D206" s="4">
        <f t="shared" si="113"/>
        <v>17613.980899097991</v>
      </c>
      <c r="E206" s="4">
        <f t="shared" si="114"/>
        <v>28635.411145996859</v>
      </c>
      <c r="F206" s="4">
        <f t="shared" si="115"/>
        <v>49925.85365853658</v>
      </c>
      <c r="G206" s="4">
        <f t="shared" si="115"/>
        <v>27884.991639865657</v>
      </c>
      <c r="H206" s="4">
        <f t="shared" si="116"/>
        <v>30649.243461096496</v>
      </c>
      <c r="I206" s="4">
        <f t="shared" si="117"/>
        <v>22645.573707119394</v>
      </c>
      <c r="J206" s="4">
        <f t="shared" si="118"/>
        <v>22545.559263460258</v>
      </c>
      <c r="K206" s="4">
        <f t="shared" si="119"/>
        <v>15306.291466934746</v>
      </c>
      <c r="L206" s="4">
        <f t="shared" si="120"/>
        <v>19281.241963780052</v>
      </c>
      <c r="M206" s="4">
        <f t="shared" si="121"/>
        <v>16888.920497821793</v>
      </c>
      <c r="N206" s="4">
        <f t="shared" si="122"/>
        <v>32928.828901734101</v>
      </c>
      <c r="O206" s="4">
        <f t="shared" si="123"/>
        <v>24189.160630363644</v>
      </c>
      <c r="P206" s="5">
        <f t="shared" si="151"/>
        <v>26701.693140985397</v>
      </c>
      <c r="R206" s="4">
        <v>319</v>
      </c>
      <c r="S206" s="4">
        <v>360</v>
      </c>
      <c r="T206" s="4">
        <v>319</v>
      </c>
      <c r="U206" s="4">
        <v>341</v>
      </c>
      <c r="V206" s="4">
        <v>300</v>
      </c>
      <c r="W206" s="4">
        <v>300</v>
      </c>
      <c r="X206" s="4">
        <v>319</v>
      </c>
      <c r="Y206" s="4">
        <v>300</v>
      </c>
      <c r="Z206" s="4">
        <v>319</v>
      </c>
      <c r="AA206" s="4">
        <v>259</v>
      </c>
      <c r="AB206" s="4">
        <v>341</v>
      </c>
      <c r="AC206" s="4">
        <v>318</v>
      </c>
      <c r="AD206" s="4">
        <v>275</v>
      </c>
      <c r="AE206" s="4">
        <v>315</v>
      </c>
      <c r="AF206" s="5">
        <f t="shared" si="152"/>
        <v>313.21428571428572</v>
      </c>
      <c r="AH206" s="4">
        <f t="shared" si="153"/>
        <v>32060.058651026393</v>
      </c>
      <c r="AI206" s="4">
        <f t="shared" si="124"/>
        <v>12258.127208480568</v>
      </c>
      <c r="AJ206" s="4">
        <f t="shared" si="125"/>
        <v>11217.251617330036</v>
      </c>
      <c r="AK206" s="4">
        <f t="shared" si="126"/>
        <v>20031.711145996858</v>
      </c>
      <c r="AL206" s="4">
        <f t="shared" si="127"/>
        <v>33360</v>
      </c>
      <c r="AM206" s="4">
        <f t="shared" si="128"/>
        <v>19657.242279251848</v>
      </c>
      <c r="AN206" s="4">
        <f t="shared" si="129"/>
        <v>22937.92363905003</v>
      </c>
      <c r="AO206" s="4">
        <f t="shared" si="130"/>
        <v>12817.169037858694</v>
      </c>
      <c r="AP206" s="4">
        <f t="shared" si="131"/>
        <v>13121.944805628933</v>
      </c>
      <c r="AQ206" s="4">
        <f t="shared" si="132"/>
        <v>8081.21858063737</v>
      </c>
      <c r="AR206" s="4">
        <f t="shared" si="133"/>
        <v>9261.0603290676409</v>
      </c>
      <c r="AS206" s="4">
        <f t="shared" si="134"/>
        <v>9996.8229368461834</v>
      </c>
      <c r="AT206" s="4">
        <f t="shared" si="135"/>
        <v>24313.8</v>
      </c>
      <c r="AU206" s="4">
        <f t="shared" si="136"/>
        <v>14336.657247413708</v>
      </c>
      <c r="AV206" s="5">
        <f t="shared" si="154"/>
        <v>17389.356248470587</v>
      </c>
      <c r="AX206" s="4">
        <f t="shared" si="155"/>
        <v>11519.051042415529</v>
      </c>
      <c r="AY206" s="4">
        <f t="shared" si="137"/>
        <v>9491.4098360655735</v>
      </c>
      <c r="AZ206" s="4">
        <f t="shared" si="138"/>
        <v>6396.7292817679554</v>
      </c>
      <c r="BA206" s="4">
        <f t="shared" si="139"/>
        <v>8603.7000000000007</v>
      </c>
      <c r="BB206" s="4">
        <f t="shared" si="140"/>
        <v>16565.853658536584</v>
      </c>
      <c r="BC206" s="4">
        <f t="shared" si="141"/>
        <v>8227.7493606138105</v>
      </c>
      <c r="BD206" s="4">
        <f t="shared" si="142"/>
        <v>7711.3198220464647</v>
      </c>
      <c r="BE206" s="4">
        <f t="shared" si="143"/>
        <v>9828.4046692607008</v>
      </c>
      <c r="BF206" s="4">
        <f t="shared" si="144"/>
        <v>9423.6144578313251</v>
      </c>
      <c r="BG206" s="4">
        <f t="shared" si="145"/>
        <v>7225.0728862973765</v>
      </c>
      <c r="BH206" s="4">
        <f t="shared" si="146"/>
        <v>10020.181634712411</v>
      </c>
      <c r="BI206" s="4">
        <f t="shared" si="147"/>
        <v>6892.0975609756097</v>
      </c>
      <c r="BJ206" s="4">
        <f t="shared" si="148"/>
        <v>8615.0289017341038</v>
      </c>
      <c r="BK206" s="4">
        <f t="shared" si="149"/>
        <v>9852.5033829499334</v>
      </c>
      <c r="BL206" s="5">
        <f t="shared" si="156"/>
        <v>9312.3368925148134</v>
      </c>
      <c r="BN206" s="12">
        <v>17.05</v>
      </c>
      <c r="BO206" s="12">
        <v>45.279999999999994</v>
      </c>
      <c r="BP206" s="12">
        <v>44.914745357198356</v>
      </c>
      <c r="BQ206" s="12">
        <v>25.48</v>
      </c>
      <c r="BR206" s="12">
        <v>15</v>
      </c>
      <c r="BS206" s="13">
        <v>22.99</v>
      </c>
      <c r="BT206" s="12">
        <v>22.14393979127555</v>
      </c>
      <c r="BU206" s="13">
        <v>41.47</v>
      </c>
      <c r="BV206" s="12">
        <v>39.305149323502256</v>
      </c>
      <c r="BW206" s="13">
        <v>66.241</v>
      </c>
      <c r="BX206" s="13">
        <v>54.7</v>
      </c>
      <c r="BY206" s="12">
        <v>51.62</v>
      </c>
      <c r="BZ206" s="12">
        <v>20</v>
      </c>
      <c r="CA206" s="12">
        <v>37.749385415322735</v>
      </c>
      <c r="CB206" s="13">
        <f t="shared" si="157"/>
        <v>35.996015706235639</v>
      </c>
      <c r="CD206" s="4">
        <v>45552</v>
      </c>
      <c r="CE206" s="4">
        <v>46254</v>
      </c>
      <c r="CF206" s="4">
        <v>41985</v>
      </c>
      <c r="CG206" s="4">
        <v>42534</v>
      </c>
      <c r="CH206" s="4">
        <v>41700</v>
      </c>
      <c r="CI206" s="5">
        <v>37660</v>
      </c>
      <c r="CJ206" s="5">
        <v>42328</v>
      </c>
      <c r="CK206" s="5">
        <v>44294</v>
      </c>
      <c r="CL206" s="4">
        <v>42980</v>
      </c>
      <c r="CM206" s="5">
        <v>44609</v>
      </c>
      <c r="CN206" s="5">
        <v>42215</v>
      </c>
      <c r="CO206" s="4">
        <v>43003</v>
      </c>
      <c r="CP206" s="4">
        <v>40523</v>
      </c>
      <c r="CQ206" s="4">
        <v>45100</v>
      </c>
      <c r="CR206" s="5">
        <f t="shared" si="158"/>
        <v>42909.785714285717</v>
      </c>
      <c r="CT206" s="12">
        <v>27.82</v>
      </c>
      <c r="CU206" s="12">
        <v>30.5</v>
      </c>
      <c r="CV206" s="12">
        <v>45.25</v>
      </c>
      <c r="CW206" s="12">
        <v>40</v>
      </c>
      <c r="CX206" s="13">
        <v>20.5</v>
      </c>
      <c r="CY206" s="13">
        <v>31.28</v>
      </c>
      <c r="CZ206" s="12">
        <v>37.142280000000007</v>
      </c>
      <c r="DA206" s="13">
        <v>30.84</v>
      </c>
      <c r="DB206" s="12">
        <v>33.200000000000003</v>
      </c>
      <c r="DC206" s="13">
        <v>41.16</v>
      </c>
      <c r="DD206" s="13">
        <v>29.73</v>
      </c>
      <c r="DE206" s="12">
        <v>41</v>
      </c>
      <c r="DF206" s="13">
        <v>34.6</v>
      </c>
      <c r="DG206" s="12">
        <v>29.56</v>
      </c>
      <c r="DH206" s="13">
        <f t="shared" si="159"/>
        <v>33.755877142857145</v>
      </c>
      <c r="DJ206" s="4">
        <v>26705</v>
      </c>
      <c r="DK206" s="4">
        <v>24124</v>
      </c>
      <c r="DL206" s="4">
        <v>24121</v>
      </c>
      <c r="DM206" s="4">
        <v>28679</v>
      </c>
      <c r="DN206" s="4">
        <v>28300</v>
      </c>
      <c r="DO206" s="5">
        <v>21447</v>
      </c>
      <c r="DP206" s="5">
        <v>23868</v>
      </c>
      <c r="DQ206" s="5">
        <v>25259</v>
      </c>
      <c r="DR206" s="4">
        <v>26072</v>
      </c>
      <c r="DS206" s="5">
        <v>24782</v>
      </c>
      <c r="DT206" s="5">
        <v>24825</v>
      </c>
      <c r="DU206" s="4">
        <v>23548</v>
      </c>
      <c r="DV206" s="4">
        <v>24840</v>
      </c>
      <c r="DW206" s="4">
        <v>24270</v>
      </c>
      <c r="DX206" s="5">
        <f t="shared" si="160"/>
        <v>25060</v>
      </c>
    </row>
    <row r="207" spans="1:128" x14ac:dyDescent="0.25">
      <c r="A207" s="6">
        <v>202</v>
      </c>
      <c r="B207" s="4">
        <f t="shared" si="150"/>
        <v>43579.109693441918</v>
      </c>
      <c r="C207" s="4">
        <f t="shared" si="112"/>
        <v>21741.420871157166</v>
      </c>
      <c r="D207" s="4">
        <f t="shared" si="113"/>
        <v>17599.14741295702</v>
      </c>
      <c r="E207" s="4">
        <f t="shared" si="114"/>
        <v>28627.55249117301</v>
      </c>
      <c r="F207" s="4">
        <f t="shared" si="115"/>
        <v>49925.85365853658</v>
      </c>
      <c r="G207" s="4">
        <f t="shared" si="115"/>
        <v>27884.991639865657</v>
      </c>
      <c r="H207" s="4">
        <f t="shared" si="116"/>
        <v>30623.409960730816</v>
      </c>
      <c r="I207" s="4">
        <f t="shared" si="117"/>
        <v>22636.308283718532</v>
      </c>
      <c r="J207" s="4">
        <f t="shared" si="118"/>
        <v>22545.559263460258</v>
      </c>
      <c r="K207" s="4">
        <f t="shared" si="119"/>
        <v>15295.691629512912</v>
      </c>
      <c r="L207" s="4">
        <f t="shared" si="120"/>
        <v>19267.717231645598</v>
      </c>
      <c r="M207" s="4">
        <f t="shared" si="121"/>
        <v>16877.314279241866</v>
      </c>
      <c r="N207" s="4">
        <f t="shared" si="122"/>
        <v>32928.828901734101</v>
      </c>
      <c r="O207" s="4">
        <f t="shared" si="123"/>
        <v>24182.359127039577</v>
      </c>
      <c r="P207" s="5">
        <f t="shared" si="151"/>
        <v>26693.947460301071</v>
      </c>
      <c r="R207" s="4">
        <v>319</v>
      </c>
      <c r="S207" s="4">
        <v>360</v>
      </c>
      <c r="T207" s="4">
        <v>319</v>
      </c>
      <c r="U207" s="4">
        <v>341</v>
      </c>
      <c r="V207" s="4">
        <v>300</v>
      </c>
      <c r="W207" s="4">
        <v>300</v>
      </c>
      <c r="X207" s="4">
        <v>319</v>
      </c>
      <c r="Y207" s="4">
        <v>300</v>
      </c>
      <c r="Z207" s="4">
        <v>319</v>
      </c>
      <c r="AA207" s="4">
        <v>259</v>
      </c>
      <c r="AB207" s="4">
        <v>341</v>
      </c>
      <c r="AC207" s="4">
        <v>318</v>
      </c>
      <c r="AD207" s="4">
        <v>275</v>
      </c>
      <c r="AE207" s="4">
        <v>315</v>
      </c>
      <c r="AF207" s="5">
        <f t="shared" si="152"/>
        <v>313.21428571428572</v>
      </c>
      <c r="AH207" s="4">
        <f t="shared" si="153"/>
        <v>32060.058651026393</v>
      </c>
      <c r="AI207" s="4">
        <f t="shared" si="124"/>
        <v>12250.011035091593</v>
      </c>
      <c r="AJ207" s="4">
        <f t="shared" si="125"/>
        <v>11202.418131189066</v>
      </c>
      <c r="AK207" s="4">
        <f t="shared" si="126"/>
        <v>20023.852491173009</v>
      </c>
      <c r="AL207" s="4">
        <f t="shared" si="127"/>
        <v>33360</v>
      </c>
      <c r="AM207" s="4">
        <f t="shared" si="128"/>
        <v>19657.242279251848</v>
      </c>
      <c r="AN207" s="4">
        <f t="shared" si="129"/>
        <v>22912.090138684351</v>
      </c>
      <c r="AO207" s="4">
        <f t="shared" si="130"/>
        <v>12807.903614457831</v>
      </c>
      <c r="AP207" s="4">
        <f t="shared" si="131"/>
        <v>13121.944805628933</v>
      </c>
      <c r="AQ207" s="4">
        <f t="shared" si="132"/>
        <v>8070.6187432155348</v>
      </c>
      <c r="AR207" s="4">
        <f t="shared" si="133"/>
        <v>9247.5355969331868</v>
      </c>
      <c r="AS207" s="4">
        <f t="shared" si="134"/>
        <v>9985.2167182662542</v>
      </c>
      <c r="AT207" s="4">
        <f t="shared" si="135"/>
        <v>24313.8</v>
      </c>
      <c r="AU207" s="4">
        <f t="shared" si="136"/>
        <v>14329.855744089642</v>
      </c>
      <c r="AV207" s="5">
        <f t="shared" si="154"/>
        <v>17381.610567786262</v>
      </c>
      <c r="AX207" s="4">
        <f t="shared" si="155"/>
        <v>11519.051042415529</v>
      </c>
      <c r="AY207" s="4">
        <f t="shared" si="137"/>
        <v>9491.4098360655735</v>
      </c>
      <c r="AZ207" s="4">
        <f t="shared" si="138"/>
        <v>6396.7292817679554</v>
      </c>
      <c r="BA207" s="4">
        <f t="shared" si="139"/>
        <v>8603.7000000000007</v>
      </c>
      <c r="BB207" s="4">
        <f t="shared" si="140"/>
        <v>16565.853658536584</v>
      </c>
      <c r="BC207" s="4">
        <f t="shared" si="141"/>
        <v>8227.7493606138105</v>
      </c>
      <c r="BD207" s="4">
        <f t="shared" si="142"/>
        <v>7711.3198220464647</v>
      </c>
      <c r="BE207" s="4">
        <f t="shared" si="143"/>
        <v>9828.4046692607008</v>
      </c>
      <c r="BF207" s="4">
        <f t="shared" si="144"/>
        <v>9423.6144578313251</v>
      </c>
      <c r="BG207" s="4">
        <f t="shared" si="145"/>
        <v>7225.0728862973765</v>
      </c>
      <c r="BH207" s="4">
        <f t="shared" si="146"/>
        <v>10020.181634712411</v>
      </c>
      <c r="BI207" s="4">
        <f t="shared" si="147"/>
        <v>6892.0975609756097</v>
      </c>
      <c r="BJ207" s="4">
        <f t="shared" si="148"/>
        <v>8615.0289017341038</v>
      </c>
      <c r="BK207" s="4">
        <f t="shared" si="149"/>
        <v>9852.5033829499334</v>
      </c>
      <c r="BL207" s="5">
        <f t="shared" si="156"/>
        <v>9312.3368925148134</v>
      </c>
      <c r="BN207" s="12">
        <v>17.05</v>
      </c>
      <c r="BO207" s="12">
        <v>45.309999999999995</v>
      </c>
      <c r="BP207" s="12">
        <v>44.974218432116558</v>
      </c>
      <c r="BQ207" s="12">
        <v>25.49</v>
      </c>
      <c r="BR207" s="12">
        <v>15</v>
      </c>
      <c r="BS207" s="13">
        <v>22.99</v>
      </c>
      <c r="BT207" s="12">
        <v>22.168907198143842</v>
      </c>
      <c r="BU207" s="13">
        <v>41.5</v>
      </c>
      <c r="BV207" s="12">
        <v>39.305149323502256</v>
      </c>
      <c r="BW207" s="13">
        <v>66.328000000000003</v>
      </c>
      <c r="BX207" s="13">
        <v>54.78</v>
      </c>
      <c r="BY207" s="12">
        <v>51.68</v>
      </c>
      <c r="BZ207" s="12">
        <v>20</v>
      </c>
      <c r="CA207" s="12">
        <v>37.767302732493889</v>
      </c>
      <c r="CB207" s="13">
        <f t="shared" si="157"/>
        <v>36.024541263304037</v>
      </c>
      <c r="CD207" s="4">
        <v>45552</v>
      </c>
      <c r="CE207" s="4">
        <v>46254</v>
      </c>
      <c r="CF207" s="4">
        <v>41985</v>
      </c>
      <c r="CG207" s="4">
        <v>42534</v>
      </c>
      <c r="CH207" s="4">
        <v>41700</v>
      </c>
      <c r="CI207" s="5">
        <v>37660</v>
      </c>
      <c r="CJ207" s="5">
        <v>42328</v>
      </c>
      <c r="CK207" s="5">
        <v>44294</v>
      </c>
      <c r="CL207" s="4">
        <v>42980</v>
      </c>
      <c r="CM207" s="5">
        <v>44609</v>
      </c>
      <c r="CN207" s="5">
        <v>42215</v>
      </c>
      <c r="CO207" s="4">
        <v>43003</v>
      </c>
      <c r="CP207" s="4">
        <v>40523</v>
      </c>
      <c r="CQ207" s="4">
        <v>45100</v>
      </c>
      <c r="CR207" s="5">
        <f t="shared" si="158"/>
        <v>42909.785714285717</v>
      </c>
      <c r="CT207" s="12">
        <v>27.82</v>
      </c>
      <c r="CU207" s="12">
        <v>30.5</v>
      </c>
      <c r="CV207" s="12">
        <v>45.25</v>
      </c>
      <c r="CW207" s="12">
        <v>40</v>
      </c>
      <c r="CX207" s="13">
        <v>20.5</v>
      </c>
      <c r="CY207" s="13">
        <v>31.28</v>
      </c>
      <c r="CZ207" s="12">
        <v>37.142280000000007</v>
      </c>
      <c r="DA207" s="13">
        <v>30.84</v>
      </c>
      <c r="DB207" s="12">
        <v>33.200000000000003</v>
      </c>
      <c r="DC207" s="13">
        <v>41.16</v>
      </c>
      <c r="DD207" s="13">
        <v>29.73</v>
      </c>
      <c r="DE207" s="12">
        <v>41</v>
      </c>
      <c r="DF207" s="13">
        <v>34.6</v>
      </c>
      <c r="DG207" s="12">
        <v>29.56</v>
      </c>
      <c r="DH207" s="13">
        <f t="shared" si="159"/>
        <v>33.755877142857145</v>
      </c>
      <c r="DJ207" s="4">
        <v>26705</v>
      </c>
      <c r="DK207" s="4">
        <v>24124</v>
      </c>
      <c r="DL207" s="4">
        <v>24121</v>
      </c>
      <c r="DM207" s="4">
        <v>28679</v>
      </c>
      <c r="DN207" s="4">
        <v>28300</v>
      </c>
      <c r="DO207" s="5">
        <v>21447</v>
      </c>
      <c r="DP207" s="5">
        <v>23868</v>
      </c>
      <c r="DQ207" s="5">
        <v>25259</v>
      </c>
      <c r="DR207" s="4">
        <v>26072</v>
      </c>
      <c r="DS207" s="5">
        <v>24782</v>
      </c>
      <c r="DT207" s="5">
        <v>24825</v>
      </c>
      <c r="DU207" s="4">
        <v>23548</v>
      </c>
      <c r="DV207" s="4">
        <v>24840</v>
      </c>
      <c r="DW207" s="4">
        <v>24270</v>
      </c>
      <c r="DX207" s="5">
        <f t="shared" si="160"/>
        <v>25060</v>
      </c>
    </row>
    <row r="208" spans="1:128" x14ac:dyDescent="0.25">
      <c r="A208" s="6">
        <v>203</v>
      </c>
      <c r="B208" s="4">
        <f t="shared" si="150"/>
        <v>43579.109693441918</v>
      </c>
      <c r="C208" s="4">
        <f t="shared" si="112"/>
        <v>21733.315438182908</v>
      </c>
      <c r="D208" s="4">
        <f t="shared" si="113"/>
        <v>17584.426068657183</v>
      </c>
      <c r="E208" s="4">
        <f t="shared" si="114"/>
        <v>28627.55249117301</v>
      </c>
      <c r="F208" s="4">
        <f t="shared" si="115"/>
        <v>49925.85365853658</v>
      </c>
      <c r="G208" s="4">
        <f t="shared" si="115"/>
        <v>27884.991639865657</v>
      </c>
      <c r="H208" s="4">
        <f t="shared" si="116"/>
        <v>30597.761727948931</v>
      </c>
      <c r="I208" s="4">
        <f t="shared" si="117"/>
        <v>22630.138773306942</v>
      </c>
      <c r="J208" s="4">
        <f t="shared" si="118"/>
        <v>22545.559263460258</v>
      </c>
      <c r="K208" s="4">
        <f t="shared" si="119"/>
        <v>15284.99820549757</v>
      </c>
      <c r="L208" s="4">
        <f t="shared" si="120"/>
        <v>19254.231944592106</v>
      </c>
      <c r="M208" s="4">
        <f t="shared" si="121"/>
        <v>16863.807705903146</v>
      </c>
      <c r="N208" s="4">
        <f t="shared" si="122"/>
        <v>32928.828901734101</v>
      </c>
      <c r="O208" s="4">
        <f t="shared" si="123"/>
        <v>24175.597614225335</v>
      </c>
      <c r="P208" s="5">
        <f t="shared" si="151"/>
        <v>26686.869509037544</v>
      </c>
      <c r="R208" s="4">
        <v>319</v>
      </c>
      <c r="S208" s="4">
        <v>360</v>
      </c>
      <c r="T208" s="4">
        <v>319</v>
      </c>
      <c r="U208" s="4">
        <v>341</v>
      </c>
      <c r="V208" s="4">
        <v>300</v>
      </c>
      <c r="W208" s="4">
        <v>300</v>
      </c>
      <c r="X208" s="4">
        <v>319</v>
      </c>
      <c r="Y208" s="4">
        <v>300</v>
      </c>
      <c r="Z208" s="4">
        <v>319</v>
      </c>
      <c r="AA208" s="4">
        <v>259</v>
      </c>
      <c r="AB208" s="4">
        <v>341</v>
      </c>
      <c r="AC208" s="4">
        <v>318</v>
      </c>
      <c r="AD208" s="4">
        <v>275</v>
      </c>
      <c r="AE208" s="4">
        <v>315</v>
      </c>
      <c r="AF208" s="5">
        <f t="shared" si="152"/>
        <v>313.21428571428572</v>
      </c>
      <c r="AH208" s="4">
        <f t="shared" si="153"/>
        <v>32060.058651026393</v>
      </c>
      <c r="AI208" s="4">
        <f t="shared" si="124"/>
        <v>12241.905602117336</v>
      </c>
      <c r="AJ208" s="4">
        <f t="shared" si="125"/>
        <v>11187.696786889228</v>
      </c>
      <c r="AK208" s="4">
        <f t="shared" si="126"/>
        <v>20023.852491173009</v>
      </c>
      <c r="AL208" s="4">
        <f t="shared" si="127"/>
        <v>33360</v>
      </c>
      <c r="AM208" s="4">
        <f t="shared" si="128"/>
        <v>19657.242279251848</v>
      </c>
      <c r="AN208" s="4">
        <f t="shared" si="129"/>
        <v>22886.441905902466</v>
      </c>
      <c r="AO208" s="4">
        <f t="shared" si="130"/>
        <v>12801.734104046242</v>
      </c>
      <c r="AP208" s="4">
        <f t="shared" si="131"/>
        <v>13121.944805628933</v>
      </c>
      <c r="AQ208" s="4">
        <f t="shared" si="132"/>
        <v>8059.9253192001934</v>
      </c>
      <c r="AR208" s="4">
        <f t="shared" si="133"/>
        <v>9234.0503098796944</v>
      </c>
      <c r="AS208" s="4">
        <f t="shared" si="134"/>
        <v>9971.710144927536</v>
      </c>
      <c r="AT208" s="4">
        <f t="shared" si="135"/>
        <v>24313.8</v>
      </c>
      <c r="AU208" s="4">
        <f t="shared" si="136"/>
        <v>14323.094231275403</v>
      </c>
      <c r="AV208" s="5">
        <f t="shared" si="154"/>
        <v>17374.532616522734</v>
      </c>
      <c r="AX208" s="4">
        <f t="shared" si="155"/>
        <v>11519.051042415529</v>
      </c>
      <c r="AY208" s="4">
        <f t="shared" si="137"/>
        <v>9491.4098360655735</v>
      </c>
      <c r="AZ208" s="4">
        <f t="shared" si="138"/>
        <v>6396.7292817679554</v>
      </c>
      <c r="BA208" s="4">
        <f t="shared" si="139"/>
        <v>8603.7000000000007</v>
      </c>
      <c r="BB208" s="4">
        <f t="shared" si="140"/>
        <v>16565.853658536584</v>
      </c>
      <c r="BC208" s="4">
        <f t="shared" si="141"/>
        <v>8227.7493606138105</v>
      </c>
      <c r="BD208" s="4">
        <f t="shared" si="142"/>
        <v>7711.3198220464647</v>
      </c>
      <c r="BE208" s="4">
        <f t="shared" si="143"/>
        <v>9828.4046692607008</v>
      </c>
      <c r="BF208" s="4">
        <f t="shared" si="144"/>
        <v>9423.6144578313251</v>
      </c>
      <c r="BG208" s="4">
        <f t="shared" si="145"/>
        <v>7225.0728862973765</v>
      </c>
      <c r="BH208" s="4">
        <f t="shared" si="146"/>
        <v>10020.181634712411</v>
      </c>
      <c r="BI208" s="4">
        <f t="shared" si="147"/>
        <v>6892.0975609756097</v>
      </c>
      <c r="BJ208" s="4">
        <f t="shared" si="148"/>
        <v>8615.0289017341038</v>
      </c>
      <c r="BK208" s="4">
        <f t="shared" si="149"/>
        <v>9852.5033829499334</v>
      </c>
      <c r="BL208" s="5">
        <f t="shared" si="156"/>
        <v>9312.3368925148134</v>
      </c>
      <c r="BN208" s="12">
        <v>17.05</v>
      </c>
      <c r="BO208" s="12">
        <v>45.339999999999996</v>
      </c>
      <c r="BP208" s="12">
        <v>45.033397811640967</v>
      </c>
      <c r="BQ208" s="12">
        <v>25.49</v>
      </c>
      <c r="BR208" s="12">
        <v>15</v>
      </c>
      <c r="BS208" s="13">
        <v>22.99</v>
      </c>
      <c r="BT208" s="12">
        <v>22.193751308673374</v>
      </c>
      <c r="BU208" s="13">
        <v>41.52</v>
      </c>
      <c r="BV208" s="12">
        <v>39.305149323502256</v>
      </c>
      <c r="BW208" s="13">
        <v>66.415999999999997</v>
      </c>
      <c r="BX208" s="13">
        <v>54.86</v>
      </c>
      <c r="BY208" s="12">
        <v>51.75</v>
      </c>
      <c r="BZ208" s="12">
        <v>20</v>
      </c>
      <c r="CA208" s="12">
        <v>37.785131568725895</v>
      </c>
      <c r="CB208" s="13">
        <f t="shared" si="157"/>
        <v>36.052387858038749</v>
      </c>
      <c r="CD208" s="4">
        <v>45552</v>
      </c>
      <c r="CE208" s="4">
        <v>46254</v>
      </c>
      <c r="CF208" s="4">
        <v>41985</v>
      </c>
      <c r="CG208" s="4">
        <v>42534</v>
      </c>
      <c r="CH208" s="4">
        <v>41700</v>
      </c>
      <c r="CI208" s="5">
        <v>37660</v>
      </c>
      <c r="CJ208" s="5">
        <v>42328</v>
      </c>
      <c r="CK208" s="5">
        <v>44294</v>
      </c>
      <c r="CL208" s="4">
        <v>42980</v>
      </c>
      <c r="CM208" s="5">
        <v>44609</v>
      </c>
      <c r="CN208" s="5">
        <v>42215</v>
      </c>
      <c r="CO208" s="4">
        <v>43003</v>
      </c>
      <c r="CP208" s="4">
        <v>40523</v>
      </c>
      <c r="CQ208" s="4">
        <v>45100</v>
      </c>
      <c r="CR208" s="5">
        <f t="shared" si="158"/>
        <v>42909.785714285717</v>
      </c>
      <c r="CT208" s="12">
        <v>27.82</v>
      </c>
      <c r="CU208" s="12">
        <v>30.5</v>
      </c>
      <c r="CV208" s="12">
        <v>45.25</v>
      </c>
      <c r="CW208" s="12">
        <v>40</v>
      </c>
      <c r="CX208" s="13">
        <v>20.5</v>
      </c>
      <c r="CY208" s="13">
        <v>31.28</v>
      </c>
      <c r="CZ208" s="12">
        <v>37.142280000000007</v>
      </c>
      <c r="DA208" s="13">
        <v>30.84</v>
      </c>
      <c r="DB208" s="12">
        <v>33.200000000000003</v>
      </c>
      <c r="DC208" s="13">
        <v>41.16</v>
      </c>
      <c r="DD208" s="13">
        <v>29.73</v>
      </c>
      <c r="DE208" s="12">
        <v>41</v>
      </c>
      <c r="DF208" s="13">
        <v>34.6</v>
      </c>
      <c r="DG208" s="12">
        <v>29.56</v>
      </c>
      <c r="DH208" s="13">
        <f t="shared" si="159"/>
        <v>33.755877142857145</v>
      </c>
      <c r="DJ208" s="4">
        <v>26705</v>
      </c>
      <c r="DK208" s="4">
        <v>24124</v>
      </c>
      <c r="DL208" s="4">
        <v>24121</v>
      </c>
      <c r="DM208" s="4">
        <v>28679</v>
      </c>
      <c r="DN208" s="4">
        <v>28300</v>
      </c>
      <c r="DO208" s="5">
        <v>21447</v>
      </c>
      <c r="DP208" s="5">
        <v>23868</v>
      </c>
      <c r="DQ208" s="5">
        <v>25259</v>
      </c>
      <c r="DR208" s="4">
        <v>26072</v>
      </c>
      <c r="DS208" s="5">
        <v>24782</v>
      </c>
      <c r="DT208" s="5">
        <v>24825</v>
      </c>
      <c r="DU208" s="4">
        <v>23548</v>
      </c>
      <c r="DV208" s="4">
        <v>24840</v>
      </c>
      <c r="DW208" s="4">
        <v>24270</v>
      </c>
      <c r="DX208" s="5">
        <f t="shared" si="160"/>
        <v>25060</v>
      </c>
    </row>
    <row r="209" spans="1:128" x14ac:dyDescent="0.25">
      <c r="A209" s="6">
        <v>204</v>
      </c>
      <c r="B209" s="4">
        <f t="shared" si="150"/>
        <v>43579.109693441918</v>
      </c>
      <c r="C209" s="4">
        <f t="shared" si="112"/>
        <v>21725.220724317725</v>
      </c>
      <c r="D209" s="4">
        <f t="shared" si="113"/>
        <v>17569.815421807689</v>
      </c>
      <c r="E209" s="4">
        <f t="shared" si="114"/>
        <v>28619.7</v>
      </c>
      <c r="F209" s="4">
        <f t="shared" si="115"/>
        <v>49925.85365853658</v>
      </c>
      <c r="G209" s="4">
        <f t="shared" si="115"/>
        <v>27884.991639865657</v>
      </c>
      <c r="H209" s="4">
        <f t="shared" si="116"/>
        <v>30572.296467473509</v>
      </c>
      <c r="I209" s="4">
        <f t="shared" si="117"/>
        <v>22620.895643989941</v>
      </c>
      <c r="J209" s="4">
        <f t="shared" si="118"/>
        <v>22545.559263460258</v>
      </c>
      <c r="K209" s="4">
        <f t="shared" si="119"/>
        <v>15274.454117219289</v>
      </c>
      <c r="L209" s="4">
        <f t="shared" si="120"/>
        <v>19240.785930307604</v>
      </c>
      <c r="M209" s="4">
        <f t="shared" si="121"/>
        <v>16850.337622727828</v>
      </c>
      <c r="N209" s="4">
        <f t="shared" si="122"/>
        <v>32928.828901734101</v>
      </c>
      <c r="O209" s="4">
        <f t="shared" si="123"/>
        <v>24168.87565853534</v>
      </c>
      <c r="P209" s="5">
        <f t="shared" si="151"/>
        <v>26679.051767386958</v>
      </c>
      <c r="R209" s="4">
        <v>319</v>
      </c>
      <c r="S209" s="4">
        <v>360</v>
      </c>
      <c r="T209" s="4">
        <v>319</v>
      </c>
      <c r="U209" s="4">
        <v>341</v>
      </c>
      <c r="V209" s="4">
        <v>300</v>
      </c>
      <c r="W209" s="4">
        <v>300</v>
      </c>
      <c r="X209" s="4">
        <v>319</v>
      </c>
      <c r="Y209" s="4">
        <v>300</v>
      </c>
      <c r="Z209" s="4">
        <v>319</v>
      </c>
      <c r="AA209" s="4">
        <v>259</v>
      </c>
      <c r="AB209" s="4">
        <v>341</v>
      </c>
      <c r="AC209" s="4">
        <v>318</v>
      </c>
      <c r="AD209" s="4">
        <v>275</v>
      </c>
      <c r="AE209" s="4">
        <v>315</v>
      </c>
      <c r="AF209" s="5">
        <f t="shared" si="152"/>
        <v>313.21428571428572</v>
      </c>
      <c r="AH209" s="4">
        <f t="shared" si="153"/>
        <v>32060.058651026393</v>
      </c>
      <c r="AI209" s="4">
        <f t="shared" si="124"/>
        <v>12233.81088825215</v>
      </c>
      <c r="AJ209" s="4">
        <f t="shared" si="125"/>
        <v>11173.086140039735</v>
      </c>
      <c r="AK209" s="4">
        <f t="shared" si="126"/>
        <v>20016</v>
      </c>
      <c r="AL209" s="4">
        <f t="shared" si="127"/>
        <v>33360</v>
      </c>
      <c r="AM209" s="4">
        <f t="shared" si="128"/>
        <v>19657.242279251848</v>
      </c>
      <c r="AN209" s="4">
        <f t="shared" si="129"/>
        <v>22860.976645427043</v>
      </c>
      <c r="AO209" s="4">
        <f t="shared" si="130"/>
        <v>12792.490974729242</v>
      </c>
      <c r="AP209" s="4">
        <f t="shared" si="131"/>
        <v>13121.944805628933</v>
      </c>
      <c r="AQ209" s="4">
        <f t="shared" si="132"/>
        <v>8049.3812309219129</v>
      </c>
      <c r="AR209" s="4">
        <f t="shared" si="133"/>
        <v>9220.6042955951943</v>
      </c>
      <c r="AS209" s="4">
        <f t="shared" si="134"/>
        <v>9958.2400617522198</v>
      </c>
      <c r="AT209" s="4">
        <f t="shared" si="135"/>
        <v>24313.8</v>
      </c>
      <c r="AU209" s="4">
        <f t="shared" si="136"/>
        <v>14316.372275585409</v>
      </c>
      <c r="AV209" s="5">
        <f t="shared" si="154"/>
        <v>17366.714874872148</v>
      </c>
      <c r="AX209" s="4">
        <f t="shared" si="155"/>
        <v>11519.051042415529</v>
      </c>
      <c r="AY209" s="4">
        <f t="shared" si="137"/>
        <v>9491.4098360655735</v>
      </c>
      <c r="AZ209" s="4">
        <f t="shared" si="138"/>
        <v>6396.7292817679554</v>
      </c>
      <c r="BA209" s="4">
        <f t="shared" si="139"/>
        <v>8603.7000000000007</v>
      </c>
      <c r="BB209" s="4">
        <f t="shared" si="140"/>
        <v>16565.853658536584</v>
      </c>
      <c r="BC209" s="4">
        <f t="shared" si="141"/>
        <v>8227.7493606138105</v>
      </c>
      <c r="BD209" s="4">
        <f t="shared" si="142"/>
        <v>7711.3198220464647</v>
      </c>
      <c r="BE209" s="4">
        <f t="shared" si="143"/>
        <v>9828.4046692607008</v>
      </c>
      <c r="BF209" s="4">
        <f t="shared" si="144"/>
        <v>9423.6144578313251</v>
      </c>
      <c r="BG209" s="4">
        <f t="shared" si="145"/>
        <v>7225.0728862973765</v>
      </c>
      <c r="BH209" s="4">
        <f t="shared" si="146"/>
        <v>10020.181634712411</v>
      </c>
      <c r="BI209" s="4">
        <f t="shared" si="147"/>
        <v>6892.0975609756097</v>
      </c>
      <c r="BJ209" s="4">
        <f t="shared" si="148"/>
        <v>8615.0289017341038</v>
      </c>
      <c r="BK209" s="4">
        <f t="shared" si="149"/>
        <v>9852.5033829499334</v>
      </c>
      <c r="BL209" s="5">
        <f t="shared" si="156"/>
        <v>9312.3368925148134</v>
      </c>
      <c r="BN209" s="12">
        <v>17.05</v>
      </c>
      <c r="BO209" s="12">
        <v>45.37</v>
      </c>
      <c r="BP209" s="12">
        <v>45.092286382230313</v>
      </c>
      <c r="BQ209" s="12">
        <v>25.5</v>
      </c>
      <c r="BR209" s="12">
        <v>15</v>
      </c>
      <c r="BS209" s="13">
        <v>22.99</v>
      </c>
      <c r="BT209" s="12">
        <v>22.218473334629127</v>
      </c>
      <c r="BU209" s="13">
        <v>41.55</v>
      </c>
      <c r="BV209" s="12">
        <v>39.305149323502256</v>
      </c>
      <c r="BW209" s="13">
        <v>66.503</v>
      </c>
      <c r="BX209" s="13">
        <v>54.94</v>
      </c>
      <c r="BY209" s="12">
        <v>51.82</v>
      </c>
      <c r="BZ209" s="12">
        <v>20</v>
      </c>
      <c r="CA209" s="12">
        <v>37.802872793615578</v>
      </c>
      <c r="CB209" s="13">
        <f t="shared" si="157"/>
        <v>36.081555845284086</v>
      </c>
      <c r="CD209" s="4">
        <v>45552</v>
      </c>
      <c r="CE209" s="4">
        <v>46254</v>
      </c>
      <c r="CF209" s="4">
        <v>41985</v>
      </c>
      <c r="CG209" s="4">
        <v>42534</v>
      </c>
      <c r="CH209" s="4">
        <v>41700</v>
      </c>
      <c r="CI209" s="5">
        <v>37660</v>
      </c>
      <c r="CJ209" s="5">
        <v>42328</v>
      </c>
      <c r="CK209" s="5">
        <v>44294</v>
      </c>
      <c r="CL209" s="4">
        <v>42980</v>
      </c>
      <c r="CM209" s="5">
        <v>44609</v>
      </c>
      <c r="CN209" s="5">
        <v>42215</v>
      </c>
      <c r="CO209" s="4">
        <v>43003</v>
      </c>
      <c r="CP209" s="4">
        <v>40523</v>
      </c>
      <c r="CQ209" s="4">
        <v>45100</v>
      </c>
      <c r="CR209" s="5">
        <f t="shared" si="158"/>
        <v>42909.785714285717</v>
      </c>
      <c r="CT209" s="12">
        <v>27.82</v>
      </c>
      <c r="CU209" s="12">
        <v>30.5</v>
      </c>
      <c r="CV209" s="12">
        <v>45.25</v>
      </c>
      <c r="CW209" s="12">
        <v>40</v>
      </c>
      <c r="CX209" s="13">
        <v>20.5</v>
      </c>
      <c r="CY209" s="13">
        <v>31.28</v>
      </c>
      <c r="CZ209" s="12">
        <v>37.142280000000007</v>
      </c>
      <c r="DA209" s="13">
        <v>30.84</v>
      </c>
      <c r="DB209" s="12">
        <v>33.200000000000003</v>
      </c>
      <c r="DC209" s="13">
        <v>41.16</v>
      </c>
      <c r="DD209" s="13">
        <v>29.73</v>
      </c>
      <c r="DE209" s="12">
        <v>41</v>
      </c>
      <c r="DF209" s="13">
        <v>34.6</v>
      </c>
      <c r="DG209" s="12">
        <v>29.56</v>
      </c>
      <c r="DH209" s="13">
        <f t="shared" si="159"/>
        <v>33.755877142857145</v>
      </c>
      <c r="DJ209" s="4">
        <v>26705</v>
      </c>
      <c r="DK209" s="4">
        <v>24124</v>
      </c>
      <c r="DL209" s="4">
        <v>24121</v>
      </c>
      <c r="DM209" s="4">
        <v>28679</v>
      </c>
      <c r="DN209" s="4">
        <v>28300</v>
      </c>
      <c r="DO209" s="5">
        <v>21447</v>
      </c>
      <c r="DP209" s="5">
        <v>23868</v>
      </c>
      <c r="DQ209" s="5">
        <v>25259</v>
      </c>
      <c r="DR209" s="4">
        <v>26072</v>
      </c>
      <c r="DS209" s="5">
        <v>24782</v>
      </c>
      <c r="DT209" s="5">
        <v>24825</v>
      </c>
      <c r="DU209" s="4">
        <v>23548</v>
      </c>
      <c r="DV209" s="4">
        <v>24840</v>
      </c>
      <c r="DW209" s="4">
        <v>24270</v>
      </c>
      <c r="DX209" s="5">
        <f t="shared" si="160"/>
        <v>25060</v>
      </c>
    </row>
    <row r="210" spans="1:128" x14ac:dyDescent="0.25">
      <c r="A210" s="6">
        <v>205</v>
      </c>
      <c r="B210" s="4">
        <f t="shared" si="150"/>
        <v>43579.109693441918</v>
      </c>
      <c r="C210" s="4">
        <f t="shared" si="112"/>
        <v>21717.136708312268</v>
      </c>
      <c r="D210" s="4">
        <f t="shared" si="113"/>
        <v>17555.314054065246</v>
      </c>
      <c r="E210" s="4">
        <f t="shared" si="114"/>
        <v>28611.853665229322</v>
      </c>
      <c r="F210" s="4">
        <f t="shared" si="115"/>
        <v>49925.85365853658</v>
      </c>
      <c r="G210" s="4">
        <f t="shared" si="115"/>
        <v>27884.991639865657</v>
      </c>
      <c r="H210" s="4">
        <f t="shared" si="116"/>
        <v>30547.011924102029</v>
      </c>
      <c r="I210" s="4">
        <f t="shared" si="117"/>
        <v>22614.740969477203</v>
      </c>
      <c r="J210" s="4">
        <f t="shared" si="118"/>
        <v>22545.559263460258</v>
      </c>
      <c r="K210" s="4">
        <f t="shared" si="119"/>
        <v>15264.058304309361</v>
      </c>
      <c r="L210" s="4">
        <f t="shared" si="120"/>
        <v>19227.379017482315</v>
      </c>
      <c r="M210" s="4">
        <f t="shared" si="121"/>
        <v>16836.903882039398</v>
      </c>
      <c r="N210" s="4">
        <f t="shared" si="122"/>
        <v>32928.828901734101</v>
      </c>
      <c r="O210" s="4">
        <f t="shared" si="123"/>
        <v>24162.192833395799</v>
      </c>
      <c r="P210" s="5">
        <f t="shared" si="151"/>
        <v>26671.49532253225</v>
      </c>
      <c r="R210" s="4">
        <v>319</v>
      </c>
      <c r="S210" s="4">
        <v>360</v>
      </c>
      <c r="T210" s="4">
        <v>319</v>
      </c>
      <c r="U210" s="4">
        <v>341</v>
      </c>
      <c r="V210" s="4">
        <v>300</v>
      </c>
      <c r="W210" s="4">
        <v>300</v>
      </c>
      <c r="X210" s="4">
        <v>319</v>
      </c>
      <c r="Y210" s="4">
        <v>300</v>
      </c>
      <c r="Z210" s="4">
        <v>319</v>
      </c>
      <c r="AA210" s="4">
        <v>259</v>
      </c>
      <c r="AB210" s="4">
        <v>341</v>
      </c>
      <c r="AC210" s="4">
        <v>318</v>
      </c>
      <c r="AD210" s="4">
        <v>275</v>
      </c>
      <c r="AE210" s="4">
        <v>315</v>
      </c>
      <c r="AF210" s="5">
        <f t="shared" si="152"/>
        <v>313.21428571428572</v>
      </c>
      <c r="AH210" s="4">
        <f t="shared" si="153"/>
        <v>32060.058651026393</v>
      </c>
      <c r="AI210" s="4">
        <f t="shared" si="124"/>
        <v>12225.726872246696</v>
      </c>
      <c r="AJ210" s="4">
        <f t="shared" si="125"/>
        <v>11158.584772297292</v>
      </c>
      <c r="AK210" s="4">
        <f t="shared" si="126"/>
        <v>20008.153665229322</v>
      </c>
      <c r="AL210" s="4">
        <f t="shared" si="127"/>
        <v>33360</v>
      </c>
      <c r="AM210" s="4">
        <f t="shared" si="128"/>
        <v>19657.242279251848</v>
      </c>
      <c r="AN210" s="4">
        <f t="shared" si="129"/>
        <v>22835.692102055564</v>
      </c>
      <c r="AO210" s="4">
        <f t="shared" si="130"/>
        <v>12786.336300216502</v>
      </c>
      <c r="AP210" s="4">
        <f t="shared" si="131"/>
        <v>13121.944805628933</v>
      </c>
      <c r="AQ210" s="4">
        <f t="shared" si="132"/>
        <v>8038.9854180119837</v>
      </c>
      <c r="AR210" s="4">
        <f t="shared" si="133"/>
        <v>9207.1973827699021</v>
      </c>
      <c r="AS210" s="4">
        <f t="shared" si="134"/>
        <v>9944.8063210637883</v>
      </c>
      <c r="AT210" s="4">
        <f t="shared" si="135"/>
        <v>24313.8</v>
      </c>
      <c r="AU210" s="4">
        <f t="shared" si="136"/>
        <v>14309.689450445863</v>
      </c>
      <c r="AV210" s="5">
        <f t="shared" si="154"/>
        <v>17359.158430017436</v>
      </c>
      <c r="AX210" s="4">
        <f t="shared" si="155"/>
        <v>11519.051042415529</v>
      </c>
      <c r="AY210" s="4">
        <f t="shared" si="137"/>
        <v>9491.4098360655735</v>
      </c>
      <c r="AZ210" s="4">
        <f t="shared" si="138"/>
        <v>6396.7292817679554</v>
      </c>
      <c r="BA210" s="4">
        <f t="shared" si="139"/>
        <v>8603.7000000000007</v>
      </c>
      <c r="BB210" s="4">
        <f t="shared" si="140"/>
        <v>16565.853658536584</v>
      </c>
      <c r="BC210" s="4">
        <f t="shared" si="141"/>
        <v>8227.7493606138105</v>
      </c>
      <c r="BD210" s="4">
        <f t="shared" si="142"/>
        <v>7711.3198220464647</v>
      </c>
      <c r="BE210" s="4">
        <f t="shared" si="143"/>
        <v>9828.4046692607008</v>
      </c>
      <c r="BF210" s="4">
        <f t="shared" si="144"/>
        <v>9423.6144578313251</v>
      </c>
      <c r="BG210" s="4">
        <f t="shared" si="145"/>
        <v>7225.0728862973765</v>
      </c>
      <c r="BH210" s="4">
        <f t="shared" si="146"/>
        <v>10020.181634712411</v>
      </c>
      <c r="BI210" s="4">
        <f t="shared" si="147"/>
        <v>6892.0975609756097</v>
      </c>
      <c r="BJ210" s="4">
        <f t="shared" si="148"/>
        <v>8615.0289017341038</v>
      </c>
      <c r="BK210" s="4">
        <f t="shared" si="149"/>
        <v>9852.5033829499334</v>
      </c>
      <c r="BL210" s="5">
        <f t="shared" si="156"/>
        <v>9312.3368925148134</v>
      </c>
      <c r="BN210" s="12">
        <v>17.05</v>
      </c>
      <c r="BO210" s="12">
        <v>45.4</v>
      </c>
      <c r="BP210" s="12">
        <v>45.150886987998859</v>
      </c>
      <c r="BQ210" s="12">
        <v>25.51</v>
      </c>
      <c r="BR210" s="12">
        <v>15</v>
      </c>
      <c r="BS210" s="13">
        <v>22.99</v>
      </c>
      <c r="BT210" s="12">
        <v>22.243074469999442</v>
      </c>
      <c r="BU210" s="13">
        <v>41.57</v>
      </c>
      <c r="BV210" s="12">
        <v>39.305149323502256</v>
      </c>
      <c r="BW210" s="13">
        <v>66.588999999999999</v>
      </c>
      <c r="BX210" s="13">
        <v>55.02</v>
      </c>
      <c r="BY210" s="12">
        <v>51.89</v>
      </c>
      <c r="BZ210" s="12">
        <v>20</v>
      </c>
      <c r="CA210" s="12">
        <v>37.820527264002727</v>
      </c>
      <c r="CB210" s="13">
        <f t="shared" si="157"/>
        <v>36.109902717535945</v>
      </c>
      <c r="CD210" s="4">
        <v>45552</v>
      </c>
      <c r="CE210" s="4">
        <v>46254</v>
      </c>
      <c r="CF210" s="4">
        <v>41985</v>
      </c>
      <c r="CG210" s="4">
        <v>42534</v>
      </c>
      <c r="CH210" s="4">
        <v>41700</v>
      </c>
      <c r="CI210" s="5">
        <v>37660</v>
      </c>
      <c r="CJ210" s="5">
        <v>42328</v>
      </c>
      <c r="CK210" s="5">
        <v>44294</v>
      </c>
      <c r="CL210" s="4">
        <v>42980</v>
      </c>
      <c r="CM210" s="5">
        <v>44609</v>
      </c>
      <c r="CN210" s="5">
        <v>42215</v>
      </c>
      <c r="CO210" s="4">
        <v>43003</v>
      </c>
      <c r="CP210" s="4">
        <v>40523</v>
      </c>
      <c r="CQ210" s="4">
        <v>45100</v>
      </c>
      <c r="CR210" s="5">
        <f t="shared" si="158"/>
        <v>42909.785714285717</v>
      </c>
      <c r="CT210" s="12">
        <v>27.82</v>
      </c>
      <c r="CU210" s="12">
        <v>30.5</v>
      </c>
      <c r="CV210" s="12">
        <v>45.25</v>
      </c>
      <c r="CW210" s="12">
        <v>40</v>
      </c>
      <c r="CX210" s="13">
        <v>20.5</v>
      </c>
      <c r="CY210" s="13">
        <v>31.28</v>
      </c>
      <c r="CZ210" s="12">
        <v>37.142280000000007</v>
      </c>
      <c r="DA210" s="13">
        <v>30.84</v>
      </c>
      <c r="DB210" s="12">
        <v>33.200000000000003</v>
      </c>
      <c r="DC210" s="13">
        <v>41.16</v>
      </c>
      <c r="DD210" s="13">
        <v>29.73</v>
      </c>
      <c r="DE210" s="12">
        <v>41</v>
      </c>
      <c r="DF210" s="13">
        <v>34.6</v>
      </c>
      <c r="DG210" s="12">
        <v>29.56</v>
      </c>
      <c r="DH210" s="13">
        <f t="shared" si="159"/>
        <v>33.755877142857145</v>
      </c>
      <c r="DJ210" s="4">
        <v>26705</v>
      </c>
      <c r="DK210" s="4">
        <v>24124</v>
      </c>
      <c r="DL210" s="4">
        <v>24121</v>
      </c>
      <c r="DM210" s="4">
        <v>28679</v>
      </c>
      <c r="DN210" s="4">
        <v>28300</v>
      </c>
      <c r="DO210" s="5">
        <v>21447</v>
      </c>
      <c r="DP210" s="5">
        <v>23868</v>
      </c>
      <c r="DQ210" s="5">
        <v>25259</v>
      </c>
      <c r="DR210" s="4">
        <v>26072</v>
      </c>
      <c r="DS210" s="5">
        <v>24782</v>
      </c>
      <c r="DT210" s="5">
        <v>24825</v>
      </c>
      <c r="DU210" s="4">
        <v>23548</v>
      </c>
      <c r="DV210" s="4">
        <v>24840</v>
      </c>
      <c r="DW210" s="4">
        <v>24270</v>
      </c>
      <c r="DX210" s="5">
        <f t="shared" si="160"/>
        <v>25060</v>
      </c>
    </row>
    <row r="211" spans="1:128" x14ac:dyDescent="0.25">
      <c r="A211" s="6">
        <v>206</v>
      </c>
      <c r="B211" s="4">
        <f t="shared" si="150"/>
        <v>43579.109693441918</v>
      </c>
      <c r="C211" s="4">
        <f t="shared" si="112"/>
        <v>21709.063368973344</v>
      </c>
      <c r="D211" s="4">
        <f t="shared" si="113"/>
        <v>17540.920572532814</v>
      </c>
      <c r="E211" s="4">
        <f t="shared" si="114"/>
        <v>28611.853665229322</v>
      </c>
      <c r="F211" s="4">
        <f t="shared" si="115"/>
        <v>49925.85365853658</v>
      </c>
      <c r="G211" s="4">
        <f t="shared" si="115"/>
        <v>27884.991639865657</v>
      </c>
      <c r="H211" s="4">
        <f t="shared" si="116"/>
        <v>30521.905881807685</v>
      </c>
      <c r="I211" s="4">
        <f t="shared" si="117"/>
        <v>22605.520053876084</v>
      </c>
      <c r="J211" s="4">
        <f t="shared" si="118"/>
        <v>22545.559263460258</v>
      </c>
      <c r="K211" s="4">
        <f t="shared" si="119"/>
        <v>15253.68930924451</v>
      </c>
      <c r="L211" s="4">
        <f t="shared" si="120"/>
        <v>19214.011035801341</v>
      </c>
      <c r="M211" s="4">
        <f t="shared" si="121"/>
        <v>16825.418061456839</v>
      </c>
      <c r="N211" s="4">
        <f t="shared" si="122"/>
        <v>32928.828901734101</v>
      </c>
      <c r="O211" s="4">
        <f t="shared" si="123"/>
        <v>24155.548718904785</v>
      </c>
      <c r="P211" s="5">
        <f t="shared" si="151"/>
        <v>26664.448130347511</v>
      </c>
      <c r="R211" s="4">
        <v>319</v>
      </c>
      <c r="S211" s="4">
        <v>360</v>
      </c>
      <c r="T211" s="4">
        <v>319</v>
      </c>
      <c r="U211" s="4">
        <v>341</v>
      </c>
      <c r="V211" s="4">
        <v>300</v>
      </c>
      <c r="W211" s="4">
        <v>300</v>
      </c>
      <c r="X211" s="4">
        <v>319</v>
      </c>
      <c r="Y211" s="4">
        <v>300</v>
      </c>
      <c r="Z211" s="4">
        <v>319</v>
      </c>
      <c r="AA211" s="4">
        <v>259</v>
      </c>
      <c r="AB211" s="4">
        <v>341</v>
      </c>
      <c r="AC211" s="4">
        <v>318</v>
      </c>
      <c r="AD211" s="4">
        <v>275</v>
      </c>
      <c r="AE211" s="4">
        <v>315</v>
      </c>
      <c r="AF211" s="5">
        <f t="shared" si="152"/>
        <v>313.21428571428572</v>
      </c>
      <c r="AH211" s="4">
        <f t="shared" si="153"/>
        <v>32060.058651026393</v>
      </c>
      <c r="AI211" s="4">
        <f t="shared" si="124"/>
        <v>12217.653532907771</v>
      </c>
      <c r="AJ211" s="4">
        <f t="shared" si="125"/>
        <v>11144.191290764857</v>
      </c>
      <c r="AK211" s="4">
        <f t="shared" si="126"/>
        <v>20008.153665229322</v>
      </c>
      <c r="AL211" s="4">
        <f t="shared" si="127"/>
        <v>33360</v>
      </c>
      <c r="AM211" s="4">
        <f t="shared" si="128"/>
        <v>19657.242279251848</v>
      </c>
      <c r="AN211" s="4">
        <f t="shared" si="129"/>
        <v>22810.586059761219</v>
      </c>
      <c r="AO211" s="4">
        <f t="shared" si="130"/>
        <v>12777.115384615385</v>
      </c>
      <c r="AP211" s="4">
        <f t="shared" si="131"/>
        <v>13121.944805628933</v>
      </c>
      <c r="AQ211" s="4">
        <f t="shared" si="132"/>
        <v>8028.6164229471324</v>
      </c>
      <c r="AR211" s="4">
        <f t="shared" si="133"/>
        <v>9193.8294010889294</v>
      </c>
      <c r="AS211" s="4">
        <f t="shared" si="134"/>
        <v>9933.3205004812316</v>
      </c>
      <c r="AT211" s="4">
        <f t="shared" si="135"/>
        <v>24313.8</v>
      </c>
      <c r="AU211" s="4">
        <f t="shared" si="136"/>
        <v>14303.04533595485</v>
      </c>
      <c r="AV211" s="5">
        <f t="shared" si="154"/>
        <v>17352.111237832705</v>
      </c>
      <c r="AX211" s="4">
        <f t="shared" si="155"/>
        <v>11519.051042415529</v>
      </c>
      <c r="AY211" s="4">
        <f t="shared" si="137"/>
        <v>9491.4098360655735</v>
      </c>
      <c r="AZ211" s="4">
        <f t="shared" si="138"/>
        <v>6396.7292817679554</v>
      </c>
      <c r="BA211" s="4">
        <f t="shared" si="139"/>
        <v>8603.7000000000007</v>
      </c>
      <c r="BB211" s="4">
        <f t="shared" si="140"/>
        <v>16565.853658536584</v>
      </c>
      <c r="BC211" s="4">
        <f t="shared" si="141"/>
        <v>8227.7493606138105</v>
      </c>
      <c r="BD211" s="4">
        <f t="shared" si="142"/>
        <v>7711.3198220464647</v>
      </c>
      <c r="BE211" s="4">
        <f t="shared" si="143"/>
        <v>9828.4046692607008</v>
      </c>
      <c r="BF211" s="4">
        <f t="shared" si="144"/>
        <v>9423.6144578313251</v>
      </c>
      <c r="BG211" s="4">
        <f t="shared" si="145"/>
        <v>7225.0728862973765</v>
      </c>
      <c r="BH211" s="4">
        <f t="shared" si="146"/>
        <v>10020.181634712411</v>
      </c>
      <c r="BI211" s="4">
        <f t="shared" si="147"/>
        <v>6892.0975609756097</v>
      </c>
      <c r="BJ211" s="4">
        <f t="shared" si="148"/>
        <v>8615.0289017341038</v>
      </c>
      <c r="BK211" s="4">
        <f t="shared" si="149"/>
        <v>9852.5033829499334</v>
      </c>
      <c r="BL211" s="5">
        <f t="shared" si="156"/>
        <v>9312.3368925148134</v>
      </c>
      <c r="BN211" s="12">
        <v>17.05</v>
      </c>
      <c r="BO211" s="12">
        <v>45.43</v>
      </c>
      <c r="BP211" s="12">
        <v>45.209202431540589</v>
      </c>
      <c r="BQ211" s="12">
        <v>25.51</v>
      </c>
      <c r="BR211" s="12">
        <v>15</v>
      </c>
      <c r="BS211" s="13">
        <v>22.99</v>
      </c>
      <c r="BT211" s="12">
        <v>22.267555891342017</v>
      </c>
      <c r="BU211" s="13">
        <v>41.6</v>
      </c>
      <c r="BV211" s="12">
        <v>39.305149323502256</v>
      </c>
      <c r="BW211" s="13">
        <v>66.674999999999997</v>
      </c>
      <c r="BX211" s="13">
        <v>55.1</v>
      </c>
      <c r="BY211" s="12">
        <v>51.95</v>
      </c>
      <c r="BZ211" s="12">
        <v>20</v>
      </c>
      <c r="CA211" s="12">
        <v>37.838095824218421</v>
      </c>
      <c r="CB211" s="13">
        <f t="shared" si="157"/>
        <v>36.137500247900235</v>
      </c>
      <c r="CD211" s="4">
        <v>45552</v>
      </c>
      <c r="CE211" s="4">
        <v>46254</v>
      </c>
      <c r="CF211" s="4">
        <v>41985</v>
      </c>
      <c r="CG211" s="4">
        <v>42534</v>
      </c>
      <c r="CH211" s="4">
        <v>41700</v>
      </c>
      <c r="CI211" s="5">
        <v>37660</v>
      </c>
      <c r="CJ211" s="5">
        <v>42328</v>
      </c>
      <c r="CK211" s="5">
        <v>44294</v>
      </c>
      <c r="CL211" s="4">
        <v>42980</v>
      </c>
      <c r="CM211" s="5">
        <v>44609</v>
      </c>
      <c r="CN211" s="5">
        <v>42215</v>
      </c>
      <c r="CO211" s="4">
        <v>43003</v>
      </c>
      <c r="CP211" s="4">
        <v>40523</v>
      </c>
      <c r="CQ211" s="4">
        <v>45100</v>
      </c>
      <c r="CR211" s="5">
        <f t="shared" si="158"/>
        <v>42909.785714285717</v>
      </c>
      <c r="CT211" s="12">
        <v>27.82</v>
      </c>
      <c r="CU211" s="12">
        <v>30.5</v>
      </c>
      <c r="CV211" s="12">
        <v>45.25</v>
      </c>
      <c r="CW211" s="12">
        <v>40</v>
      </c>
      <c r="CX211" s="13">
        <v>20.5</v>
      </c>
      <c r="CY211" s="13">
        <v>31.28</v>
      </c>
      <c r="CZ211" s="12">
        <v>37.142280000000007</v>
      </c>
      <c r="DA211" s="13">
        <v>30.84</v>
      </c>
      <c r="DB211" s="12">
        <v>33.200000000000003</v>
      </c>
      <c r="DC211" s="13">
        <v>41.16</v>
      </c>
      <c r="DD211" s="13">
        <v>29.73</v>
      </c>
      <c r="DE211" s="12">
        <v>41</v>
      </c>
      <c r="DF211" s="13">
        <v>34.6</v>
      </c>
      <c r="DG211" s="12">
        <v>29.56</v>
      </c>
      <c r="DH211" s="13">
        <f t="shared" si="159"/>
        <v>33.755877142857145</v>
      </c>
      <c r="DJ211" s="4">
        <v>26705</v>
      </c>
      <c r="DK211" s="4">
        <v>24124</v>
      </c>
      <c r="DL211" s="4">
        <v>24121</v>
      </c>
      <c r="DM211" s="4">
        <v>28679</v>
      </c>
      <c r="DN211" s="4">
        <v>28300</v>
      </c>
      <c r="DO211" s="5">
        <v>21447</v>
      </c>
      <c r="DP211" s="5">
        <v>23868</v>
      </c>
      <c r="DQ211" s="5">
        <v>25259</v>
      </c>
      <c r="DR211" s="4">
        <v>26072</v>
      </c>
      <c r="DS211" s="5">
        <v>24782</v>
      </c>
      <c r="DT211" s="5">
        <v>24825</v>
      </c>
      <c r="DU211" s="4">
        <v>23548</v>
      </c>
      <c r="DV211" s="4">
        <v>24840</v>
      </c>
      <c r="DW211" s="4">
        <v>24270</v>
      </c>
      <c r="DX211" s="5">
        <f t="shared" si="160"/>
        <v>25060</v>
      </c>
    </row>
    <row r="212" spans="1:128" x14ac:dyDescent="0.25">
      <c r="A212" s="6">
        <v>207</v>
      </c>
      <c r="B212" s="4">
        <f t="shared" si="150"/>
        <v>43579.109693441918</v>
      </c>
      <c r="C212" s="4">
        <f t="shared" si="112"/>
        <v>21701.000685163683</v>
      </c>
      <c r="D212" s="4">
        <f t="shared" si="113"/>
        <v>17526.633609175213</v>
      </c>
      <c r="E212" s="4">
        <f t="shared" si="114"/>
        <v>28604.013479623827</v>
      </c>
      <c r="F212" s="4">
        <f t="shared" si="115"/>
        <v>49925.85365853658</v>
      </c>
      <c r="G212" s="4">
        <f t="shared" si="115"/>
        <v>27884.991639865657</v>
      </c>
      <c r="H212" s="4">
        <f t="shared" si="116"/>
        <v>30496.97616286479</v>
      </c>
      <c r="I212" s="4">
        <f t="shared" si="117"/>
        <v>22599.380161812362</v>
      </c>
      <c r="J212" s="4">
        <f t="shared" si="118"/>
        <v>22545.559263460258</v>
      </c>
      <c r="K212" s="4">
        <f t="shared" si="119"/>
        <v>15243.347028386321</v>
      </c>
      <c r="L212" s="4">
        <f t="shared" si="120"/>
        <v>19200.681815937493</v>
      </c>
      <c r="M212" s="4">
        <f t="shared" si="121"/>
        <v>16812.051424874109</v>
      </c>
      <c r="N212" s="4">
        <f t="shared" si="122"/>
        <v>32928.828901734101</v>
      </c>
      <c r="O212" s="4">
        <f t="shared" si="123"/>
        <v>24148.942901695893</v>
      </c>
      <c r="P212" s="5">
        <f t="shared" si="151"/>
        <v>26656.955030469446</v>
      </c>
      <c r="R212" s="4">
        <v>319</v>
      </c>
      <c r="S212" s="4">
        <v>360</v>
      </c>
      <c r="T212" s="4">
        <v>319</v>
      </c>
      <c r="U212" s="4">
        <v>341</v>
      </c>
      <c r="V212" s="4">
        <v>300</v>
      </c>
      <c r="W212" s="4">
        <v>300</v>
      </c>
      <c r="X212" s="4">
        <v>319</v>
      </c>
      <c r="Y212" s="4">
        <v>300</v>
      </c>
      <c r="Z212" s="4">
        <v>319</v>
      </c>
      <c r="AA212" s="4">
        <v>259</v>
      </c>
      <c r="AB212" s="4">
        <v>341</v>
      </c>
      <c r="AC212" s="4">
        <v>318</v>
      </c>
      <c r="AD212" s="4">
        <v>275</v>
      </c>
      <c r="AE212" s="4">
        <v>315</v>
      </c>
      <c r="AF212" s="5">
        <f t="shared" si="152"/>
        <v>313.21428571428572</v>
      </c>
      <c r="AH212" s="4">
        <f t="shared" si="153"/>
        <v>32060.058651026393</v>
      </c>
      <c r="AI212" s="4">
        <f t="shared" si="124"/>
        <v>12209.590849098109</v>
      </c>
      <c r="AJ212" s="4">
        <f t="shared" si="125"/>
        <v>11129.904327407257</v>
      </c>
      <c r="AK212" s="4">
        <f t="shared" si="126"/>
        <v>20000.313479623826</v>
      </c>
      <c r="AL212" s="4">
        <f t="shared" si="127"/>
        <v>33360</v>
      </c>
      <c r="AM212" s="4">
        <f t="shared" si="128"/>
        <v>19657.242279251848</v>
      </c>
      <c r="AN212" s="4">
        <f t="shared" si="129"/>
        <v>22785.656340818325</v>
      </c>
      <c r="AO212" s="4">
        <f t="shared" si="130"/>
        <v>12770.975492551659</v>
      </c>
      <c r="AP212" s="4">
        <f t="shared" si="131"/>
        <v>13121.944805628933</v>
      </c>
      <c r="AQ212" s="4">
        <f t="shared" si="132"/>
        <v>8018.2741420889442</v>
      </c>
      <c r="AR212" s="4">
        <f t="shared" si="133"/>
        <v>9180.5001812250812</v>
      </c>
      <c r="AS212" s="4">
        <f t="shared" si="134"/>
        <v>9919.9538638984995</v>
      </c>
      <c r="AT212" s="4">
        <f t="shared" si="135"/>
        <v>24313.8</v>
      </c>
      <c r="AU212" s="4">
        <f t="shared" si="136"/>
        <v>14296.43951874596</v>
      </c>
      <c r="AV212" s="5">
        <f t="shared" si="154"/>
        <v>17344.618137954629</v>
      </c>
      <c r="AX212" s="4">
        <f t="shared" si="155"/>
        <v>11519.051042415529</v>
      </c>
      <c r="AY212" s="4">
        <f t="shared" si="137"/>
        <v>9491.4098360655735</v>
      </c>
      <c r="AZ212" s="4">
        <f t="shared" si="138"/>
        <v>6396.7292817679554</v>
      </c>
      <c r="BA212" s="4">
        <f t="shared" si="139"/>
        <v>8603.7000000000007</v>
      </c>
      <c r="BB212" s="4">
        <f t="shared" si="140"/>
        <v>16565.853658536584</v>
      </c>
      <c r="BC212" s="4">
        <f t="shared" si="141"/>
        <v>8227.7493606138105</v>
      </c>
      <c r="BD212" s="4">
        <f t="shared" si="142"/>
        <v>7711.3198220464647</v>
      </c>
      <c r="BE212" s="4">
        <f t="shared" si="143"/>
        <v>9828.4046692607008</v>
      </c>
      <c r="BF212" s="4">
        <f t="shared" si="144"/>
        <v>9423.6144578313251</v>
      </c>
      <c r="BG212" s="4">
        <f t="shared" si="145"/>
        <v>7225.0728862973765</v>
      </c>
      <c r="BH212" s="4">
        <f t="shared" si="146"/>
        <v>10020.181634712411</v>
      </c>
      <c r="BI212" s="4">
        <f t="shared" si="147"/>
        <v>6892.0975609756097</v>
      </c>
      <c r="BJ212" s="4">
        <f t="shared" si="148"/>
        <v>8615.0289017341038</v>
      </c>
      <c r="BK212" s="4">
        <f t="shared" si="149"/>
        <v>9852.5033829499334</v>
      </c>
      <c r="BL212" s="5">
        <f t="shared" si="156"/>
        <v>9312.3368925148134</v>
      </c>
      <c r="BN212" s="12">
        <v>17.05</v>
      </c>
      <c r="BO212" s="12">
        <v>45.459999999999994</v>
      </c>
      <c r="BP212" s="12">
        <v>45.267235474733525</v>
      </c>
      <c r="BQ212" s="12">
        <v>25.52</v>
      </c>
      <c r="BR212" s="12">
        <v>15</v>
      </c>
      <c r="BS212" s="13">
        <v>22.99</v>
      </c>
      <c r="BT212" s="12">
        <v>22.291918758121582</v>
      </c>
      <c r="BU212" s="13">
        <v>41.62</v>
      </c>
      <c r="BV212" s="12">
        <v>39.305149323502256</v>
      </c>
      <c r="BW212" s="13">
        <v>66.760999999999996</v>
      </c>
      <c r="BX212" s="13">
        <v>55.18</v>
      </c>
      <c r="BY212" s="12">
        <v>52.02</v>
      </c>
      <c r="BZ212" s="12">
        <v>20</v>
      </c>
      <c r="CA212" s="12">
        <v>37.855579306327343</v>
      </c>
      <c r="CB212" s="13">
        <f t="shared" si="157"/>
        <v>36.165777347334618</v>
      </c>
      <c r="CD212" s="4">
        <v>45552</v>
      </c>
      <c r="CE212" s="4">
        <v>46254</v>
      </c>
      <c r="CF212" s="4">
        <v>41985</v>
      </c>
      <c r="CG212" s="4">
        <v>42534</v>
      </c>
      <c r="CH212" s="4">
        <v>41700</v>
      </c>
      <c r="CI212" s="5">
        <v>37660</v>
      </c>
      <c r="CJ212" s="5">
        <v>42328</v>
      </c>
      <c r="CK212" s="5">
        <v>44294</v>
      </c>
      <c r="CL212" s="4">
        <v>42980</v>
      </c>
      <c r="CM212" s="5">
        <v>44609</v>
      </c>
      <c r="CN212" s="5">
        <v>42215</v>
      </c>
      <c r="CO212" s="4">
        <v>43003</v>
      </c>
      <c r="CP212" s="4">
        <v>40523</v>
      </c>
      <c r="CQ212" s="4">
        <v>45100</v>
      </c>
      <c r="CR212" s="5">
        <f t="shared" si="158"/>
        <v>42909.785714285717</v>
      </c>
      <c r="CT212" s="12">
        <v>27.82</v>
      </c>
      <c r="CU212" s="12">
        <v>30.5</v>
      </c>
      <c r="CV212" s="12">
        <v>45.25</v>
      </c>
      <c r="CW212" s="12">
        <v>40</v>
      </c>
      <c r="CX212" s="13">
        <v>20.5</v>
      </c>
      <c r="CY212" s="13">
        <v>31.28</v>
      </c>
      <c r="CZ212" s="12">
        <v>37.142280000000007</v>
      </c>
      <c r="DA212" s="13">
        <v>30.84</v>
      </c>
      <c r="DB212" s="12">
        <v>33.200000000000003</v>
      </c>
      <c r="DC212" s="13">
        <v>41.16</v>
      </c>
      <c r="DD212" s="13">
        <v>29.73</v>
      </c>
      <c r="DE212" s="12">
        <v>41</v>
      </c>
      <c r="DF212" s="13">
        <v>34.6</v>
      </c>
      <c r="DG212" s="12">
        <v>29.56</v>
      </c>
      <c r="DH212" s="13">
        <f t="shared" si="159"/>
        <v>33.755877142857145</v>
      </c>
      <c r="DJ212" s="4">
        <v>26705</v>
      </c>
      <c r="DK212" s="4">
        <v>24124</v>
      </c>
      <c r="DL212" s="4">
        <v>24121</v>
      </c>
      <c r="DM212" s="4">
        <v>28679</v>
      </c>
      <c r="DN212" s="4">
        <v>28300</v>
      </c>
      <c r="DO212" s="5">
        <v>21447</v>
      </c>
      <c r="DP212" s="5">
        <v>23868</v>
      </c>
      <c r="DQ212" s="5">
        <v>25259</v>
      </c>
      <c r="DR212" s="4">
        <v>26072</v>
      </c>
      <c r="DS212" s="5">
        <v>24782</v>
      </c>
      <c r="DT212" s="5">
        <v>24825</v>
      </c>
      <c r="DU212" s="4">
        <v>23548</v>
      </c>
      <c r="DV212" s="4">
        <v>24840</v>
      </c>
      <c r="DW212" s="4">
        <v>24270</v>
      </c>
      <c r="DX212" s="5">
        <f t="shared" si="160"/>
        <v>25060</v>
      </c>
    </row>
    <row r="213" spans="1:128" x14ac:dyDescent="0.25">
      <c r="A213" s="6">
        <v>208</v>
      </c>
      <c r="B213" s="4">
        <f t="shared" si="150"/>
        <v>43579.109693441918</v>
      </c>
      <c r="C213" s="4">
        <f t="shared" si="112"/>
        <v>21692.948635801782</v>
      </c>
      <c r="D213" s="4">
        <f t="shared" si="113"/>
        <v>17512.451820251074</v>
      </c>
      <c r="E213" s="4">
        <f t="shared" si="114"/>
        <v>28596.179435957696</v>
      </c>
      <c r="F213" s="4">
        <f t="shared" si="115"/>
        <v>49925.85365853658</v>
      </c>
      <c r="G213" s="4">
        <f t="shared" si="115"/>
        <v>27884.991639865657</v>
      </c>
      <c r="H213" s="4">
        <f t="shared" si="116"/>
        <v>30472.220626998049</v>
      </c>
      <c r="I213" s="4">
        <f t="shared" si="117"/>
        <v>22593.24616781978</v>
      </c>
      <c r="J213" s="4">
        <f t="shared" si="118"/>
        <v>22545.559263460258</v>
      </c>
      <c r="K213" s="4">
        <f t="shared" si="119"/>
        <v>15233.151155752541</v>
      </c>
      <c r="L213" s="4">
        <f t="shared" si="120"/>
        <v>19187.391189544116</v>
      </c>
      <c r="M213" s="4">
        <f t="shared" si="121"/>
        <v>16798.720713212122</v>
      </c>
      <c r="N213" s="4">
        <f t="shared" si="122"/>
        <v>32928.828901734101</v>
      </c>
      <c r="O213" s="4">
        <f t="shared" si="123"/>
        <v>24142.374974805301</v>
      </c>
      <c r="P213" s="5">
        <f t="shared" si="151"/>
        <v>26649.501991227207</v>
      </c>
      <c r="R213" s="4">
        <v>319</v>
      </c>
      <c r="S213" s="4">
        <v>360</v>
      </c>
      <c r="T213" s="4">
        <v>319</v>
      </c>
      <c r="U213" s="4">
        <v>341</v>
      </c>
      <c r="V213" s="4">
        <v>300</v>
      </c>
      <c r="W213" s="4">
        <v>300</v>
      </c>
      <c r="X213" s="4">
        <v>319</v>
      </c>
      <c r="Y213" s="4">
        <v>300</v>
      </c>
      <c r="Z213" s="4">
        <v>319</v>
      </c>
      <c r="AA213" s="4">
        <v>259</v>
      </c>
      <c r="AB213" s="4">
        <v>341</v>
      </c>
      <c r="AC213" s="4">
        <v>318</v>
      </c>
      <c r="AD213" s="4">
        <v>275</v>
      </c>
      <c r="AE213" s="4">
        <v>315</v>
      </c>
      <c r="AF213" s="5">
        <f t="shared" si="152"/>
        <v>313.21428571428572</v>
      </c>
      <c r="AH213" s="4">
        <f t="shared" si="153"/>
        <v>32060.058651026393</v>
      </c>
      <c r="AI213" s="4">
        <f t="shared" si="124"/>
        <v>12201.538799736207</v>
      </c>
      <c r="AJ213" s="4">
        <f t="shared" si="125"/>
        <v>11115.72253848312</v>
      </c>
      <c r="AK213" s="4">
        <f t="shared" si="126"/>
        <v>19992.479435957695</v>
      </c>
      <c r="AL213" s="4">
        <f t="shared" si="127"/>
        <v>33360</v>
      </c>
      <c r="AM213" s="4">
        <f t="shared" si="128"/>
        <v>19657.242279251848</v>
      </c>
      <c r="AN213" s="4">
        <f t="shared" si="129"/>
        <v>22760.900804951583</v>
      </c>
      <c r="AO213" s="4">
        <f t="shared" si="130"/>
        <v>12764.841498559077</v>
      </c>
      <c r="AP213" s="4">
        <f t="shared" si="131"/>
        <v>13121.944805628933</v>
      </c>
      <c r="AQ213" s="4">
        <f t="shared" si="132"/>
        <v>8008.0782694551654</v>
      </c>
      <c r="AR213" s="4">
        <f t="shared" si="133"/>
        <v>9167.2095548317047</v>
      </c>
      <c r="AS213" s="4">
        <f t="shared" si="134"/>
        <v>9906.6231522365124</v>
      </c>
      <c r="AT213" s="4">
        <f t="shared" si="135"/>
        <v>24313.8</v>
      </c>
      <c r="AU213" s="4">
        <f t="shared" si="136"/>
        <v>14289.87159185537</v>
      </c>
      <c r="AV213" s="5">
        <f t="shared" si="154"/>
        <v>17337.165098712398</v>
      </c>
      <c r="AX213" s="4">
        <f t="shared" si="155"/>
        <v>11519.051042415529</v>
      </c>
      <c r="AY213" s="4">
        <f t="shared" si="137"/>
        <v>9491.4098360655735</v>
      </c>
      <c r="AZ213" s="4">
        <f t="shared" si="138"/>
        <v>6396.7292817679554</v>
      </c>
      <c r="BA213" s="4">
        <f t="shared" si="139"/>
        <v>8603.7000000000007</v>
      </c>
      <c r="BB213" s="4">
        <f t="shared" si="140"/>
        <v>16565.853658536584</v>
      </c>
      <c r="BC213" s="4">
        <f t="shared" si="141"/>
        <v>8227.7493606138105</v>
      </c>
      <c r="BD213" s="4">
        <f t="shared" si="142"/>
        <v>7711.3198220464647</v>
      </c>
      <c r="BE213" s="4">
        <f t="shared" si="143"/>
        <v>9828.4046692607008</v>
      </c>
      <c r="BF213" s="4">
        <f t="shared" si="144"/>
        <v>9423.6144578313251</v>
      </c>
      <c r="BG213" s="4">
        <f t="shared" si="145"/>
        <v>7225.0728862973765</v>
      </c>
      <c r="BH213" s="4">
        <f t="shared" si="146"/>
        <v>10020.181634712411</v>
      </c>
      <c r="BI213" s="4">
        <f t="shared" si="147"/>
        <v>6892.0975609756097</v>
      </c>
      <c r="BJ213" s="4">
        <f t="shared" si="148"/>
        <v>8615.0289017341038</v>
      </c>
      <c r="BK213" s="4">
        <f t="shared" si="149"/>
        <v>9852.5033829499334</v>
      </c>
      <c r="BL213" s="5">
        <f t="shared" si="156"/>
        <v>9312.3368925148134</v>
      </c>
      <c r="BN213" s="12">
        <v>17.05</v>
      </c>
      <c r="BO213" s="12">
        <v>45.489999999999995</v>
      </c>
      <c r="BP213" s="12">
        <v>45.32498883952465</v>
      </c>
      <c r="BQ213" s="12">
        <v>25.53</v>
      </c>
      <c r="BR213" s="12">
        <v>15</v>
      </c>
      <c r="BS213" s="13">
        <v>22.99</v>
      </c>
      <c r="BT213" s="12">
        <v>22.316164213039393</v>
      </c>
      <c r="BU213" s="13">
        <v>41.64</v>
      </c>
      <c r="BV213" s="12">
        <v>39.305149323502256</v>
      </c>
      <c r="BW213" s="13">
        <v>66.846000000000004</v>
      </c>
      <c r="BX213" s="13">
        <v>55.26</v>
      </c>
      <c r="BY213" s="12">
        <v>52.09</v>
      </c>
      <c r="BZ213" s="12">
        <v>20</v>
      </c>
      <c r="CA213" s="12">
        <v>37.872978530364222</v>
      </c>
      <c r="CB213" s="13">
        <f t="shared" si="157"/>
        <v>36.193948636173609</v>
      </c>
      <c r="CD213" s="4">
        <v>45552</v>
      </c>
      <c r="CE213" s="4">
        <v>46254</v>
      </c>
      <c r="CF213" s="4">
        <v>41985</v>
      </c>
      <c r="CG213" s="4">
        <v>42534</v>
      </c>
      <c r="CH213" s="4">
        <v>41700</v>
      </c>
      <c r="CI213" s="5">
        <v>37660</v>
      </c>
      <c r="CJ213" s="5">
        <v>42328</v>
      </c>
      <c r="CK213" s="5">
        <v>44294</v>
      </c>
      <c r="CL213" s="4">
        <v>42980</v>
      </c>
      <c r="CM213" s="5">
        <v>44609</v>
      </c>
      <c r="CN213" s="5">
        <v>42215</v>
      </c>
      <c r="CO213" s="4">
        <v>43003</v>
      </c>
      <c r="CP213" s="4">
        <v>40523</v>
      </c>
      <c r="CQ213" s="4">
        <v>45100</v>
      </c>
      <c r="CR213" s="5">
        <f t="shared" si="158"/>
        <v>42909.785714285717</v>
      </c>
      <c r="CT213" s="12">
        <v>27.82</v>
      </c>
      <c r="CU213" s="12">
        <v>30.5</v>
      </c>
      <c r="CV213" s="12">
        <v>45.25</v>
      </c>
      <c r="CW213" s="12">
        <v>40</v>
      </c>
      <c r="CX213" s="13">
        <v>20.5</v>
      </c>
      <c r="CY213" s="13">
        <v>31.28</v>
      </c>
      <c r="CZ213" s="12">
        <v>37.142280000000007</v>
      </c>
      <c r="DA213" s="13">
        <v>30.84</v>
      </c>
      <c r="DB213" s="12">
        <v>33.200000000000003</v>
      </c>
      <c r="DC213" s="13">
        <v>41.16</v>
      </c>
      <c r="DD213" s="13">
        <v>29.73</v>
      </c>
      <c r="DE213" s="12">
        <v>41</v>
      </c>
      <c r="DF213" s="13">
        <v>34.6</v>
      </c>
      <c r="DG213" s="12">
        <v>29.56</v>
      </c>
      <c r="DH213" s="13">
        <f t="shared" si="159"/>
        <v>33.755877142857145</v>
      </c>
      <c r="DJ213" s="4">
        <v>26705</v>
      </c>
      <c r="DK213" s="4">
        <v>24124</v>
      </c>
      <c r="DL213" s="4">
        <v>24121</v>
      </c>
      <c r="DM213" s="4">
        <v>28679</v>
      </c>
      <c r="DN213" s="4">
        <v>28300</v>
      </c>
      <c r="DO213" s="5">
        <v>21447</v>
      </c>
      <c r="DP213" s="5">
        <v>23868</v>
      </c>
      <c r="DQ213" s="5">
        <v>25259</v>
      </c>
      <c r="DR213" s="4">
        <v>26072</v>
      </c>
      <c r="DS213" s="5">
        <v>24782</v>
      </c>
      <c r="DT213" s="5">
        <v>24825</v>
      </c>
      <c r="DU213" s="4">
        <v>23548</v>
      </c>
      <c r="DV213" s="4">
        <v>24840</v>
      </c>
      <c r="DW213" s="4">
        <v>24270</v>
      </c>
      <c r="DX213" s="5">
        <f t="shared" si="160"/>
        <v>25060</v>
      </c>
    </row>
    <row r="214" spans="1:128" x14ac:dyDescent="0.25">
      <c r="A214" s="6">
        <v>209</v>
      </c>
      <c r="B214" s="4">
        <f t="shared" si="150"/>
        <v>43579.109693441918</v>
      </c>
      <c r="C214" s="4">
        <f t="shared" ref="C214:C277" si="161">IF(ISNUMBER(AI214),AI214+AY214,"")</f>
        <v>21684.907199861707</v>
      </c>
      <c r="D214" s="4">
        <f t="shared" ref="D214:D277" si="162">IF(ISNUMBER(AJ214),AJ214+AZ214,"")</f>
        <v>17498.373885760539</v>
      </c>
      <c r="E214" s="4">
        <f t="shared" ref="E214:E277" si="163">IF(ISNUMBER(AK214),AK214+BA214,"")</f>
        <v>28596.179435957696</v>
      </c>
      <c r="F214" s="4">
        <f t="shared" ref="F214:G277" si="164">IF(ISNUMBER(AL214),AL214+BB214,"")</f>
        <v>49925.85365853658</v>
      </c>
      <c r="G214" s="4">
        <f t="shared" si="164"/>
        <v>27884.991639865657</v>
      </c>
      <c r="H214" s="4">
        <f t="shared" ref="H214:H277" si="165">IF(ISNUMBER(AN214),AN214+BD214,"")</f>
        <v>30447.637170554804</v>
      </c>
      <c r="I214" s="4">
        <f t="shared" ref="I214:I277" si="166">IF(ISNUMBER(AO214),AO214+BE214,"")</f>
        <v>22584.056217136869</v>
      </c>
      <c r="J214" s="4">
        <f t="shared" ref="J214:J277" si="167">IF(ISNUMBER(AP214),AP214+BF214,"")</f>
        <v>22545.559263460258</v>
      </c>
      <c r="K214" s="4">
        <f t="shared" ref="K214:K277" si="168">IF(ISNUMBER(AQ214),AQ214+BG214,"")</f>
        <v>15222.981179913189</v>
      </c>
      <c r="L214" s="4">
        <f t="shared" ref="L214:L277" si="169">IF(ISNUMBER(AR214),AR214+BH214,"")</f>
        <v>19174.138989248007</v>
      </c>
      <c r="M214" s="4">
        <f t="shared" ref="M214:M277" si="170">IF(ISNUMBER(AS214),AS214+BI214,"")</f>
        <v>16787.322872576762</v>
      </c>
      <c r="N214" s="4">
        <f t="shared" ref="N214:N277" si="171">IF(ISNUMBER(AT214),AT214+BJ214,"")</f>
        <v>32928.828901734101</v>
      </c>
      <c r="O214" s="4">
        <f t="shared" ref="O214:O277" si="172">IF(ISNUMBER(AU214),AU214+BK214,"")</f>
        <v>24135.84453754218</v>
      </c>
      <c r="P214" s="5">
        <f t="shared" si="151"/>
        <v>26642.556046113597</v>
      </c>
      <c r="R214" s="4">
        <v>319</v>
      </c>
      <c r="S214" s="4">
        <v>360</v>
      </c>
      <c r="T214" s="4">
        <v>319</v>
      </c>
      <c r="U214" s="4">
        <v>341</v>
      </c>
      <c r="V214" s="4">
        <v>300</v>
      </c>
      <c r="W214" s="4">
        <v>300</v>
      </c>
      <c r="X214" s="4">
        <v>319</v>
      </c>
      <c r="Y214" s="4">
        <v>300</v>
      </c>
      <c r="Z214" s="4">
        <v>319</v>
      </c>
      <c r="AA214" s="4">
        <v>259</v>
      </c>
      <c r="AB214" s="4">
        <v>341</v>
      </c>
      <c r="AC214" s="4">
        <v>318</v>
      </c>
      <c r="AD214" s="4">
        <v>275</v>
      </c>
      <c r="AE214" s="4">
        <v>315</v>
      </c>
      <c r="AF214" s="5">
        <f t="shared" si="152"/>
        <v>313.21428571428572</v>
      </c>
      <c r="AH214" s="4">
        <f t="shared" si="153"/>
        <v>32060.058651026393</v>
      </c>
      <c r="AI214" s="4">
        <f t="shared" ref="AI214:AI277" si="173">IF(ISBLANK(BO214),"",12*CE214/BO214)</f>
        <v>12193.497363796134</v>
      </c>
      <c r="AJ214" s="4">
        <f t="shared" ref="AJ214:AJ277" si="174">IF(ISBLANK(BP214),"",12*CF214/BP214)</f>
        <v>11101.644603992583</v>
      </c>
      <c r="AK214" s="4">
        <f t="shared" ref="AK214:AK277" si="175">IF(ISBLANK(BQ214),"",12*CG214/BQ214)</f>
        <v>19992.479435957695</v>
      </c>
      <c r="AL214" s="4">
        <f t="shared" ref="AL214:AL277" si="176">IF(ISBLANK(BR214),"",12*CH214/BR214)</f>
        <v>33360</v>
      </c>
      <c r="AM214" s="4">
        <f t="shared" ref="AM214:AM277" si="177">IF(ISBLANK(BS214),"",12*CI214/BS214)</f>
        <v>19657.242279251848</v>
      </c>
      <c r="AN214" s="4">
        <f t="shared" ref="AN214:AO277" si="178">IF(ISBLANK(BT214),"",12*CJ214/BT214)</f>
        <v>22736.317348508339</v>
      </c>
      <c r="AO214" s="4">
        <f t="shared" si="178"/>
        <v>12755.651547876168</v>
      </c>
      <c r="AP214" s="4">
        <f t="shared" ref="AP214:AP277" si="179">IF(ISBLANK(BV214),"",12*CL214/BV214)</f>
        <v>13121.944805628933</v>
      </c>
      <c r="AQ214" s="4">
        <f t="shared" ref="AQ214:AQ277" si="180">IF(ISBLANK(BW214),"",12*CM214/BW214)</f>
        <v>7997.9082936158138</v>
      </c>
      <c r="AR214" s="4">
        <f t="shared" ref="AR214:AR277" si="181">IF(ISBLANK(BX214),"",12*CN214/BX214)</f>
        <v>9153.9573545355979</v>
      </c>
      <c r="AS214" s="4">
        <f t="shared" ref="AS214:AS277" si="182">IF(ISBLANK(BY214),"",12*CO214/BY214)</f>
        <v>9895.2253116011507</v>
      </c>
      <c r="AT214" s="4">
        <f t="shared" ref="AT214:AT277" si="183">IF(ISBLANK(BZ214),"",12*CP214/BZ214)</f>
        <v>24313.8</v>
      </c>
      <c r="AU214" s="4">
        <f t="shared" ref="AU214:AU277" si="184">IF(ISBLANK(CA214),"",12*CQ214/CA214)</f>
        <v>14283.341154592246</v>
      </c>
      <c r="AV214" s="5">
        <f t="shared" si="154"/>
        <v>17330.21915359878</v>
      </c>
      <c r="AX214" s="4">
        <f t="shared" si="155"/>
        <v>11519.051042415529</v>
      </c>
      <c r="AY214" s="4">
        <f t="shared" ref="AY214:AY277" si="185">IF(ISBLANK(CU214),"",12*DK214/CU214)</f>
        <v>9491.4098360655735</v>
      </c>
      <c r="AZ214" s="4">
        <f t="shared" ref="AZ214:AZ277" si="186">IF(ISBLANK(CV214),"",12*DL214/CV214)</f>
        <v>6396.7292817679554</v>
      </c>
      <c r="BA214" s="4">
        <f t="shared" ref="BA214:BA277" si="187">IF(ISBLANK(CW214),"",12*DM214/CW214)</f>
        <v>8603.7000000000007</v>
      </c>
      <c r="BB214" s="4">
        <f t="shared" ref="BB214:BB277" si="188">IF(ISBLANK(CX214),"",12*DN214/CX214)</f>
        <v>16565.853658536584</v>
      </c>
      <c r="BC214" s="4">
        <f t="shared" ref="BC214:BC277" si="189">IF(ISBLANK(CY214),"",12*DO214/CY214)</f>
        <v>8227.7493606138105</v>
      </c>
      <c r="BD214" s="4">
        <f t="shared" ref="BD214:BD277" si="190">IF(ISBLANK(CZ214),"",12*DP214/CZ214)</f>
        <v>7711.3198220464647</v>
      </c>
      <c r="BE214" s="4">
        <f t="shared" ref="BE214:BE277" si="191">IF(ISBLANK(DA214),"",12*DQ214/DA214)</f>
        <v>9828.4046692607008</v>
      </c>
      <c r="BF214" s="4">
        <f t="shared" ref="BF214:BF277" si="192">IF(ISBLANK(DB214),"",12*DR214/DB214)</f>
        <v>9423.6144578313251</v>
      </c>
      <c r="BG214" s="4">
        <f t="shared" ref="BG214:BG277" si="193">IF(ISBLANK(DC214),"",12*DS214/DC214)</f>
        <v>7225.0728862973765</v>
      </c>
      <c r="BH214" s="4">
        <f t="shared" ref="BH214:BH277" si="194">IF(ISBLANK(DD214),"",12*DT214/DD214)</f>
        <v>10020.181634712411</v>
      </c>
      <c r="BI214" s="4">
        <f t="shared" ref="BI214:BI277" si="195">IF(ISBLANK(DE214),"",12*DU214/DE214)</f>
        <v>6892.0975609756097</v>
      </c>
      <c r="BJ214" s="4">
        <f t="shared" ref="BJ214:BJ277" si="196">IF(ISBLANK(DF214),"",12*DV214/DF214)</f>
        <v>8615.0289017341038</v>
      </c>
      <c r="BK214" s="4">
        <f t="shared" ref="BK214:BK277" si="197">IF(ISBLANK(DG214),"",12*DW214/DG214)</f>
        <v>9852.5033829499334</v>
      </c>
      <c r="BL214" s="5">
        <f t="shared" si="156"/>
        <v>9312.3368925148134</v>
      </c>
      <c r="BN214" s="12">
        <v>17.05</v>
      </c>
      <c r="BO214" s="12">
        <v>45.519999999999996</v>
      </c>
      <c r="BP214" s="12">
        <v>45.382465208695905</v>
      </c>
      <c r="BQ214" s="12">
        <v>25.53</v>
      </c>
      <c r="BR214" s="12">
        <v>15</v>
      </c>
      <c r="BS214" s="13">
        <v>22.99</v>
      </c>
      <c r="BT214" s="12">
        <v>22.340293382354822</v>
      </c>
      <c r="BU214" s="13">
        <v>41.67</v>
      </c>
      <c r="BV214" s="12">
        <v>39.305149323502256</v>
      </c>
      <c r="BW214" s="13">
        <v>66.930999999999997</v>
      </c>
      <c r="BX214" s="13">
        <v>55.34</v>
      </c>
      <c r="BY214" s="12">
        <v>52.15</v>
      </c>
      <c r="BZ214" s="12">
        <v>20</v>
      </c>
      <c r="CA214" s="12">
        <v>37.89029430456462</v>
      </c>
      <c r="CB214" s="13">
        <f t="shared" si="157"/>
        <v>36.221371587079823</v>
      </c>
      <c r="CD214" s="4">
        <v>45552</v>
      </c>
      <c r="CE214" s="4">
        <v>46254</v>
      </c>
      <c r="CF214" s="4">
        <v>41985</v>
      </c>
      <c r="CG214" s="4">
        <v>42534</v>
      </c>
      <c r="CH214" s="4">
        <v>41700</v>
      </c>
      <c r="CI214" s="5">
        <v>37660</v>
      </c>
      <c r="CJ214" s="5">
        <v>42328</v>
      </c>
      <c r="CK214" s="5">
        <v>44294</v>
      </c>
      <c r="CL214" s="4">
        <v>42980</v>
      </c>
      <c r="CM214" s="5">
        <v>44609</v>
      </c>
      <c r="CN214" s="5">
        <v>42215</v>
      </c>
      <c r="CO214" s="4">
        <v>43003</v>
      </c>
      <c r="CP214" s="4">
        <v>40523</v>
      </c>
      <c r="CQ214" s="4">
        <v>45100</v>
      </c>
      <c r="CR214" s="5">
        <f t="shared" si="158"/>
        <v>42909.785714285717</v>
      </c>
      <c r="CT214" s="12">
        <v>27.82</v>
      </c>
      <c r="CU214" s="12">
        <v>30.5</v>
      </c>
      <c r="CV214" s="12">
        <v>45.25</v>
      </c>
      <c r="CW214" s="12">
        <v>40</v>
      </c>
      <c r="CX214" s="13">
        <v>20.5</v>
      </c>
      <c r="CY214" s="13">
        <v>31.28</v>
      </c>
      <c r="CZ214" s="12">
        <v>37.142280000000007</v>
      </c>
      <c r="DA214" s="13">
        <v>30.84</v>
      </c>
      <c r="DB214" s="12">
        <v>33.200000000000003</v>
      </c>
      <c r="DC214" s="13">
        <v>41.16</v>
      </c>
      <c r="DD214" s="13">
        <v>29.73</v>
      </c>
      <c r="DE214" s="12">
        <v>41</v>
      </c>
      <c r="DF214" s="13">
        <v>34.6</v>
      </c>
      <c r="DG214" s="12">
        <v>29.56</v>
      </c>
      <c r="DH214" s="13">
        <f t="shared" si="159"/>
        <v>33.755877142857145</v>
      </c>
      <c r="DJ214" s="4">
        <v>26705</v>
      </c>
      <c r="DK214" s="4">
        <v>24124</v>
      </c>
      <c r="DL214" s="4">
        <v>24121</v>
      </c>
      <c r="DM214" s="4">
        <v>28679</v>
      </c>
      <c r="DN214" s="4">
        <v>28300</v>
      </c>
      <c r="DO214" s="5">
        <v>21447</v>
      </c>
      <c r="DP214" s="5">
        <v>23868</v>
      </c>
      <c r="DQ214" s="5">
        <v>25259</v>
      </c>
      <c r="DR214" s="4">
        <v>26072</v>
      </c>
      <c r="DS214" s="5">
        <v>24782</v>
      </c>
      <c r="DT214" s="5">
        <v>24825</v>
      </c>
      <c r="DU214" s="4">
        <v>23548</v>
      </c>
      <c r="DV214" s="4">
        <v>24840</v>
      </c>
      <c r="DW214" s="4">
        <v>24270</v>
      </c>
      <c r="DX214" s="5">
        <f t="shared" si="160"/>
        <v>25060</v>
      </c>
    </row>
    <row r="215" spans="1:128" x14ac:dyDescent="0.25">
      <c r="A215" s="6">
        <v>210</v>
      </c>
      <c r="B215" s="4">
        <f t="shared" si="150"/>
        <v>43579.109693441918</v>
      </c>
      <c r="C215" s="4">
        <f t="shared" si="161"/>
        <v>21676.87635637293</v>
      </c>
      <c r="D215" s="4">
        <f t="shared" si="162"/>
        <v>17484.39850890822</v>
      </c>
      <c r="E215" s="4">
        <f t="shared" si="163"/>
        <v>28588.351527016446</v>
      </c>
      <c r="F215" s="4">
        <f t="shared" si="164"/>
        <v>49925.85365853658</v>
      </c>
      <c r="G215" s="4">
        <f t="shared" si="164"/>
        <v>27884.991639865657</v>
      </c>
      <c r="H215" s="4">
        <f t="shared" si="165"/>
        <v>30423.223725699612</v>
      </c>
      <c r="I215" s="4">
        <f t="shared" si="166"/>
        <v>22577.936931194017</v>
      </c>
      <c r="J215" s="4">
        <f t="shared" si="167"/>
        <v>22545.559263460258</v>
      </c>
      <c r="K215" s="4">
        <f t="shared" si="168"/>
        <v>15212.956196004157</v>
      </c>
      <c r="L215" s="4">
        <f t="shared" si="169"/>
        <v>19160.925048642399</v>
      </c>
      <c r="M215" s="4">
        <f t="shared" si="170"/>
        <v>16774.058495483463</v>
      </c>
      <c r="N215" s="4">
        <f t="shared" si="171"/>
        <v>32928.828901734101</v>
      </c>
      <c r="O215" s="4">
        <f t="shared" si="172"/>
        <v>24129.351195362298</v>
      </c>
      <c r="P215" s="5">
        <f t="shared" si="151"/>
        <v>26635.172938694432</v>
      </c>
      <c r="R215" s="4">
        <v>319</v>
      </c>
      <c r="S215" s="4">
        <v>360</v>
      </c>
      <c r="T215" s="4">
        <v>319</v>
      </c>
      <c r="U215" s="4">
        <v>341</v>
      </c>
      <c r="V215" s="4">
        <v>300</v>
      </c>
      <c r="W215" s="4">
        <v>300</v>
      </c>
      <c r="X215" s="4">
        <v>319</v>
      </c>
      <c r="Y215" s="4">
        <v>300</v>
      </c>
      <c r="Z215" s="4">
        <v>319</v>
      </c>
      <c r="AA215" s="4">
        <v>259</v>
      </c>
      <c r="AB215" s="4">
        <v>341</v>
      </c>
      <c r="AC215" s="4">
        <v>318</v>
      </c>
      <c r="AD215" s="4">
        <v>275</v>
      </c>
      <c r="AE215" s="4">
        <v>315</v>
      </c>
      <c r="AF215" s="5">
        <f t="shared" si="152"/>
        <v>313.21428571428572</v>
      </c>
      <c r="AH215" s="4">
        <f t="shared" si="153"/>
        <v>32060.058651026393</v>
      </c>
      <c r="AI215" s="4">
        <f t="shared" si="173"/>
        <v>12185.466520307355</v>
      </c>
      <c r="AJ215" s="4">
        <f t="shared" si="174"/>
        <v>11087.669227140266</v>
      </c>
      <c r="AK215" s="4">
        <f t="shared" si="175"/>
        <v>19984.651527016445</v>
      </c>
      <c r="AL215" s="4">
        <f t="shared" si="176"/>
        <v>33360</v>
      </c>
      <c r="AM215" s="4">
        <f t="shared" si="177"/>
        <v>19657.242279251848</v>
      </c>
      <c r="AN215" s="4">
        <f t="shared" si="178"/>
        <v>22711.903903653147</v>
      </c>
      <c r="AO215" s="4">
        <f t="shared" si="178"/>
        <v>12749.532261933318</v>
      </c>
      <c r="AP215" s="4">
        <f t="shared" si="179"/>
        <v>13121.944805628933</v>
      </c>
      <c r="AQ215" s="4">
        <f t="shared" si="180"/>
        <v>7987.8833097067818</v>
      </c>
      <c r="AR215" s="4">
        <f t="shared" si="181"/>
        <v>9140.7434139299894</v>
      </c>
      <c r="AS215" s="4">
        <f t="shared" si="182"/>
        <v>9881.9609345078516</v>
      </c>
      <c r="AT215" s="4">
        <f t="shared" si="183"/>
        <v>24313.8</v>
      </c>
      <c r="AU215" s="4">
        <f t="shared" si="184"/>
        <v>14276.847812412365</v>
      </c>
      <c r="AV215" s="5">
        <f t="shared" si="154"/>
        <v>17322.836046179622</v>
      </c>
      <c r="AX215" s="4">
        <f t="shared" si="155"/>
        <v>11519.051042415529</v>
      </c>
      <c r="AY215" s="4">
        <f t="shared" si="185"/>
        <v>9491.4098360655735</v>
      </c>
      <c r="AZ215" s="4">
        <f t="shared" si="186"/>
        <v>6396.7292817679554</v>
      </c>
      <c r="BA215" s="4">
        <f t="shared" si="187"/>
        <v>8603.7000000000007</v>
      </c>
      <c r="BB215" s="4">
        <f t="shared" si="188"/>
        <v>16565.853658536584</v>
      </c>
      <c r="BC215" s="4">
        <f t="shared" si="189"/>
        <v>8227.7493606138105</v>
      </c>
      <c r="BD215" s="4">
        <f t="shared" si="190"/>
        <v>7711.3198220464647</v>
      </c>
      <c r="BE215" s="4">
        <f t="shared" si="191"/>
        <v>9828.4046692607008</v>
      </c>
      <c r="BF215" s="4">
        <f t="shared" si="192"/>
        <v>9423.6144578313251</v>
      </c>
      <c r="BG215" s="4">
        <f t="shared" si="193"/>
        <v>7225.0728862973765</v>
      </c>
      <c r="BH215" s="4">
        <f t="shared" si="194"/>
        <v>10020.181634712411</v>
      </c>
      <c r="BI215" s="4">
        <f t="shared" si="195"/>
        <v>6892.0975609756097</v>
      </c>
      <c r="BJ215" s="4">
        <f t="shared" si="196"/>
        <v>8615.0289017341038</v>
      </c>
      <c r="BK215" s="4">
        <f t="shared" si="197"/>
        <v>9852.5033829499334</v>
      </c>
      <c r="BL215" s="5">
        <f t="shared" si="156"/>
        <v>9312.3368925148134</v>
      </c>
      <c r="BN215" s="12">
        <v>17.05</v>
      </c>
      <c r="BO215" s="12">
        <v>45.55</v>
      </c>
      <c r="BP215" s="12">
        <v>45.439667226612002</v>
      </c>
      <c r="BQ215" s="12">
        <v>25.54</v>
      </c>
      <c r="BR215" s="12">
        <v>15</v>
      </c>
      <c r="BS215" s="13">
        <v>22.99</v>
      </c>
      <c r="BT215" s="12">
        <v>22.36430737619931</v>
      </c>
      <c r="BU215" s="13">
        <v>41.69</v>
      </c>
      <c r="BV215" s="12">
        <v>39.305149323502256</v>
      </c>
      <c r="BW215" s="13">
        <v>67.015000000000001</v>
      </c>
      <c r="BX215" s="13">
        <v>55.42</v>
      </c>
      <c r="BY215" s="12">
        <v>52.22</v>
      </c>
      <c r="BZ215" s="12">
        <v>20</v>
      </c>
      <c r="CA215" s="12">
        <v>37.90752742559026</v>
      </c>
      <c r="CB215" s="13">
        <f t="shared" si="157"/>
        <v>36.249403667993136</v>
      </c>
      <c r="CD215" s="4">
        <v>45552</v>
      </c>
      <c r="CE215" s="4">
        <v>46254</v>
      </c>
      <c r="CF215" s="4">
        <v>41985</v>
      </c>
      <c r="CG215" s="4">
        <v>42534</v>
      </c>
      <c r="CH215" s="4">
        <v>41700</v>
      </c>
      <c r="CI215" s="5">
        <v>37660</v>
      </c>
      <c r="CJ215" s="5">
        <v>42328</v>
      </c>
      <c r="CK215" s="5">
        <v>44294</v>
      </c>
      <c r="CL215" s="4">
        <v>42980</v>
      </c>
      <c r="CM215" s="5">
        <v>44609</v>
      </c>
      <c r="CN215" s="5">
        <v>42215</v>
      </c>
      <c r="CO215" s="4">
        <v>43003</v>
      </c>
      <c r="CP215" s="4">
        <v>40523</v>
      </c>
      <c r="CQ215" s="4">
        <v>45100</v>
      </c>
      <c r="CR215" s="5">
        <f t="shared" si="158"/>
        <v>42909.785714285717</v>
      </c>
      <c r="CT215" s="12">
        <v>27.82</v>
      </c>
      <c r="CU215" s="12">
        <v>30.5</v>
      </c>
      <c r="CV215" s="12">
        <v>45.25</v>
      </c>
      <c r="CW215" s="12">
        <v>40</v>
      </c>
      <c r="CX215" s="13">
        <v>20.5</v>
      </c>
      <c r="CY215" s="13">
        <v>31.28</v>
      </c>
      <c r="CZ215" s="12">
        <v>37.142280000000007</v>
      </c>
      <c r="DA215" s="13">
        <v>30.84</v>
      </c>
      <c r="DB215" s="12">
        <v>33.200000000000003</v>
      </c>
      <c r="DC215" s="13">
        <v>41.16</v>
      </c>
      <c r="DD215" s="13">
        <v>29.73</v>
      </c>
      <c r="DE215" s="12">
        <v>41</v>
      </c>
      <c r="DF215" s="13">
        <v>34.6</v>
      </c>
      <c r="DG215" s="12">
        <v>29.56</v>
      </c>
      <c r="DH215" s="13">
        <f t="shared" si="159"/>
        <v>33.755877142857145</v>
      </c>
      <c r="DJ215" s="4">
        <v>26705</v>
      </c>
      <c r="DK215" s="4">
        <v>24124</v>
      </c>
      <c r="DL215" s="4">
        <v>24121</v>
      </c>
      <c r="DM215" s="4">
        <v>28679</v>
      </c>
      <c r="DN215" s="4">
        <v>28300</v>
      </c>
      <c r="DO215" s="5">
        <v>21447</v>
      </c>
      <c r="DP215" s="5">
        <v>23868</v>
      </c>
      <c r="DQ215" s="5">
        <v>25259</v>
      </c>
      <c r="DR215" s="4">
        <v>26072</v>
      </c>
      <c r="DS215" s="5">
        <v>24782</v>
      </c>
      <c r="DT215" s="5">
        <v>24825</v>
      </c>
      <c r="DU215" s="4">
        <v>23548</v>
      </c>
      <c r="DV215" s="4">
        <v>24840</v>
      </c>
      <c r="DW215" s="4">
        <v>24270</v>
      </c>
      <c r="DX215" s="5">
        <f t="shared" si="160"/>
        <v>25060</v>
      </c>
    </row>
    <row r="216" spans="1:128" x14ac:dyDescent="0.25">
      <c r="A216" s="6">
        <v>211</v>
      </c>
      <c r="B216" s="4">
        <f t="shared" si="150"/>
        <v>43579.109693441918</v>
      </c>
      <c r="C216" s="4">
        <f t="shared" si="161"/>
        <v>21668.856084420113</v>
      </c>
      <c r="D216" s="4">
        <f t="shared" si="162"/>
        <v>17470.524415580945</v>
      </c>
      <c r="E216" s="4">
        <f t="shared" si="163"/>
        <v>28588.351527016446</v>
      </c>
      <c r="F216" s="4">
        <f t="shared" si="164"/>
        <v>49925.85365853658</v>
      </c>
      <c r="G216" s="4">
        <f t="shared" si="164"/>
        <v>27884.991639865657</v>
      </c>
      <c r="H216" s="4">
        <f t="shared" si="165"/>
        <v>30398.978259630374</v>
      </c>
      <c r="I216" s="4">
        <f t="shared" si="166"/>
        <v>22571.823513662523</v>
      </c>
      <c r="J216" s="4">
        <f t="shared" si="167"/>
        <v>22545.559263460258</v>
      </c>
      <c r="K216" s="4">
        <f t="shared" si="168"/>
        <v>15202.956312279879</v>
      </c>
      <c r="L216" s="4">
        <f t="shared" si="169"/>
        <v>19149.394105427855</v>
      </c>
      <c r="M216" s="4">
        <f t="shared" si="170"/>
        <v>16762.717300837889</v>
      </c>
      <c r="N216" s="4">
        <f t="shared" si="171"/>
        <v>32928.828901734101</v>
      </c>
      <c r="O216" s="4">
        <f t="shared" si="172"/>
        <v>24122.894559744829</v>
      </c>
      <c r="P216" s="5">
        <f t="shared" si="151"/>
        <v>26628.63137397424</v>
      </c>
      <c r="R216" s="4">
        <v>319</v>
      </c>
      <c r="S216" s="4">
        <v>360</v>
      </c>
      <c r="T216" s="4">
        <v>319</v>
      </c>
      <c r="U216" s="4">
        <v>341</v>
      </c>
      <c r="V216" s="4">
        <v>300</v>
      </c>
      <c r="W216" s="4">
        <v>300</v>
      </c>
      <c r="X216" s="4">
        <v>319</v>
      </c>
      <c r="Y216" s="4">
        <v>300</v>
      </c>
      <c r="Z216" s="4">
        <v>319</v>
      </c>
      <c r="AA216" s="4">
        <v>259</v>
      </c>
      <c r="AB216" s="4">
        <v>341</v>
      </c>
      <c r="AC216" s="4">
        <v>318</v>
      </c>
      <c r="AD216" s="4">
        <v>275</v>
      </c>
      <c r="AE216" s="4">
        <v>315</v>
      </c>
      <c r="AF216" s="5">
        <f t="shared" si="152"/>
        <v>313.21428571428572</v>
      </c>
      <c r="AH216" s="4">
        <f t="shared" si="153"/>
        <v>32060.058651026393</v>
      </c>
      <c r="AI216" s="4">
        <f t="shared" si="173"/>
        <v>12177.446248354541</v>
      </c>
      <c r="AJ216" s="4">
        <f t="shared" si="174"/>
        <v>11073.79513381299</v>
      </c>
      <c r="AK216" s="4">
        <f t="shared" si="175"/>
        <v>19984.651527016445</v>
      </c>
      <c r="AL216" s="4">
        <f t="shared" si="176"/>
        <v>33360</v>
      </c>
      <c r="AM216" s="4">
        <f t="shared" si="177"/>
        <v>19657.242279251848</v>
      </c>
      <c r="AN216" s="4">
        <f t="shared" si="178"/>
        <v>22687.658437583908</v>
      </c>
      <c r="AO216" s="4">
        <f t="shared" si="178"/>
        <v>12743.418844401822</v>
      </c>
      <c r="AP216" s="4">
        <f t="shared" si="179"/>
        <v>13121.944805628933</v>
      </c>
      <c r="AQ216" s="4">
        <f t="shared" si="180"/>
        <v>7977.8834259825035</v>
      </c>
      <c r="AR216" s="4">
        <f t="shared" si="181"/>
        <v>9129.2124707154435</v>
      </c>
      <c r="AS216" s="4">
        <f t="shared" si="182"/>
        <v>9870.6197398622789</v>
      </c>
      <c r="AT216" s="4">
        <f t="shared" si="183"/>
        <v>24313.8</v>
      </c>
      <c r="AU216" s="4">
        <f t="shared" si="184"/>
        <v>14270.391176794896</v>
      </c>
      <c r="AV216" s="5">
        <f t="shared" si="154"/>
        <v>17316.294481459427</v>
      </c>
      <c r="AX216" s="4">
        <f t="shared" si="155"/>
        <v>11519.051042415529</v>
      </c>
      <c r="AY216" s="4">
        <f t="shared" si="185"/>
        <v>9491.4098360655735</v>
      </c>
      <c r="AZ216" s="4">
        <f t="shared" si="186"/>
        <v>6396.7292817679554</v>
      </c>
      <c r="BA216" s="4">
        <f t="shared" si="187"/>
        <v>8603.7000000000007</v>
      </c>
      <c r="BB216" s="4">
        <f t="shared" si="188"/>
        <v>16565.853658536584</v>
      </c>
      <c r="BC216" s="4">
        <f t="shared" si="189"/>
        <v>8227.7493606138105</v>
      </c>
      <c r="BD216" s="4">
        <f t="shared" si="190"/>
        <v>7711.3198220464647</v>
      </c>
      <c r="BE216" s="4">
        <f t="shared" si="191"/>
        <v>9828.4046692607008</v>
      </c>
      <c r="BF216" s="4">
        <f t="shared" si="192"/>
        <v>9423.6144578313251</v>
      </c>
      <c r="BG216" s="4">
        <f t="shared" si="193"/>
        <v>7225.0728862973765</v>
      </c>
      <c r="BH216" s="4">
        <f t="shared" si="194"/>
        <v>10020.181634712411</v>
      </c>
      <c r="BI216" s="4">
        <f t="shared" si="195"/>
        <v>6892.0975609756097</v>
      </c>
      <c r="BJ216" s="4">
        <f t="shared" si="196"/>
        <v>8615.0289017341038</v>
      </c>
      <c r="BK216" s="4">
        <f t="shared" si="197"/>
        <v>9852.5033829499334</v>
      </c>
      <c r="BL216" s="5">
        <f t="shared" si="156"/>
        <v>9312.3368925148134</v>
      </c>
      <c r="BN216" s="12">
        <v>17.05</v>
      </c>
      <c r="BO216" s="12">
        <v>45.58</v>
      </c>
      <c r="BP216" s="12">
        <v>45.496597499950497</v>
      </c>
      <c r="BQ216" s="12">
        <v>25.54</v>
      </c>
      <c r="BR216" s="12">
        <v>15</v>
      </c>
      <c r="BS216" s="13">
        <v>22.99</v>
      </c>
      <c r="BT216" s="12">
        <v>22.388207288882825</v>
      </c>
      <c r="BU216" s="13">
        <v>41.71</v>
      </c>
      <c r="BV216" s="12">
        <v>39.305149323502256</v>
      </c>
      <c r="BW216" s="13">
        <v>67.099000000000004</v>
      </c>
      <c r="BX216" s="13">
        <v>55.49</v>
      </c>
      <c r="BY216" s="12">
        <v>52.28</v>
      </c>
      <c r="BZ216" s="12">
        <v>20</v>
      </c>
      <c r="CA216" s="12">
        <v>37.924678678748911</v>
      </c>
      <c r="CB216" s="13">
        <f t="shared" si="157"/>
        <v>36.275259485077463</v>
      </c>
      <c r="CD216" s="4">
        <v>45552</v>
      </c>
      <c r="CE216" s="4">
        <v>46254</v>
      </c>
      <c r="CF216" s="4">
        <v>41985</v>
      </c>
      <c r="CG216" s="4">
        <v>42534</v>
      </c>
      <c r="CH216" s="4">
        <v>41700</v>
      </c>
      <c r="CI216" s="5">
        <v>37660</v>
      </c>
      <c r="CJ216" s="5">
        <v>42328</v>
      </c>
      <c r="CK216" s="5">
        <v>44294</v>
      </c>
      <c r="CL216" s="4">
        <v>42980</v>
      </c>
      <c r="CM216" s="5">
        <v>44609</v>
      </c>
      <c r="CN216" s="5">
        <v>42215</v>
      </c>
      <c r="CO216" s="4">
        <v>43003</v>
      </c>
      <c r="CP216" s="4">
        <v>40523</v>
      </c>
      <c r="CQ216" s="4">
        <v>45100</v>
      </c>
      <c r="CR216" s="5">
        <f t="shared" si="158"/>
        <v>42909.785714285717</v>
      </c>
      <c r="CT216" s="12">
        <v>27.82</v>
      </c>
      <c r="CU216" s="12">
        <v>30.5</v>
      </c>
      <c r="CV216" s="12">
        <v>45.25</v>
      </c>
      <c r="CW216" s="12">
        <v>40</v>
      </c>
      <c r="CX216" s="13">
        <v>20.5</v>
      </c>
      <c r="CY216" s="13">
        <v>31.28</v>
      </c>
      <c r="CZ216" s="12">
        <v>37.142280000000007</v>
      </c>
      <c r="DA216" s="13">
        <v>30.84</v>
      </c>
      <c r="DB216" s="12">
        <v>33.200000000000003</v>
      </c>
      <c r="DC216" s="13">
        <v>41.16</v>
      </c>
      <c r="DD216" s="13">
        <v>29.73</v>
      </c>
      <c r="DE216" s="12">
        <v>41</v>
      </c>
      <c r="DF216" s="13">
        <v>34.6</v>
      </c>
      <c r="DG216" s="12">
        <v>29.56</v>
      </c>
      <c r="DH216" s="13">
        <f t="shared" si="159"/>
        <v>33.755877142857145</v>
      </c>
      <c r="DJ216" s="4">
        <v>26705</v>
      </c>
      <c r="DK216" s="4">
        <v>24124</v>
      </c>
      <c r="DL216" s="4">
        <v>24121</v>
      </c>
      <c r="DM216" s="4">
        <v>28679</v>
      </c>
      <c r="DN216" s="4">
        <v>28300</v>
      </c>
      <c r="DO216" s="5">
        <v>21447</v>
      </c>
      <c r="DP216" s="5">
        <v>23868</v>
      </c>
      <c r="DQ216" s="5">
        <v>25259</v>
      </c>
      <c r="DR216" s="4">
        <v>26072</v>
      </c>
      <c r="DS216" s="5">
        <v>24782</v>
      </c>
      <c r="DT216" s="5">
        <v>24825</v>
      </c>
      <c r="DU216" s="4">
        <v>23548</v>
      </c>
      <c r="DV216" s="4">
        <v>24840</v>
      </c>
      <c r="DW216" s="4">
        <v>24270</v>
      </c>
      <c r="DX216" s="5">
        <f t="shared" si="160"/>
        <v>25060</v>
      </c>
    </row>
    <row r="217" spans="1:128" x14ac:dyDescent="0.25">
      <c r="A217" s="6">
        <v>212</v>
      </c>
      <c r="B217" s="4">
        <f t="shared" si="150"/>
        <v>43579.109693441918</v>
      </c>
      <c r="C217" s="4">
        <f t="shared" si="161"/>
        <v>21660.846363142969</v>
      </c>
      <c r="D217" s="4">
        <f t="shared" si="162"/>
        <v>17456.750353839758</v>
      </c>
      <c r="E217" s="4">
        <f t="shared" si="163"/>
        <v>28580.529745596868</v>
      </c>
      <c r="F217" s="4">
        <f t="shared" si="164"/>
        <v>49925.85365853658</v>
      </c>
      <c r="G217" s="4">
        <f t="shared" si="164"/>
        <v>27884.991639865657</v>
      </c>
      <c r="H217" s="4">
        <f t="shared" si="165"/>
        <v>30374.898773815414</v>
      </c>
      <c r="I217" s="4">
        <f t="shared" si="166"/>
        <v>22565.715956104701</v>
      </c>
      <c r="J217" s="4">
        <f t="shared" si="167"/>
        <v>22545.559263460258</v>
      </c>
      <c r="K217" s="4">
        <f t="shared" si="168"/>
        <v>15193.100036426875</v>
      </c>
      <c r="L217" s="4">
        <f t="shared" si="169"/>
        <v>19136.251456558733</v>
      </c>
      <c r="M217" s="4">
        <f t="shared" si="170"/>
        <v>16749.518764414002</v>
      </c>
      <c r="N217" s="4">
        <f t="shared" si="171"/>
        <v>32928.828901734101</v>
      </c>
      <c r="O217" s="4">
        <f t="shared" si="172"/>
        <v>24116.474248072147</v>
      </c>
      <c r="P217" s="5">
        <f t="shared" si="151"/>
        <v>26621.316346786425</v>
      </c>
      <c r="R217" s="4">
        <v>319</v>
      </c>
      <c r="S217" s="4">
        <v>360</v>
      </c>
      <c r="T217" s="4">
        <v>319</v>
      </c>
      <c r="U217" s="4">
        <v>341</v>
      </c>
      <c r="V217" s="4">
        <v>300</v>
      </c>
      <c r="W217" s="4">
        <v>300</v>
      </c>
      <c r="X217" s="4">
        <v>319</v>
      </c>
      <c r="Y217" s="4">
        <v>300</v>
      </c>
      <c r="Z217" s="4">
        <v>319</v>
      </c>
      <c r="AA217" s="4">
        <v>259</v>
      </c>
      <c r="AB217" s="4">
        <v>341</v>
      </c>
      <c r="AC217" s="4">
        <v>318</v>
      </c>
      <c r="AD217" s="4">
        <v>275</v>
      </c>
      <c r="AE217" s="4">
        <v>315</v>
      </c>
      <c r="AF217" s="5">
        <f t="shared" si="152"/>
        <v>313.21428571428572</v>
      </c>
      <c r="AH217" s="4">
        <f t="shared" si="153"/>
        <v>32060.058651026393</v>
      </c>
      <c r="AI217" s="4">
        <f t="shared" si="173"/>
        <v>12169.436527077396</v>
      </c>
      <c r="AJ217" s="4">
        <f t="shared" si="174"/>
        <v>11060.021072071801</v>
      </c>
      <c r="AK217" s="4">
        <f t="shared" si="175"/>
        <v>19976.829745596868</v>
      </c>
      <c r="AL217" s="4">
        <f t="shared" si="176"/>
        <v>33360</v>
      </c>
      <c r="AM217" s="4">
        <f t="shared" si="177"/>
        <v>19657.242279251848</v>
      </c>
      <c r="AN217" s="4">
        <f t="shared" si="178"/>
        <v>22663.578951768948</v>
      </c>
      <c r="AO217" s="4">
        <f t="shared" si="178"/>
        <v>12737.311286843998</v>
      </c>
      <c r="AP217" s="4">
        <f t="shared" si="179"/>
        <v>13121.944805628933</v>
      </c>
      <c r="AQ217" s="4">
        <f t="shared" si="180"/>
        <v>7968.0271501294983</v>
      </c>
      <c r="AR217" s="4">
        <f t="shared" si="181"/>
        <v>9116.0698218463203</v>
      </c>
      <c r="AS217" s="4">
        <f t="shared" si="182"/>
        <v>9857.4212034383945</v>
      </c>
      <c r="AT217" s="4">
        <f t="shared" si="183"/>
        <v>24313.8</v>
      </c>
      <c r="AU217" s="4">
        <f t="shared" si="184"/>
        <v>14263.970865122214</v>
      </c>
      <c r="AV217" s="5">
        <f t="shared" si="154"/>
        <v>17308.979454271615</v>
      </c>
      <c r="AX217" s="4">
        <f t="shared" si="155"/>
        <v>11519.051042415529</v>
      </c>
      <c r="AY217" s="4">
        <f t="shared" si="185"/>
        <v>9491.4098360655735</v>
      </c>
      <c r="AZ217" s="4">
        <f t="shared" si="186"/>
        <v>6396.7292817679554</v>
      </c>
      <c r="BA217" s="4">
        <f t="shared" si="187"/>
        <v>8603.7000000000007</v>
      </c>
      <c r="BB217" s="4">
        <f t="shared" si="188"/>
        <v>16565.853658536584</v>
      </c>
      <c r="BC217" s="4">
        <f t="shared" si="189"/>
        <v>8227.7493606138105</v>
      </c>
      <c r="BD217" s="4">
        <f t="shared" si="190"/>
        <v>7711.3198220464647</v>
      </c>
      <c r="BE217" s="4">
        <f t="shared" si="191"/>
        <v>9828.4046692607008</v>
      </c>
      <c r="BF217" s="4">
        <f t="shared" si="192"/>
        <v>9423.6144578313251</v>
      </c>
      <c r="BG217" s="4">
        <f t="shared" si="193"/>
        <v>7225.0728862973765</v>
      </c>
      <c r="BH217" s="4">
        <f t="shared" si="194"/>
        <v>10020.181634712411</v>
      </c>
      <c r="BI217" s="4">
        <f t="shared" si="195"/>
        <v>6892.0975609756097</v>
      </c>
      <c r="BJ217" s="4">
        <f t="shared" si="196"/>
        <v>8615.0289017341038</v>
      </c>
      <c r="BK217" s="4">
        <f t="shared" si="197"/>
        <v>9852.5033829499334</v>
      </c>
      <c r="BL217" s="5">
        <f t="shared" si="156"/>
        <v>9312.3368925148134</v>
      </c>
      <c r="BN217" s="12">
        <v>17.05</v>
      </c>
      <c r="BO217" s="12">
        <v>45.61</v>
      </c>
      <c r="BP217" s="12">
        <v>45.553258598414473</v>
      </c>
      <c r="BQ217" s="12">
        <v>25.55</v>
      </c>
      <c r="BR217" s="12">
        <v>15</v>
      </c>
      <c r="BS217" s="13">
        <v>22.99</v>
      </c>
      <c r="BT217" s="12">
        <v>22.411994199193078</v>
      </c>
      <c r="BU217" s="13">
        <v>41.73</v>
      </c>
      <c r="BV217" s="12">
        <v>39.305149323502256</v>
      </c>
      <c r="BW217" s="13">
        <v>67.182000000000002</v>
      </c>
      <c r="BX217" s="13">
        <v>55.57</v>
      </c>
      <c r="BY217" s="12">
        <v>52.35</v>
      </c>
      <c r="BZ217" s="12">
        <v>20</v>
      </c>
      <c r="CA217" s="12">
        <v>37.941748838209158</v>
      </c>
      <c r="CB217" s="13">
        <f t="shared" si="157"/>
        <v>36.303153639951354</v>
      </c>
      <c r="CD217" s="4">
        <v>45552</v>
      </c>
      <c r="CE217" s="4">
        <v>46254</v>
      </c>
      <c r="CF217" s="4">
        <v>41985</v>
      </c>
      <c r="CG217" s="4">
        <v>42534</v>
      </c>
      <c r="CH217" s="4">
        <v>41700</v>
      </c>
      <c r="CI217" s="5">
        <v>37660</v>
      </c>
      <c r="CJ217" s="5">
        <v>42328</v>
      </c>
      <c r="CK217" s="5">
        <v>44294</v>
      </c>
      <c r="CL217" s="4">
        <v>42980</v>
      </c>
      <c r="CM217" s="5">
        <v>44609</v>
      </c>
      <c r="CN217" s="5">
        <v>42215</v>
      </c>
      <c r="CO217" s="4">
        <v>43003</v>
      </c>
      <c r="CP217" s="4">
        <v>40523</v>
      </c>
      <c r="CQ217" s="4">
        <v>45100</v>
      </c>
      <c r="CR217" s="5">
        <f t="shared" si="158"/>
        <v>42909.785714285717</v>
      </c>
      <c r="CT217" s="12">
        <v>27.82</v>
      </c>
      <c r="CU217" s="12">
        <v>30.5</v>
      </c>
      <c r="CV217" s="12">
        <v>45.25</v>
      </c>
      <c r="CW217" s="12">
        <v>40</v>
      </c>
      <c r="CX217" s="13">
        <v>20.5</v>
      </c>
      <c r="CY217" s="13">
        <v>31.28</v>
      </c>
      <c r="CZ217" s="12">
        <v>37.142280000000007</v>
      </c>
      <c r="DA217" s="13">
        <v>30.84</v>
      </c>
      <c r="DB217" s="12">
        <v>33.200000000000003</v>
      </c>
      <c r="DC217" s="13">
        <v>41.16</v>
      </c>
      <c r="DD217" s="13">
        <v>29.73</v>
      </c>
      <c r="DE217" s="12">
        <v>41</v>
      </c>
      <c r="DF217" s="13">
        <v>34.6</v>
      </c>
      <c r="DG217" s="12">
        <v>29.56</v>
      </c>
      <c r="DH217" s="13">
        <f t="shared" si="159"/>
        <v>33.755877142857145</v>
      </c>
      <c r="DJ217" s="4">
        <v>26705</v>
      </c>
      <c r="DK217" s="4">
        <v>24124</v>
      </c>
      <c r="DL217" s="4">
        <v>24121</v>
      </c>
      <c r="DM217" s="4">
        <v>28679</v>
      </c>
      <c r="DN217" s="4">
        <v>28300</v>
      </c>
      <c r="DO217" s="5">
        <v>21447</v>
      </c>
      <c r="DP217" s="5">
        <v>23868</v>
      </c>
      <c r="DQ217" s="5">
        <v>25259</v>
      </c>
      <c r="DR217" s="4">
        <v>26072</v>
      </c>
      <c r="DS217" s="5">
        <v>24782</v>
      </c>
      <c r="DT217" s="5">
        <v>24825</v>
      </c>
      <c r="DU217" s="4">
        <v>23548</v>
      </c>
      <c r="DV217" s="4">
        <v>24840</v>
      </c>
      <c r="DW217" s="4">
        <v>24270</v>
      </c>
      <c r="DX217" s="5">
        <f t="shared" si="160"/>
        <v>25060</v>
      </c>
    </row>
    <row r="218" spans="1:128" x14ac:dyDescent="0.25">
      <c r="A218" s="6">
        <v>213</v>
      </c>
      <c r="B218" s="4">
        <f t="shared" si="150"/>
        <v>43579.109693441918</v>
      </c>
      <c r="C218" s="4">
        <f t="shared" si="161"/>
        <v>21652.847171736037</v>
      </c>
      <c r="D218" s="4">
        <f t="shared" si="162"/>
        <v>17443.07509342577</v>
      </c>
      <c r="E218" s="4">
        <f t="shared" si="163"/>
        <v>28580.529745596868</v>
      </c>
      <c r="F218" s="4">
        <f t="shared" si="164"/>
        <v>49925.85365853658</v>
      </c>
      <c r="G218" s="4">
        <f t="shared" si="164"/>
        <v>27884.991639865657</v>
      </c>
      <c r="H218" s="4">
        <f t="shared" si="165"/>
        <v>30350.983303250741</v>
      </c>
      <c r="I218" s="4">
        <f t="shared" si="166"/>
        <v>22556.565588800931</v>
      </c>
      <c r="J218" s="4">
        <f t="shared" si="167"/>
        <v>22545.559263460258</v>
      </c>
      <c r="K218" s="4">
        <f t="shared" si="168"/>
        <v>15183.268084394454</v>
      </c>
      <c r="L218" s="4">
        <f t="shared" si="169"/>
        <v>19123.146594281145</v>
      </c>
      <c r="M218" s="4">
        <f t="shared" si="170"/>
        <v>16738.233794518826</v>
      </c>
      <c r="N218" s="4">
        <f t="shared" si="171"/>
        <v>32928.828901734101</v>
      </c>
      <c r="O218" s="4">
        <f t="shared" si="172"/>
        <v>24110.089883512599</v>
      </c>
      <c r="P218" s="5">
        <f t="shared" si="151"/>
        <v>26614.505886896844</v>
      </c>
      <c r="R218" s="4">
        <v>319</v>
      </c>
      <c r="S218" s="4">
        <v>360</v>
      </c>
      <c r="T218" s="4">
        <v>319</v>
      </c>
      <c r="U218" s="4">
        <v>341</v>
      </c>
      <c r="V218" s="4">
        <v>300</v>
      </c>
      <c r="W218" s="4">
        <v>300</v>
      </c>
      <c r="X218" s="4">
        <v>319</v>
      </c>
      <c r="Y218" s="4">
        <v>300</v>
      </c>
      <c r="Z218" s="4">
        <v>319</v>
      </c>
      <c r="AA218" s="4">
        <v>259</v>
      </c>
      <c r="AB218" s="4">
        <v>341</v>
      </c>
      <c r="AC218" s="4">
        <v>318</v>
      </c>
      <c r="AD218" s="4">
        <v>275</v>
      </c>
      <c r="AE218" s="4">
        <v>315</v>
      </c>
      <c r="AF218" s="5">
        <f t="shared" si="152"/>
        <v>313.21428571428572</v>
      </c>
      <c r="AH218" s="4">
        <f t="shared" si="153"/>
        <v>32060.058651026393</v>
      </c>
      <c r="AI218" s="4">
        <f t="shared" si="173"/>
        <v>12161.437335670464</v>
      </c>
      <c r="AJ218" s="4">
        <f t="shared" si="174"/>
        <v>11046.345811657815</v>
      </c>
      <c r="AK218" s="4">
        <f t="shared" si="175"/>
        <v>19976.829745596868</v>
      </c>
      <c r="AL218" s="4">
        <f t="shared" si="176"/>
        <v>33360</v>
      </c>
      <c r="AM218" s="4">
        <f t="shared" si="177"/>
        <v>19657.242279251848</v>
      </c>
      <c r="AN218" s="4">
        <f t="shared" si="178"/>
        <v>22639.663481204276</v>
      </c>
      <c r="AO218" s="4">
        <f t="shared" si="178"/>
        <v>12728.160919540231</v>
      </c>
      <c r="AP218" s="4">
        <f t="shared" si="179"/>
        <v>13121.944805628933</v>
      </c>
      <c r="AQ218" s="4">
        <f t="shared" si="180"/>
        <v>7958.1951980970789</v>
      </c>
      <c r="AR218" s="4">
        <f t="shared" si="181"/>
        <v>9102.9649595687333</v>
      </c>
      <c r="AS218" s="4">
        <f t="shared" si="182"/>
        <v>9846.1362335432168</v>
      </c>
      <c r="AT218" s="4">
        <f t="shared" si="183"/>
        <v>24313.8</v>
      </c>
      <c r="AU218" s="4">
        <f t="shared" si="184"/>
        <v>14257.586500562666</v>
      </c>
      <c r="AV218" s="5">
        <f t="shared" si="154"/>
        <v>17302.168994382038</v>
      </c>
      <c r="AX218" s="4">
        <f t="shared" si="155"/>
        <v>11519.051042415529</v>
      </c>
      <c r="AY218" s="4">
        <f t="shared" si="185"/>
        <v>9491.4098360655735</v>
      </c>
      <c r="AZ218" s="4">
        <f t="shared" si="186"/>
        <v>6396.7292817679554</v>
      </c>
      <c r="BA218" s="4">
        <f t="shared" si="187"/>
        <v>8603.7000000000007</v>
      </c>
      <c r="BB218" s="4">
        <f t="shared" si="188"/>
        <v>16565.853658536584</v>
      </c>
      <c r="BC218" s="4">
        <f t="shared" si="189"/>
        <v>8227.7493606138105</v>
      </c>
      <c r="BD218" s="4">
        <f t="shared" si="190"/>
        <v>7711.3198220464647</v>
      </c>
      <c r="BE218" s="4">
        <f t="shared" si="191"/>
        <v>9828.4046692607008</v>
      </c>
      <c r="BF218" s="4">
        <f t="shared" si="192"/>
        <v>9423.6144578313251</v>
      </c>
      <c r="BG218" s="4">
        <f t="shared" si="193"/>
        <v>7225.0728862973765</v>
      </c>
      <c r="BH218" s="4">
        <f t="shared" si="194"/>
        <v>10020.181634712411</v>
      </c>
      <c r="BI218" s="4">
        <f t="shared" si="195"/>
        <v>6892.0975609756097</v>
      </c>
      <c r="BJ218" s="4">
        <f t="shared" si="196"/>
        <v>8615.0289017341038</v>
      </c>
      <c r="BK218" s="4">
        <f t="shared" si="197"/>
        <v>9852.5033829499334</v>
      </c>
      <c r="BL218" s="5">
        <f t="shared" si="156"/>
        <v>9312.3368925148134</v>
      </c>
      <c r="BN218" s="12">
        <v>17.05</v>
      </c>
      <c r="BO218" s="12">
        <v>45.64</v>
      </c>
      <c r="BP218" s="12">
        <v>45.609653055428623</v>
      </c>
      <c r="BQ218" s="12">
        <v>25.55</v>
      </c>
      <c r="BR218" s="12">
        <v>15</v>
      </c>
      <c r="BS218" s="13">
        <v>22.99</v>
      </c>
      <c r="BT218" s="12">
        <v>22.435669170687746</v>
      </c>
      <c r="BU218" s="13">
        <v>41.76</v>
      </c>
      <c r="BV218" s="12">
        <v>39.305149323502256</v>
      </c>
      <c r="BW218" s="13">
        <v>67.265000000000001</v>
      </c>
      <c r="BX218" s="13">
        <v>55.65</v>
      </c>
      <c r="BY218" s="12">
        <v>52.41</v>
      </c>
      <c r="BZ218" s="12">
        <v>20</v>
      </c>
      <c r="CA218" s="12">
        <v>37.958738667210042</v>
      </c>
      <c r="CB218" s="13">
        <f t="shared" si="157"/>
        <v>36.330300729773469</v>
      </c>
      <c r="CD218" s="4">
        <v>45552</v>
      </c>
      <c r="CE218" s="4">
        <v>46254</v>
      </c>
      <c r="CF218" s="4">
        <v>41985</v>
      </c>
      <c r="CG218" s="4">
        <v>42534</v>
      </c>
      <c r="CH218" s="4">
        <v>41700</v>
      </c>
      <c r="CI218" s="5">
        <v>37660</v>
      </c>
      <c r="CJ218" s="5">
        <v>42328</v>
      </c>
      <c r="CK218" s="5">
        <v>44294</v>
      </c>
      <c r="CL218" s="4">
        <v>42980</v>
      </c>
      <c r="CM218" s="5">
        <v>44609</v>
      </c>
      <c r="CN218" s="5">
        <v>42215</v>
      </c>
      <c r="CO218" s="4">
        <v>43003</v>
      </c>
      <c r="CP218" s="4">
        <v>40523</v>
      </c>
      <c r="CQ218" s="4">
        <v>45100</v>
      </c>
      <c r="CR218" s="5">
        <f t="shared" si="158"/>
        <v>42909.785714285717</v>
      </c>
      <c r="CT218" s="12">
        <v>27.82</v>
      </c>
      <c r="CU218" s="12">
        <v>30.5</v>
      </c>
      <c r="CV218" s="12">
        <v>45.25</v>
      </c>
      <c r="CW218" s="12">
        <v>40</v>
      </c>
      <c r="CX218" s="13">
        <v>20.5</v>
      </c>
      <c r="CY218" s="13">
        <v>31.28</v>
      </c>
      <c r="CZ218" s="12">
        <v>37.142280000000007</v>
      </c>
      <c r="DA218" s="13">
        <v>30.84</v>
      </c>
      <c r="DB218" s="12">
        <v>33.200000000000003</v>
      </c>
      <c r="DC218" s="13">
        <v>41.16</v>
      </c>
      <c r="DD218" s="13">
        <v>29.73</v>
      </c>
      <c r="DE218" s="12">
        <v>41</v>
      </c>
      <c r="DF218" s="13">
        <v>34.6</v>
      </c>
      <c r="DG218" s="12">
        <v>29.56</v>
      </c>
      <c r="DH218" s="13">
        <f t="shared" si="159"/>
        <v>33.755877142857145</v>
      </c>
      <c r="DJ218" s="4">
        <v>26705</v>
      </c>
      <c r="DK218" s="4">
        <v>24124</v>
      </c>
      <c r="DL218" s="4">
        <v>24121</v>
      </c>
      <c r="DM218" s="4">
        <v>28679</v>
      </c>
      <c r="DN218" s="4">
        <v>28300</v>
      </c>
      <c r="DO218" s="5">
        <v>21447</v>
      </c>
      <c r="DP218" s="5">
        <v>23868</v>
      </c>
      <c r="DQ218" s="5">
        <v>25259</v>
      </c>
      <c r="DR218" s="4">
        <v>26072</v>
      </c>
      <c r="DS218" s="5">
        <v>24782</v>
      </c>
      <c r="DT218" s="5">
        <v>24825</v>
      </c>
      <c r="DU218" s="4">
        <v>23548</v>
      </c>
      <c r="DV218" s="4">
        <v>24840</v>
      </c>
      <c r="DW218" s="4">
        <v>24270</v>
      </c>
      <c r="DX218" s="5">
        <f t="shared" si="160"/>
        <v>25060</v>
      </c>
    </row>
    <row r="219" spans="1:128" x14ac:dyDescent="0.25">
      <c r="A219" s="6">
        <v>214</v>
      </c>
      <c r="B219" s="4">
        <f t="shared" si="150"/>
        <v>43579.109693441918</v>
      </c>
      <c r="C219" s="4">
        <f t="shared" si="161"/>
        <v>21644.858489448539</v>
      </c>
      <c r="D219" s="4">
        <f t="shared" si="162"/>
        <v>17429.497425279413</v>
      </c>
      <c r="E219" s="4">
        <f t="shared" si="163"/>
        <v>28572.714084507043</v>
      </c>
      <c r="F219" s="4">
        <f t="shared" si="164"/>
        <v>49925.85365853658</v>
      </c>
      <c r="G219" s="4">
        <f t="shared" si="164"/>
        <v>27884.991639865657</v>
      </c>
      <c r="H219" s="4">
        <f t="shared" si="165"/>
        <v>30327.229915737033</v>
      </c>
      <c r="I219" s="4">
        <f t="shared" si="166"/>
        <v>22550.472644368405</v>
      </c>
      <c r="J219" s="4">
        <f t="shared" si="167"/>
        <v>22545.559263460258</v>
      </c>
      <c r="K219" s="4">
        <f t="shared" si="168"/>
        <v>15173.342348353235</v>
      </c>
      <c r="L219" s="4">
        <f t="shared" si="169"/>
        <v>19110.079355867983</v>
      </c>
      <c r="M219" s="4">
        <f t="shared" si="170"/>
        <v>16725.100609756097</v>
      </c>
      <c r="N219" s="4">
        <f t="shared" si="171"/>
        <v>32928.828901734101</v>
      </c>
      <c r="O219" s="4">
        <f t="shared" si="172"/>
        <v>24103.741094906152</v>
      </c>
      <c r="P219" s="5">
        <f t="shared" si="151"/>
        <v>26607.241366090173</v>
      </c>
      <c r="R219" s="4">
        <v>319</v>
      </c>
      <c r="S219" s="4">
        <v>360</v>
      </c>
      <c r="T219" s="4">
        <v>319</v>
      </c>
      <c r="U219" s="4">
        <v>341</v>
      </c>
      <c r="V219" s="4">
        <v>300</v>
      </c>
      <c r="W219" s="4">
        <v>300</v>
      </c>
      <c r="X219" s="4">
        <v>319</v>
      </c>
      <c r="Y219" s="4">
        <v>300</v>
      </c>
      <c r="Z219" s="4">
        <v>319</v>
      </c>
      <c r="AA219" s="4">
        <v>259</v>
      </c>
      <c r="AB219" s="4">
        <v>341</v>
      </c>
      <c r="AC219" s="4">
        <v>318</v>
      </c>
      <c r="AD219" s="4">
        <v>275</v>
      </c>
      <c r="AE219" s="4">
        <v>315</v>
      </c>
      <c r="AF219" s="5">
        <f t="shared" si="152"/>
        <v>313.21428571428572</v>
      </c>
      <c r="AH219" s="4">
        <f t="shared" si="153"/>
        <v>32060.058651026393</v>
      </c>
      <c r="AI219" s="4">
        <f t="shared" si="173"/>
        <v>12153.448653382964</v>
      </c>
      <c r="AJ219" s="4">
        <f t="shared" si="174"/>
        <v>11032.768143511455</v>
      </c>
      <c r="AK219" s="4">
        <f t="shared" si="175"/>
        <v>19969.014084507042</v>
      </c>
      <c r="AL219" s="4">
        <f t="shared" si="176"/>
        <v>33360</v>
      </c>
      <c r="AM219" s="4">
        <f t="shared" si="177"/>
        <v>19657.242279251848</v>
      </c>
      <c r="AN219" s="4">
        <f t="shared" si="178"/>
        <v>22615.910093690567</v>
      </c>
      <c r="AO219" s="4">
        <f t="shared" si="178"/>
        <v>12722.067975107706</v>
      </c>
      <c r="AP219" s="4">
        <f t="shared" si="179"/>
        <v>13121.944805628933</v>
      </c>
      <c r="AQ219" s="4">
        <f t="shared" si="180"/>
        <v>7948.2694620558577</v>
      </c>
      <c r="AR219" s="4">
        <f t="shared" si="181"/>
        <v>9089.8977211555721</v>
      </c>
      <c r="AS219" s="4">
        <f t="shared" si="182"/>
        <v>9833.0030487804888</v>
      </c>
      <c r="AT219" s="4">
        <f t="shared" si="183"/>
        <v>24313.8</v>
      </c>
      <c r="AU219" s="4">
        <f t="shared" si="184"/>
        <v>14251.237711956219</v>
      </c>
      <c r="AV219" s="5">
        <f t="shared" si="154"/>
        <v>17294.90447357536</v>
      </c>
      <c r="AX219" s="4">
        <f t="shared" si="155"/>
        <v>11519.051042415529</v>
      </c>
      <c r="AY219" s="4">
        <f t="shared" si="185"/>
        <v>9491.4098360655735</v>
      </c>
      <c r="AZ219" s="4">
        <f t="shared" si="186"/>
        <v>6396.7292817679554</v>
      </c>
      <c r="BA219" s="4">
        <f t="shared" si="187"/>
        <v>8603.7000000000007</v>
      </c>
      <c r="BB219" s="4">
        <f t="shared" si="188"/>
        <v>16565.853658536584</v>
      </c>
      <c r="BC219" s="4">
        <f t="shared" si="189"/>
        <v>8227.7493606138105</v>
      </c>
      <c r="BD219" s="4">
        <f t="shared" si="190"/>
        <v>7711.3198220464647</v>
      </c>
      <c r="BE219" s="4">
        <f t="shared" si="191"/>
        <v>9828.4046692607008</v>
      </c>
      <c r="BF219" s="4">
        <f t="shared" si="192"/>
        <v>9423.6144578313251</v>
      </c>
      <c r="BG219" s="4">
        <f t="shared" si="193"/>
        <v>7225.0728862973765</v>
      </c>
      <c r="BH219" s="4">
        <f t="shared" si="194"/>
        <v>10020.181634712411</v>
      </c>
      <c r="BI219" s="4">
        <f t="shared" si="195"/>
        <v>6892.0975609756097</v>
      </c>
      <c r="BJ219" s="4">
        <f t="shared" si="196"/>
        <v>8615.0289017341038</v>
      </c>
      <c r="BK219" s="4">
        <f t="shared" si="197"/>
        <v>9852.5033829499334</v>
      </c>
      <c r="BL219" s="5">
        <f t="shared" si="156"/>
        <v>9312.3368925148134</v>
      </c>
      <c r="BN219" s="12">
        <v>17.05</v>
      </c>
      <c r="BO219" s="12">
        <v>45.67</v>
      </c>
      <c r="BP219" s="12">
        <v>45.665783368818865</v>
      </c>
      <c r="BQ219" s="12">
        <v>25.56</v>
      </c>
      <c r="BR219" s="12">
        <v>15</v>
      </c>
      <c r="BS219" s="13">
        <v>22.99</v>
      </c>
      <c r="BT219" s="12">
        <v>22.459233251979764</v>
      </c>
      <c r="BU219" s="13">
        <v>41.78</v>
      </c>
      <c r="BV219" s="12">
        <v>39.305149323502256</v>
      </c>
      <c r="BW219" s="13">
        <v>67.349000000000004</v>
      </c>
      <c r="BX219" s="13">
        <v>55.73</v>
      </c>
      <c r="BY219" s="12">
        <v>52.48</v>
      </c>
      <c r="BZ219" s="12">
        <v>20</v>
      </c>
      <c r="CA219" s="12">
        <v>37.975648918265875</v>
      </c>
      <c r="CB219" s="13">
        <f t="shared" si="157"/>
        <v>36.358201061611915</v>
      </c>
      <c r="CD219" s="4">
        <v>45552</v>
      </c>
      <c r="CE219" s="4">
        <v>46254</v>
      </c>
      <c r="CF219" s="4">
        <v>41985</v>
      </c>
      <c r="CG219" s="4">
        <v>42534</v>
      </c>
      <c r="CH219" s="4">
        <v>41700</v>
      </c>
      <c r="CI219" s="5">
        <v>37660</v>
      </c>
      <c r="CJ219" s="5">
        <v>42328</v>
      </c>
      <c r="CK219" s="5">
        <v>44294</v>
      </c>
      <c r="CL219" s="4">
        <v>42980</v>
      </c>
      <c r="CM219" s="5">
        <v>44609</v>
      </c>
      <c r="CN219" s="5">
        <v>42215</v>
      </c>
      <c r="CO219" s="4">
        <v>43003</v>
      </c>
      <c r="CP219" s="4">
        <v>40523</v>
      </c>
      <c r="CQ219" s="4">
        <v>45100</v>
      </c>
      <c r="CR219" s="5">
        <f t="shared" si="158"/>
        <v>42909.785714285717</v>
      </c>
      <c r="CT219" s="12">
        <v>27.82</v>
      </c>
      <c r="CU219" s="12">
        <v>30.5</v>
      </c>
      <c r="CV219" s="12">
        <v>45.25</v>
      </c>
      <c r="CW219" s="12">
        <v>40</v>
      </c>
      <c r="CX219" s="13">
        <v>20.5</v>
      </c>
      <c r="CY219" s="13">
        <v>31.28</v>
      </c>
      <c r="CZ219" s="12">
        <v>37.142280000000007</v>
      </c>
      <c r="DA219" s="13">
        <v>30.84</v>
      </c>
      <c r="DB219" s="12">
        <v>33.200000000000003</v>
      </c>
      <c r="DC219" s="13">
        <v>41.16</v>
      </c>
      <c r="DD219" s="13">
        <v>29.73</v>
      </c>
      <c r="DE219" s="12">
        <v>41</v>
      </c>
      <c r="DF219" s="13">
        <v>34.6</v>
      </c>
      <c r="DG219" s="12">
        <v>29.56</v>
      </c>
      <c r="DH219" s="13">
        <f t="shared" si="159"/>
        <v>33.755877142857145</v>
      </c>
      <c r="DJ219" s="4">
        <v>26705</v>
      </c>
      <c r="DK219" s="4">
        <v>24124</v>
      </c>
      <c r="DL219" s="4">
        <v>24121</v>
      </c>
      <c r="DM219" s="4">
        <v>28679</v>
      </c>
      <c r="DN219" s="4">
        <v>28300</v>
      </c>
      <c r="DO219" s="5">
        <v>21447</v>
      </c>
      <c r="DP219" s="5">
        <v>23868</v>
      </c>
      <c r="DQ219" s="5">
        <v>25259</v>
      </c>
      <c r="DR219" s="4">
        <v>26072</v>
      </c>
      <c r="DS219" s="5">
        <v>24782</v>
      </c>
      <c r="DT219" s="5">
        <v>24825</v>
      </c>
      <c r="DU219" s="4">
        <v>23548</v>
      </c>
      <c r="DV219" s="4">
        <v>24840</v>
      </c>
      <c r="DW219" s="4">
        <v>24270</v>
      </c>
      <c r="DX219" s="5">
        <f t="shared" si="160"/>
        <v>25060</v>
      </c>
    </row>
    <row r="220" spans="1:128" x14ac:dyDescent="0.25">
      <c r="A220" s="6">
        <v>215</v>
      </c>
      <c r="B220" s="4">
        <f t="shared" si="150"/>
        <v>43579.109693441918</v>
      </c>
      <c r="C220" s="4">
        <f t="shared" si="161"/>
        <v>21636.880295584175</v>
      </c>
      <c r="D220" s="4">
        <f t="shared" si="162"/>
        <v>17416.016161072585</v>
      </c>
      <c r="E220" s="4">
        <f t="shared" si="163"/>
        <v>28564.90453656629</v>
      </c>
      <c r="F220" s="4">
        <f t="shared" si="164"/>
        <v>49925.85365853658</v>
      </c>
      <c r="G220" s="4">
        <f t="shared" si="164"/>
        <v>27884.991639865657</v>
      </c>
      <c r="H220" s="4">
        <f t="shared" si="165"/>
        <v>30303.636711175495</v>
      </c>
      <c r="I220" s="4">
        <f t="shared" si="166"/>
        <v>22544.385530504718</v>
      </c>
      <c r="J220" s="4">
        <f t="shared" si="167"/>
        <v>22545.559263460258</v>
      </c>
      <c r="K220" s="4">
        <f t="shared" si="168"/>
        <v>15163.676792512619</v>
      </c>
      <c r="L220" s="4">
        <f t="shared" si="169"/>
        <v>19098.676258368327</v>
      </c>
      <c r="M220" s="4">
        <f t="shared" si="170"/>
        <v>16713.871447538229</v>
      </c>
      <c r="N220" s="4">
        <f t="shared" si="171"/>
        <v>32928.828901734101</v>
      </c>
      <c r="O220" s="4">
        <f t="shared" si="172"/>
        <v>24097.427516652806</v>
      </c>
      <c r="P220" s="5">
        <f t="shared" si="151"/>
        <v>26600.272743358124</v>
      </c>
      <c r="R220" s="4">
        <v>319</v>
      </c>
      <c r="S220" s="4">
        <v>360</v>
      </c>
      <c r="T220" s="4">
        <v>319</v>
      </c>
      <c r="U220" s="4">
        <v>341</v>
      </c>
      <c r="V220" s="4">
        <v>300</v>
      </c>
      <c r="W220" s="4">
        <v>300</v>
      </c>
      <c r="X220" s="4">
        <v>319</v>
      </c>
      <c r="Y220" s="4">
        <v>300</v>
      </c>
      <c r="Z220" s="4">
        <v>319</v>
      </c>
      <c r="AA220" s="4">
        <v>259</v>
      </c>
      <c r="AB220" s="4">
        <v>341</v>
      </c>
      <c r="AC220" s="4">
        <v>318</v>
      </c>
      <c r="AD220" s="4">
        <v>275</v>
      </c>
      <c r="AE220" s="4">
        <v>315</v>
      </c>
      <c r="AF220" s="5">
        <f t="shared" si="152"/>
        <v>313.21428571428572</v>
      </c>
      <c r="AH220" s="4">
        <f t="shared" si="153"/>
        <v>32060.058651026393</v>
      </c>
      <c r="AI220" s="4">
        <f t="shared" si="173"/>
        <v>12145.470459518599</v>
      </c>
      <c r="AJ220" s="4">
        <f t="shared" si="174"/>
        <v>11019.286879304631</v>
      </c>
      <c r="AK220" s="4">
        <f t="shared" si="175"/>
        <v>19961.204536566289</v>
      </c>
      <c r="AL220" s="4">
        <f t="shared" si="176"/>
        <v>33360</v>
      </c>
      <c r="AM220" s="4">
        <f t="shared" si="177"/>
        <v>19657.242279251848</v>
      </c>
      <c r="AN220" s="4">
        <f t="shared" si="178"/>
        <v>22592.31688912903</v>
      </c>
      <c r="AO220" s="4">
        <f t="shared" si="178"/>
        <v>12715.980861244019</v>
      </c>
      <c r="AP220" s="4">
        <f t="shared" si="179"/>
        <v>13121.944805628933</v>
      </c>
      <c r="AQ220" s="4">
        <f t="shared" si="180"/>
        <v>7938.6039062152422</v>
      </c>
      <c r="AR220" s="4">
        <f t="shared" si="181"/>
        <v>9078.4946236559153</v>
      </c>
      <c r="AS220" s="4">
        <f t="shared" si="182"/>
        <v>9821.7738865626197</v>
      </c>
      <c r="AT220" s="4">
        <f t="shared" si="183"/>
        <v>24313.8</v>
      </c>
      <c r="AU220" s="4">
        <f t="shared" si="184"/>
        <v>14244.924133702872</v>
      </c>
      <c r="AV220" s="5">
        <f t="shared" si="154"/>
        <v>17287.935850843314</v>
      </c>
      <c r="AX220" s="4">
        <f t="shared" si="155"/>
        <v>11519.051042415529</v>
      </c>
      <c r="AY220" s="4">
        <f t="shared" si="185"/>
        <v>9491.4098360655735</v>
      </c>
      <c r="AZ220" s="4">
        <f t="shared" si="186"/>
        <v>6396.7292817679554</v>
      </c>
      <c r="BA220" s="4">
        <f t="shared" si="187"/>
        <v>8603.7000000000007</v>
      </c>
      <c r="BB220" s="4">
        <f t="shared" si="188"/>
        <v>16565.853658536584</v>
      </c>
      <c r="BC220" s="4">
        <f t="shared" si="189"/>
        <v>8227.7493606138105</v>
      </c>
      <c r="BD220" s="4">
        <f t="shared" si="190"/>
        <v>7711.3198220464647</v>
      </c>
      <c r="BE220" s="4">
        <f t="shared" si="191"/>
        <v>9828.4046692607008</v>
      </c>
      <c r="BF220" s="4">
        <f t="shared" si="192"/>
        <v>9423.6144578313251</v>
      </c>
      <c r="BG220" s="4">
        <f t="shared" si="193"/>
        <v>7225.0728862973765</v>
      </c>
      <c r="BH220" s="4">
        <f t="shared" si="194"/>
        <v>10020.181634712411</v>
      </c>
      <c r="BI220" s="4">
        <f t="shared" si="195"/>
        <v>6892.0975609756097</v>
      </c>
      <c r="BJ220" s="4">
        <f t="shared" si="196"/>
        <v>8615.0289017341038</v>
      </c>
      <c r="BK220" s="4">
        <f t="shared" si="197"/>
        <v>9852.5033829499334</v>
      </c>
      <c r="BL220" s="5">
        <f t="shared" si="156"/>
        <v>9312.3368925148134</v>
      </c>
      <c r="BN220" s="12">
        <v>17.05</v>
      </c>
      <c r="BO220" s="12">
        <v>45.7</v>
      </c>
      <c r="BP220" s="12">
        <v>45.721652001476286</v>
      </c>
      <c r="BQ220" s="12">
        <v>25.57</v>
      </c>
      <c r="BR220" s="12">
        <v>15</v>
      </c>
      <c r="BS220" s="13">
        <v>22.99</v>
      </c>
      <c r="BT220" s="12">
        <v>22.482687477016075</v>
      </c>
      <c r="BU220" s="13">
        <v>41.8</v>
      </c>
      <c r="BV220" s="12">
        <v>39.305149323502256</v>
      </c>
      <c r="BW220" s="13">
        <v>67.430999999999997</v>
      </c>
      <c r="BX220" s="13">
        <v>55.8</v>
      </c>
      <c r="BY220" s="12">
        <v>52.54</v>
      </c>
      <c r="BZ220" s="12">
        <v>20</v>
      </c>
      <c r="CA220" s="12">
        <v>37.992480333366203</v>
      </c>
      <c r="CB220" s="13">
        <f t="shared" si="157"/>
        <v>36.384497795382913</v>
      </c>
      <c r="CD220" s="4">
        <v>45552</v>
      </c>
      <c r="CE220" s="4">
        <v>46254</v>
      </c>
      <c r="CF220" s="4">
        <v>41985</v>
      </c>
      <c r="CG220" s="4">
        <v>42534</v>
      </c>
      <c r="CH220" s="4">
        <v>41700</v>
      </c>
      <c r="CI220" s="5">
        <v>37660</v>
      </c>
      <c r="CJ220" s="5">
        <v>42328</v>
      </c>
      <c r="CK220" s="5">
        <v>44294</v>
      </c>
      <c r="CL220" s="4">
        <v>42980</v>
      </c>
      <c r="CM220" s="5">
        <v>44609</v>
      </c>
      <c r="CN220" s="5">
        <v>42215</v>
      </c>
      <c r="CO220" s="4">
        <v>43003</v>
      </c>
      <c r="CP220" s="4">
        <v>40523</v>
      </c>
      <c r="CQ220" s="4">
        <v>45100</v>
      </c>
      <c r="CR220" s="5">
        <f t="shared" si="158"/>
        <v>42909.785714285717</v>
      </c>
      <c r="CT220" s="12">
        <v>27.82</v>
      </c>
      <c r="CU220" s="12">
        <v>30.5</v>
      </c>
      <c r="CV220" s="12">
        <v>45.25</v>
      </c>
      <c r="CW220" s="12">
        <v>40</v>
      </c>
      <c r="CX220" s="13">
        <v>20.5</v>
      </c>
      <c r="CY220" s="13">
        <v>31.28</v>
      </c>
      <c r="CZ220" s="12">
        <v>37.142280000000007</v>
      </c>
      <c r="DA220" s="13">
        <v>30.84</v>
      </c>
      <c r="DB220" s="12">
        <v>33.200000000000003</v>
      </c>
      <c r="DC220" s="13">
        <v>41.16</v>
      </c>
      <c r="DD220" s="13">
        <v>29.73</v>
      </c>
      <c r="DE220" s="12">
        <v>41</v>
      </c>
      <c r="DF220" s="13">
        <v>34.6</v>
      </c>
      <c r="DG220" s="12">
        <v>29.56</v>
      </c>
      <c r="DH220" s="13">
        <f t="shared" si="159"/>
        <v>33.755877142857145</v>
      </c>
      <c r="DJ220" s="4">
        <v>26705</v>
      </c>
      <c r="DK220" s="4">
        <v>24124</v>
      </c>
      <c r="DL220" s="4">
        <v>24121</v>
      </c>
      <c r="DM220" s="4">
        <v>28679</v>
      </c>
      <c r="DN220" s="4">
        <v>28300</v>
      </c>
      <c r="DO220" s="5">
        <v>21447</v>
      </c>
      <c r="DP220" s="5">
        <v>23868</v>
      </c>
      <c r="DQ220" s="5">
        <v>25259</v>
      </c>
      <c r="DR220" s="4">
        <v>26072</v>
      </c>
      <c r="DS220" s="5">
        <v>24782</v>
      </c>
      <c r="DT220" s="5">
        <v>24825</v>
      </c>
      <c r="DU220" s="4">
        <v>23548</v>
      </c>
      <c r="DV220" s="4">
        <v>24840</v>
      </c>
      <c r="DW220" s="4">
        <v>24270</v>
      </c>
      <c r="DX220" s="5">
        <f t="shared" si="160"/>
        <v>25060</v>
      </c>
    </row>
    <row r="221" spans="1:128" x14ac:dyDescent="0.25">
      <c r="A221" s="6">
        <v>216</v>
      </c>
      <c r="B221" s="4">
        <f t="shared" si="150"/>
        <v>43579.109693441918</v>
      </c>
      <c r="C221" s="4">
        <f t="shared" si="161"/>
        <v>21628.912569500957</v>
      </c>
      <c r="D221" s="4">
        <f t="shared" si="162"/>
        <v>17402.630132753453</v>
      </c>
      <c r="E221" s="4">
        <f t="shared" si="163"/>
        <v>28564.90453656629</v>
      </c>
      <c r="F221" s="4">
        <f t="shared" si="164"/>
        <v>49925.85365853658</v>
      </c>
      <c r="G221" s="4">
        <f t="shared" si="164"/>
        <v>27884.991639865657</v>
      </c>
      <c r="H221" s="4">
        <f t="shared" si="165"/>
        <v>30280.201820882256</v>
      </c>
      <c r="I221" s="4">
        <f t="shared" si="166"/>
        <v>22538.304238844634</v>
      </c>
      <c r="J221" s="4">
        <f t="shared" si="167"/>
        <v>22545.559263460258</v>
      </c>
      <c r="K221" s="4">
        <f t="shared" si="168"/>
        <v>15154.034715870939</v>
      </c>
      <c r="L221" s="4">
        <f t="shared" si="169"/>
        <v>19085.679129343764</v>
      </c>
      <c r="M221" s="4">
        <f t="shared" si="170"/>
        <v>16700.803130259017</v>
      </c>
      <c r="N221" s="4">
        <f t="shared" si="171"/>
        <v>32928.828901734101</v>
      </c>
      <c r="O221" s="4">
        <f t="shared" si="172"/>
        <v>24091.148788603736</v>
      </c>
      <c r="P221" s="5">
        <f t="shared" si="151"/>
        <v>26593.64015854739</v>
      </c>
      <c r="R221" s="4">
        <v>319</v>
      </c>
      <c r="S221" s="4">
        <v>360</v>
      </c>
      <c r="T221" s="4">
        <v>319</v>
      </c>
      <c r="U221" s="4">
        <v>341</v>
      </c>
      <c r="V221" s="4">
        <v>300</v>
      </c>
      <c r="W221" s="4">
        <v>300</v>
      </c>
      <c r="X221" s="4">
        <v>319</v>
      </c>
      <c r="Y221" s="4">
        <v>300</v>
      </c>
      <c r="Z221" s="4">
        <v>319</v>
      </c>
      <c r="AA221" s="4">
        <v>259</v>
      </c>
      <c r="AB221" s="4">
        <v>341</v>
      </c>
      <c r="AC221" s="4">
        <v>318</v>
      </c>
      <c r="AD221" s="4">
        <v>275</v>
      </c>
      <c r="AE221" s="4">
        <v>315</v>
      </c>
      <c r="AF221" s="5">
        <f t="shared" si="152"/>
        <v>313.21428571428572</v>
      </c>
      <c r="AH221" s="4">
        <f t="shared" si="153"/>
        <v>32060.058651026393</v>
      </c>
      <c r="AI221" s="4">
        <f t="shared" si="173"/>
        <v>12137.502733435382</v>
      </c>
      <c r="AJ221" s="4">
        <f t="shared" si="174"/>
        <v>11005.900850985499</v>
      </c>
      <c r="AK221" s="4">
        <f t="shared" si="175"/>
        <v>19961.204536566289</v>
      </c>
      <c r="AL221" s="4">
        <f t="shared" si="176"/>
        <v>33360</v>
      </c>
      <c r="AM221" s="4">
        <f t="shared" si="177"/>
        <v>19657.242279251848</v>
      </c>
      <c r="AN221" s="4">
        <f t="shared" si="178"/>
        <v>22568.88199883579</v>
      </c>
      <c r="AO221" s="4">
        <f t="shared" si="178"/>
        <v>12709.899569583931</v>
      </c>
      <c r="AP221" s="4">
        <f t="shared" si="179"/>
        <v>13121.944805628933</v>
      </c>
      <c r="AQ221" s="4">
        <f t="shared" si="180"/>
        <v>7928.9618295735627</v>
      </c>
      <c r="AR221" s="4">
        <f t="shared" si="181"/>
        <v>9065.4974946313523</v>
      </c>
      <c r="AS221" s="4">
        <f t="shared" si="182"/>
        <v>9808.7055692834056</v>
      </c>
      <c r="AT221" s="4">
        <f t="shared" si="183"/>
        <v>24313.8</v>
      </c>
      <c r="AU221" s="4">
        <f t="shared" si="184"/>
        <v>14238.645405653804</v>
      </c>
      <c r="AV221" s="5">
        <f t="shared" si="154"/>
        <v>17281.303266032584</v>
      </c>
      <c r="AX221" s="4">
        <f t="shared" si="155"/>
        <v>11519.051042415529</v>
      </c>
      <c r="AY221" s="4">
        <f t="shared" si="185"/>
        <v>9491.4098360655735</v>
      </c>
      <c r="AZ221" s="4">
        <f t="shared" si="186"/>
        <v>6396.7292817679554</v>
      </c>
      <c r="BA221" s="4">
        <f t="shared" si="187"/>
        <v>8603.7000000000007</v>
      </c>
      <c r="BB221" s="4">
        <f t="shared" si="188"/>
        <v>16565.853658536584</v>
      </c>
      <c r="BC221" s="4">
        <f t="shared" si="189"/>
        <v>8227.7493606138105</v>
      </c>
      <c r="BD221" s="4">
        <f t="shared" si="190"/>
        <v>7711.3198220464647</v>
      </c>
      <c r="BE221" s="4">
        <f t="shared" si="191"/>
        <v>9828.4046692607008</v>
      </c>
      <c r="BF221" s="4">
        <f t="shared" si="192"/>
        <v>9423.6144578313251</v>
      </c>
      <c r="BG221" s="4">
        <f t="shared" si="193"/>
        <v>7225.0728862973765</v>
      </c>
      <c r="BH221" s="4">
        <f t="shared" si="194"/>
        <v>10020.181634712411</v>
      </c>
      <c r="BI221" s="4">
        <f t="shared" si="195"/>
        <v>6892.0975609756097</v>
      </c>
      <c r="BJ221" s="4">
        <f t="shared" si="196"/>
        <v>8615.0289017341038</v>
      </c>
      <c r="BK221" s="4">
        <f t="shared" si="197"/>
        <v>9852.5033829499334</v>
      </c>
      <c r="BL221" s="5">
        <f t="shared" si="156"/>
        <v>9312.3368925148134</v>
      </c>
      <c r="BN221" s="12">
        <v>17.05</v>
      </c>
      <c r="BO221" s="12">
        <v>45.73</v>
      </c>
      <c r="BP221" s="12">
        <v>45.777261382005506</v>
      </c>
      <c r="BQ221" s="12">
        <v>25.57</v>
      </c>
      <c r="BR221" s="12">
        <v>15</v>
      </c>
      <c r="BS221" s="13">
        <v>22.99</v>
      </c>
      <c r="BT221" s="12">
        <v>22.506032865349809</v>
      </c>
      <c r="BU221" s="13">
        <v>41.82</v>
      </c>
      <c r="BV221" s="12">
        <v>39.305149323502256</v>
      </c>
      <c r="BW221" s="13">
        <v>67.513000000000005</v>
      </c>
      <c r="BX221" s="13">
        <v>55.88</v>
      </c>
      <c r="BY221" s="12">
        <v>52.61</v>
      </c>
      <c r="BZ221" s="12">
        <v>20</v>
      </c>
      <c r="CA221" s="12">
        <v>38.009233644171182</v>
      </c>
      <c r="CB221" s="13">
        <f t="shared" si="157"/>
        <v>36.411476943930623</v>
      </c>
      <c r="CD221" s="4">
        <v>45552</v>
      </c>
      <c r="CE221" s="4">
        <v>46254</v>
      </c>
      <c r="CF221" s="4">
        <v>41985</v>
      </c>
      <c r="CG221" s="4">
        <v>42534</v>
      </c>
      <c r="CH221" s="4">
        <v>41700</v>
      </c>
      <c r="CI221" s="5">
        <v>37660</v>
      </c>
      <c r="CJ221" s="5">
        <v>42328</v>
      </c>
      <c r="CK221" s="5">
        <v>44294</v>
      </c>
      <c r="CL221" s="4">
        <v>42980</v>
      </c>
      <c r="CM221" s="5">
        <v>44609</v>
      </c>
      <c r="CN221" s="5">
        <v>42215</v>
      </c>
      <c r="CO221" s="4">
        <v>43003</v>
      </c>
      <c r="CP221" s="4">
        <v>40523</v>
      </c>
      <c r="CQ221" s="4">
        <v>45100</v>
      </c>
      <c r="CR221" s="5">
        <f t="shared" si="158"/>
        <v>42909.785714285717</v>
      </c>
      <c r="CT221" s="12">
        <v>27.82</v>
      </c>
      <c r="CU221" s="12">
        <v>30.5</v>
      </c>
      <c r="CV221" s="12">
        <v>45.25</v>
      </c>
      <c r="CW221" s="12">
        <v>40</v>
      </c>
      <c r="CX221" s="13">
        <v>20.5</v>
      </c>
      <c r="CY221" s="13">
        <v>31.28</v>
      </c>
      <c r="CZ221" s="12">
        <v>37.142280000000007</v>
      </c>
      <c r="DA221" s="13">
        <v>30.84</v>
      </c>
      <c r="DB221" s="12">
        <v>33.200000000000003</v>
      </c>
      <c r="DC221" s="13">
        <v>41.16</v>
      </c>
      <c r="DD221" s="13">
        <v>29.73</v>
      </c>
      <c r="DE221" s="12">
        <v>41</v>
      </c>
      <c r="DF221" s="13">
        <v>34.6</v>
      </c>
      <c r="DG221" s="12">
        <v>29.56</v>
      </c>
      <c r="DH221" s="13">
        <f t="shared" si="159"/>
        <v>33.755877142857145</v>
      </c>
      <c r="DJ221" s="4">
        <v>26705</v>
      </c>
      <c r="DK221" s="4">
        <v>24124</v>
      </c>
      <c r="DL221" s="4">
        <v>24121</v>
      </c>
      <c r="DM221" s="4">
        <v>28679</v>
      </c>
      <c r="DN221" s="4">
        <v>28300</v>
      </c>
      <c r="DO221" s="5">
        <v>21447</v>
      </c>
      <c r="DP221" s="5">
        <v>23868</v>
      </c>
      <c r="DQ221" s="5">
        <v>25259</v>
      </c>
      <c r="DR221" s="4">
        <v>26072</v>
      </c>
      <c r="DS221" s="5">
        <v>24782</v>
      </c>
      <c r="DT221" s="5">
        <v>24825</v>
      </c>
      <c r="DU221" s="4">
        <v>23548</v>
      </c>
      <c r="DV221" s="4">
        <v>24840</v>
      </c>
      <c r="DW221" s="4">
        <v>24270</v>
      </c>
      <c r="DX221" s="5">
        <f t="shared" si="160"/>
        <v>25060</v>
      </c>
    </row>
    <row r="222" spans="1:128" x14ac:dyDescent="0.25">
      <c r="A222" s="6">
        <v>217</v>
      </c>
      <c r="B222" s="4">
        <f t="shared" si="150"/>
        <v>43579.109693441918</v>
      </c>
      <c r="C222" s="4">
        <f t="shared" si="161"/>
        <v>21620.955290611029</v>
      </c>
      <c r="D222" s="4">
        <f t="shared" si="162"/>
        <v>17389.338192103303</v>
      </c>
      <c r="E222" s="4">
        <f t="shared" si="163"/>
        <v>28557.101094605161</v>
      </c>
      <c r="F222" s="4">
        <f t="shared" si="164"/>
        <v>49925.85365853658</v>
      </c>
      <c r="G222" s="4">
        <f t="shared" si="164"/>
        <v>27884.991639865657</v>
      </c>
      <c r="H222" s="4">
        <f t="shared" si="165"/>
        <v>30256.92340692057</v>
      </c>
      <c r="I222" s="4">
        <f t="shared" si="166"/>
        <v>22532.228761038903</v>
      </c>
      <c r="J222" s="4">
        <f t="shared" si="167"/>
        <v>22545.559263460258</v>
      </c>
      <c r="K222" s="4">
        <f t="shared" si="168"/>
        <v>15144.533193425228</v>
      </c>
      <c r="L222" s="4">
        <f t="shared" si="169"/>
        <v>19074.337130690961</v>
      </c>
      <c r="M222" s="4">
        <f t="shared" si="170"/>
        <v>16689.629362760308</v>
      </c>
      <c r="N222" s="4">
        <f t="shared" si="171"/>
        <v>32928.828901734101</v>
      </c>
      <c r="O222" s="4">
        <f t="shared" si="172"/>
        <v>24084.904555955036</v>
      </c>
      <c r="P222" s="5">
        <f t="shared" si="151"/>
        <v>26586.735296082072</v>
      </c>
      <c r="R222" s="4">
        <v>319</v>
      </c>
      <c r="S222" s="4">
        <v>360</v>
      </c>
      <c r="T222" s="4">
        <v>319</v>
      </c>
      <c r="U222" s="4">
        <v>341</v>
      </c>
      <c r="V222" s="4">
        <v>300</v>
      </c>
      <c r="W222" s="4">
        <v>300</v>
      </c>
      <c r="X222" s="4">
        <v>319</v>
      </c>
      <c r="Y222" s="4">
        <v>300</v>
      </c>
      <c r="Z222" s="4">
        <v>319</v>
      </c>
      <c r="AA222" s="4">
        <v>259</v>
      </c>
      <c r="AB222" s="4">
        <v>341</v>
      </c>
      <c r="AC222" s="4">
        <v>318</v>
      </c>
      <c r="AD222" s="4">
        <v>275</v>
      </c>
      <c r="AE222" s="4">
        <v>315</v>
      </c>
      <c r="AF222" s="5">
        <f t="shared" si="152"/>
        <v>313.21428571428572</v>
      </c>
      <c r="AH222" s="4">
        <f t="shared" si="153"/>
        <v>32060.058651026393</v>
      </c>
      <c r="AI222" s="4">
        <f t="shared" si="173"/>
        <v>12129.545454545456</v>
      </c>
      <c r="AJ222" s="4">
        <f t="shared" si="174"/>
        <v>10992.608910335348</v>
      </c>
      <c r="AK222" s="4">
        <f t="shared" si="175"/>
        <v>19953.40109460516</v>
      </c>
      <c r="AL222" s="4">
        <f t="shared" si="176"/>
        <v>33360</v>
      </c>
      <c r="AM222" s="4">
        <f t="shared" si="177"/>
        <v>19657.242279251848</v>
      </c>
      <c r="AN222" s="4">
        <f t="shared" si="178"/>
        <v>22545.603584874105</v>
      </c>
      <c r="AO222" s="4">
        <f t="shared" si="178"/>
        <v>12703.824091778202</v>
      </c>
      <c r="AP222" s="4">
        <f t="shared" si="179"/>
        <v>13121.944805628933</v>
      </c>
      <c r="AQ222" s="4">
        <f t="shared" si="180"/>
        <v>7919.4603071278525</v>
      </c>
      <c r="AR222" s="4">
        <f t="shared" si="181"/>
        <v>9054.1554959785517</v>
      </c>
      <c r="AS222" s="4">
        <f t="shared" si="182"/>
        <v>9797.5318017846967</v>
      </c>
      <c r="AT222" s="4">
        <f t="shared" si="183"/>
        <v>24313.8</v>
      </c>
      <c r="AU222" s="4">
        <f t="shared" si="184"/>
        <v>14232.401173005104</v>
      </c>
      <c r="AV222" s="5">
        <f t="shared" si="154"/>
        <v>17274.398403567258</v>
      </c>
      <c r="AX222" s="4">
        <f t="shared" si="155"/>
        <v>11519.051042415529</v>
      </c>
      <c r="AY222" s="4">
        <f t="shared" si="185"/>
        <v>9491.4098360655735</v>
      </c>
      <c r="AZ222" s="4">
        <f t="shared" si="186"/>
        <v>6396.7292817679554</v>
      </c>
      <c r="BA222" s="4">
        <f t="shared" si="187"/>
        <v>8603.7000000000007</v>
      </c>
      <c r="BB222" s="4">
        <f t="shared" si="188"/>
        <v>16565.853658536584</v>
      </c>
      <c r="BC222" s="4">
        <f t="shared" si="189"/>
        <v>8227.7493606138105</v>
      </c>
      <c r="BD222" s="4">
        <f t="shared" si="190"/>
        <v>7711.3198220464647</v>
      </c>
      <c r="BE222" s="4">
        <f t="shared" si="191"/>
        <v>9828.4046692607008</v>
      </c>
      <c r="BF222" s="4">
        <f t="shared" si="192"/>
        <v>9423.6144578313251</v>
      </c>
      <c r="BG222" s="4">
        <f t="shared" si="193"/>
        <v>7225.0728862973765</v>
      </c>
      <c r="BH222" s="4">
        <f t="shared" si="194"/>
        <v>10020.181634712411</v>
      </c>
      <c r="BI222" s="4">
        <f t="shared" si="195"/>
        <v>6892.0975609756097</v>
      </c>
      <c r="BJ222" s="4">
        <f t="shared" si="196"/>
        <v>8615.0289017341038</v>
      </c>
      <c r="BK222" s="4">
        <f t="shared" si="197"/>
        <v>9852.5033829499334</v>
      </c>
      <c r="BL222" s="5">
        <f t="shared" si="156"/>
        <v>9312.3368925148134</v>
      </c>
      <c r="BN222" s="12">
        <v>17.05</v>
      </c>
      <c r="BO222" s="12">
        <v>45.76</v>
      </c>
      <c r="BP222" s="12">
        <v>45.832613905358173</v>
      </c>
      <c r="BQ222" s="12">
        <v>25.58</v>
      </c>
      <c r="BR222" s="12">
        <v>15</v>
      </c>
      <c r="BS222" s="13">
        <v>22.99</v>
      </c>
      <c r="BT222" s="12">
        <v>22.529270422406228</v>
      </c>
      <c r="BU222" s="13">
        <v>41.84</v>
      </c>
      <c r="BV222" s="12">
        <v>39.305149323502256</v>
      </c>
      <c r="BW222" s="13">
        <v>67.593999999999994</v>
      </c>
      <c r="BX222" s="13">
        <v>55.95</v>
      </c>
      <c r="BY222" s="12">
        <v>52.67</v>
      </c>
      <c r="BZ222" s="12">
        <v>20</v>
      </c>
      <c r="CA222" s="12">
        <v>38.025909572202437</v>
      </c>
      <c r="CB222" s="13">
        <f t="shared" si="157"/>
        <v>36.437638801676364</v>
      </c>
      <c r="CD222" s="4">
        <v>45552</v>
      </c>
      <c r="CE222" s="4">
        <v>46254</v>
      </c>
      <c r="CF222" s="4">
        <v>41985</v>
      </c>
      <c r="CG222" s="4">
        <v>42534</v>
      </c>
      <c r="CH222" s="4">
        <v>41700</v>
      </c>
      <c r="CI222" s="5">
        <v>37660</v>
      </c>
      <c r="CJ222" s="5">
        <v>42328</v>
      </c>
      <c r="CK222" s="5">
        <v>44294</v>
      </c>
      <c r="CL222" s="4">
        <v>42980</v>
      </c>
      <c r="CM222" s="5">
        <v>44609</v>
      </c>
      <c r="CN222" s="5">
        <v>42215</v>
      </c>
      <c r="CO222" s="4">
        <v>43003</v>
      </c>
      <c r="CP222" s="4">
        <v>40523</v>
      </c>
      <c r="CQ222" s="4">
        <v>45100</v>
      </c>
      <c r="CR222" s="5">
        <f t="shared" si="158"/>
        <v>42909.785714285717</v>
      </c>
      <c r="CT222" s="12">
        <v>27.82</v>
      </c>
      <c r="CU222" s="12">
        <v>30.5</v>
      </c>
      <c r="CV222" s="12">
        <v>45.25</v>
      </c>
      <c r="CW222" s="12">
        <v>40</v>
      </c>
      <c r="CX222" s="13">
        <v>20.5</v>
      </c>
      <c r="CY222" s="13">
        <v>31.28</v>
      </c>
      <c r="CZ222" s="12">
        <v>37.142280000000007</v>
      </c>
      <c r="DA222" s="13">
        <v>30.84</v>
      </c>
      <c r="DB222" s="12">
        <v>33.200000000000003</v>
      </c>
      <c r="DC222" s="13">
        <v>41.16</v>
      </c>
      <c r="DD222" s="13">
        <v>29.73</v>
      </c>
      <c r="DE222" s="12">
        <v>41</v>
      </c>
      <c r="DF222" s="13">
        <v>34.6</v>
      </c>
      <c r="DG222" s="12">
        <v>29.56</v>
      </c>
      <c r="DH222" s="13">
        <f t="shared" si="159"/>
        <v>33.755877142857145</v>
      </c>
      <c r="DJ222" s="4">
        <v>26705</v>
      </c>
      <c r="DK222" s="4">
        <v>24124</v>
      </c>
      <c r="DL222" s="4">
        <v>24121</v>
      </c>
      <c r="DM222" s="4">
        <v>28679</v>
      </c>
      <c r="DN222" s="4">
        <v>28300</v>
      </c>
      <c r="DO222" s="5">
        <v>21447</v>
      </c>
      <c r="DP222" s="5">
        <v>23868</v>
      </c>
      <c r="DQ222" s="5">
        <v>25259</v>
      </c>
      <c r="DR222" s="4">
        <v>26072</v>
      </c>
      <c r="DS222" s="5">
        <v>24782</v>
      </c>
      <c r="DT222" s="5">
        <v>24825</v>
      </c>
      <c r="DU222" s="4">
        <v>23548</v>
      </c>
      <c r="DV222" s="4">
        <v>24840</v>
      </c>
      <c r="DW222" s="4">
        <v>24270</v>
      </c>
      <c r="DX222" s="5">
        <f t="shared" si="160"/>
        <v>25060</v>
      </c>
    </row>
    <row r="223" spans="1:128" x14ac:dyDescent="0.25">
      <c r="A223" s="6">
        <v>218</v>
      </c>
      <c r="B223" s="4">
        <f t="shared" si="150"/>
        <v>43579.109693441918</v>
      </c>
      <c r="C223" s="4">
        <f t="shared" si="161"/>
        <v>21613.00843838049</v>
      </c>
      <c r="D223" s="4">
        <f t="shared" si="162"/>
        <v>17376.139210305228</v>
      </c>
      <c r="E223" s="4">
        <f t="shared" si="163"/>
        <v>28557.101094605161</v>
      </c>
      <c r="F223" s="4">
        <f t="shared" si="164"/>
        <v>49925.85365853658</v>
      </c>
      <c r="G223" s="4">
        <f t="shared" si="164"/>
        <v>27884.991639865657</v>
      </c>
      <c r="H223" s="4">
        <f t="shared" si="165"/>
        <v>30233.799661450288</v>
      </c>
      <c r="I223" s="4">
        <f t="shared" si="166"/>
        <v>22526.159088754252</v>
      </c>
      <c r="J223" s="4">
        <f t="shared" si="167"/>
        <v>22545.559263460258</v>
      </c>
      <c r="K223" s="4">
        <f t="shared" si="168"/>
        <v>15134.937535508323</v>
      </c>
      <c r="L223" s="4">
        <f t="shared" si="169"/>
        <v>19061.409548330113</v>
      </c>
      <c r="M223" s="4">
        <f t="shared" si="170"/>
        <v>16678.481023899942</v>
      </c>
      <c r="N223" s="4">
        <f t="shared" si="171"/>
        <v>32928.828901734101</v>
      </c>
      <c r="O223" s="4">
        <f t="shared" si="172"/>
        <v>24078.694469144059</v>
      </c>
      <c r="P223" s="5">
        <f t="shared" si="151"/>
        <v>26580.29094481545</v>
      </c>
      <c r="R223" s="4">
        <v>319</v>
      </c>
      <c r="S223" s="4">
        <v>360</v>
      </c>
      <c r="T223" s="4">
        <v>319</v>
      </c>
      <c r="U223" s="4">
        <v>341</v>
      </c>
      <c r="V223" s="4">
        <v>300</v>
      </c>
      <c r="W223" s="4">
        <v>300</v>
      </c>
      <c r="X223" s="4">
        <v>319</v>
      </c>
      <c r="Y223" s="4">
        <v>300</v>
      </c>
      <c r="Z223" s="4">
        <v>319</v>
      </c>
      <c r="AA223" s="4">
        <v>259</v>
      </c>
      <c r="AB223" s="4">
        <v>341</v>
      </c>
      <c r="AC223" s="4">
        <v>318</v>
      </c>
      <c r="AD223" s="4">
        <v>275</v>
      </c>
      <c r="AE223" s="4">
        <v>315</v>
      </c>
      <c r="AF223" s="5">
        <f t="shared" si="152"/>
        <v>313.21428571428572</v>
      </c>
      <c r="AH223" s="4">
        <f t="shared" si="153"/>
        <v>32060.058651026393</v>
      </c>
      <c r="AI223" s="4">
        <f t="shared" si="173"/>
        <v>12121.598602314916</v>
      </c>
      <c r="AJ223" s="4">
        <f t="shared" si="174"/>
        <v>10979.409928537272</v>
      </c>
      <c r="AK223" s="4">
        <f t="shared" si="175"/>
        <v>19953.40109460516</v>
      </c>
      <c r="AL223" s="4">
        <f t="shared" si="176"/>
        <v>33360</v>
      </c>
      <c r="AM223" s="4">
        <f t="shared" si="177"/>
        <v>19657.242279251848</v>
      </c>
      <c r="AN223" s="4">
        <f t="shared" si="178"/>
        <v>22522.479839403823</v>
      </c>
      <c r="AO223" s="4">
        <f t="shared" si="178"/>
        <v>12697.754419493551</v>
      </c>
      <c r="AP223" s="4">
        <f t="shared" si="179"/>
        <v>13121.944805628933</v>
      </c>
      <c r="AQ223" s="4">
        <f t="shared" si="180"/>
        <v>7909.8646492109465</v>
      </c>
      <c r="AR223" s="4">
        <f t="shared" si="181"/>
        <v>9041.227913617704</v>
      </c>
      <c r="AS223" s="4">
        <f t="shared" si="182"/>
        <v>9786.383462924332</v>
      </c>
      <c r="AT223" s="4">
        <f t="shared" si="183"/>
        <v>24313.8</v>
      </c>
      <c r="AU223" s="4">
        <f t="shared" si="184"/>
        <v>14226.191086194123</v>
      </c>
      <c r="AV223" s="5">
        <f t="shared" si="154"/>
        <v>17267.954052300644</v>
      </c>
      <c r="AX223" s="4">
        <f t="shared" si="155"/>
        <v>11519.051042415529</v>
      </c>
      <c r="AY223" s="4">
        <f t="shared" si="185"/>
        <v>9491.4098360655735</v>
      </c>
      <c r="AZ223" s="4">
        <f t="shared" si="186"/>
        <v>6396.7292817679554</v>
      </c>
      <c r="BA223" s="4">
        <f t="shared" si="187"/>
        <v>8603.7000000000007</v>
      </c>
      <c r="BB223" s="4">
        <f t="shared" si="188"/>
        <v>16565.853658536584</v>
      </c>
      <c r="BC223" s="4">
        <f t="shared" si="189"/>
        <v>8227.7493606138105</v>
      </c>
      <c r="BD223" s="4">
        <f t="shared" si="190"/>
        <v>7711.3198220464647</v>
      </c>
      <c r="BE223" s="4">
        <f t="shared" si="191"/>
        <v>9828.4046692607008</v>
      </c>
      <c r="BF223" s="4">
        <f t="shared" si="192"/>
        <v>9423.6144578313251</v>
      </c>
      <c r="BG223" s="4">
        <f t="shared" si="193"/>
        <v>7225.0728862973765</v>
      </c>
      <c r="BH223" s="4">
        <f t="shared" si="194"/>
        <v>10020.181634712411</v>
      </c>
      <c r="BI223" s="4">
        <f t="shared" si="195"/>
        <v>6892.0975609756097</v>
      </c>
      <c r="BJ223" s="4">
        <f t="shared" si="196"/>
        <v>8615.0289017341038</v>
      </c>
      <c r="BK223" s="4">
        <f t="shared" si="197"/>
        <v>9852.5033829499334</v>
      </c>
      <c r="BL223" s="5">
        <f t="shared" si="156"/>
        <v>9312.3368925148134</v>
      </c>
      <c r="BN223" s="12">
        <v>17.05</v>
      </c>
      <c r="BO223" s="12">
        <v>45.79</v>
      </c>
      <c r="BP223" s="12">
        <v>45.887711933451897</v>
      </c>
      <c r="BQ223" s="12">
        <v>25.58</v>
      </c>
      <c r="BR223" s="12">
        <v>15</v>
      </c>
      <c r="BS223" s="13">
        <v>22.99</v>
      </c>
      <c r="BT223" s="12">
        <v>22.552401139742578</v>
      </c>
      <c r="BU223" s="13">
        <v>41.86</v>
      </c>
      <c r="BV223" s="12">
        <v>39.305149323502256</v>
      </c>
      <c r="BW223" s="13">
        <v>67.676000000000002</v>
      </c>
      <c r="BX223" s="13">
        <v>56.03</v>
      </c>
      <c r="BY223" s="12">
        <v>52.73</v>
      </c>
      <c r="BZ223" s="12">
        <v>20</v>
      </c>
      <c r="CA223" s="12">
        <v>38.042508829029451</v>
      </c>
      <c r="CB223" s="13">
        <f t="shared" si="157"/>
        <v>36.463840801837584</v>
      </c>
      <c r="CD223" s="4">
        <v>45552</v>
      </c>
      <c r="CE223" s="4">
        <v>46254</v>
      </c>
      <c r="CF223" s="4">
        <v>41985</v>
      </c>
      <c r="CG223" s="4">
        <v>42534</v>
      </c>
      <c r="CH223" s="4">
        <v>41700</v>
      </c>
      <c r="CI223" s="5">
        <v>37660</v>
      </c>
      <c r="CJ223" s="5">
        <v>42328</v>
      </c>
      <c r="CK223" s="5">
        <v>44294</v>
      </c>
      <c r="CL223" s="4">
        <v>42980</v>
      </c>
      <c r="CM223" s="5">
        <v>44609</v>
      </c>
      <c r="CN223" s="5">
        <v>42215</v>
      </c>
      <c r="CO223" s="4">
        <v>43003</v>
      </c>
      <c r="CP223" s="4">
        <v>40523</v>
      </c>
      <c r="CQ223" s="4">
        <v>45100</v>
      </c>
      <c r="CR223" s="5">
        <f t="shared" si="158"/>
        <v>42909.785714285717</v>
      </c>
      <c r="CT223" s="12">
        <v>27.82</v>
      </c>
      <c r="CU223" s="12">
        <v>30.5</v>
      </c>
      <c r="CV223" s="12">
        <v>45.25</v>
      </c>
      <c r="CW223" s="12">
        <v>40</v>
      </c>
      <c r="CX223" s="13">
        <v>20.5</v>
      </c>
      <c r="CY223" s="13">
        <v>31.28</v>
      </c>
      <c r="CZ223" s="12">
        <v>37.142280000000007</v>
      </c>
      <c r="DA223" s="13">
        <v>30.84</v>
      </c>
      <c r="DB223" s="12">
        <v>33.200000000000003</v>
      </c>
      <c r="DC223" s="13">
        <v>41.16</v>
      </c>
      <c r="DD223" s="13">
        <v>29.73</v>
      </c>
      <c r="DE223" s="12">
        <v>41</v>
      </c>
      <c r="DF223" s="13">
        <v>34.6</v>
      </c>
      <c r="DG223" s="12">
        <v>29.56</v>
      </c>
      <c r="DH223" s="13">
        <f t="shared" si="159"/>
        <v>33.755877142857145</v>
      </c>
      <c r="DJ223" s="4">
        <v>26705</v>
      </c>
      <c r="DK223" s="4">
        <v>24124</v>
      </c>
      <c r="DL223" s="4">
        <v>24121</v>
      </c>
      <c r="DM223" s="4">
        <v>28679</v>
      </c>
      <c r="DN223" s="4">
        <v>28300</v>
      </c>
      <c r="DO223" s="5">
        <v>21447</v>
      </c>
      <c r="DP223" s="5">
        <v>23868</v>
      </c>
      <c r="DQ223" s="5">
        <v>25259</v>
      </c>
      <c r="DR223" s="4">
        <v>26072</v>
      </c>
      <c r="DS223" s="5">
        <v>24782</v>
      </c>
      <c r="DT223" s="5">
        <v>24825</v>
      </c>
      <c r="DU223" s="4">
        <v>23548</v>
      </c>
      <c r="DV223" s="4">
        <v>24840</v>
      </c>
      <c r="DW223" s="4">
        <v>24270</v>
      </c>
      <c r="DX223" s="5">
        <f t="shared" si="160"/>
        <v>25060</v>
      </c>
    </row>
    <row r="224" spans="1:128" x14ac:dyDescent="0.25">
      <c r="A224" s="6">
        <v>219</v>
      </c>
      <c r="B224" s="4">
        <f t="shared" si="150"/>
        <v>43579.109693441918</v>
      </c>
      <c r="C224" s="4">
        <f t="shared" si="161"/>
        <v>21605.071992329213</v>
      </c>
      <c r="D224" s="4">
        <f t="shared" si="162"/>
        <v>17363.0320775242</v>
      </c>
      <c r="E224" s="4">
        <f t="shared" si="163"/>
        <v>28549.303751465417</v>
      </c>
      <c r="F224" s="4">
        <f t="shared" si="164"/>
        <v>49925.85365853658</v>
      </c>
      <c r="G224" s="4">
        <f t="shared" si="164"/>
        <v>27884.991639865657</v>
      </c>
      <c r="H224" s="4">
        <f t="shared" si="165"/>
        <v>30210.82880609416</v>
      </c>
      <c r="I224" s="4">
        <f t="shared" si="166"/>
        <v>22520.095213673307</v>
      </c>
      <c r="J224" s="4">
        <f t="shared" si="167"/>
        <v>22545.559263460258</v>
      </c>
      <c r="K224" s="4">
        <f t="shared" si="168"/>
        <v>15125.598301020796</v>
      </c>
      <c r="L224" s="4">
        <f t="shared" si="169"/>
        <v>19050.128158776584</v>
      </c>
      <c r="M224" s="4">
        <f t="shared" si="170"/>
        <v>16665.506651884702</v>
      </c>
      <c r="N224" s="4">
        <f t="shared" si="171"/>
        <v>32928.828901734101</v>
      </c>
      <c r="O224" s="4">
        <f t="shared" si="172"/>
        <v>24072.518183748143</v>
      </c>
      <c r="P224" s="5">
        <f t="shared" si="151"/>
        <v>26573.316163825359</v>
      </c>
      <c r="R224" s="4">
        <v>319</v>
      </c>
      <c r="S224" s="4">
        <v>360</v>
      </c>
      <c r="T224" s="4">
        <v>319</v>
      </c>
      <c r="U224" s="4">
        <v>341</v>
      </c>
      <c r="V224" s="4">
        <v>300</v>
      </c>
      <c r="W224" s="4">
        <v>300</v>
      </c>
      <c r="X224" s="4">
        <v>319</v>
      </c>
      <c r="Y224" s="4">
        <v>300</v>
      </c>
      <c r="Z224" s="4">
        <v>319</v>
      </c>
      <c r="AA224" s="4">
        <v>259</v>
      </c>
      <c r="AB224" s="4">
        <v>341</v>
      </c>
      <c r="AC224" s="4">
        <v>318</v>
      </c>
      <c r="AD224" s="4">
        <v>275</v>
      </c>
      <c r="AE224" s="4">
        <v>315</v>
      </c>
      <c r="AF224" s="5">
        <f t="shared" si="152"/>
        <v>313.21428571428572</v>
      </c>
      <c r="AH224" s="4">
        <f t="shared" si="153"/>
        <v>32060.058651026393</v>
      </c>
      <c r="AI224" s="4">
        <f t="shared" si="173"/>
        <v>12113.662156263641</v>
      </c>
      <c r="AJ224" s="4">
        <f t="shared" si="174"/>
        <v>10966.302795756243</v>
      </c>
      <c r="AK224" s="4">
        <f t="shared" si="175"/>
        <v>19945.603751465416</v>
      </c>
      <c r="AL224" s="4">
        <f t="shared" si="176"/>
        <v>33360</v>
      </c>
      <c r="AM224" s="4">
        <f t="shared" si="177"/>
        <v>19657.242279251848</v>
      </c>
      <c r="AN224" s="4">
        <f t="shared" si="178"/>
        <v>22499.508984047694</v>
      </c>
      <c r="AO224" s="4">
        <f t="shared" si="178"/>
        <v>12691.690544412606</v>
      </c>
      <c r="AP224" s="4">
        <f t="shared" si="179"/>
        <v>13121.944805628933</v>
      </c>
      <c r="AQ224" s="4">
        <f t="shared" si="180"/>
        <v>7900.5254147234191</v>
      </c>
      <c r="AR224" s="4">
        <f t="shared" si="181"/>
        <v>9029.9465240641712</v>
      </c>
      <c r="AS224" s="4">
        <f t="shared" si="182"/>
        <v>9773.4090909090919</v>
      </c>
      <c r="AT224" s="4">
        <f t="shared" si="183"/>
        <v>24313.8</v>
      </c>
      <c r="AU224" s="4">
        <f t="shared" si="184"/>
        <v>14220.014800798212</v>
      </c>
      <c r="AV224" s="5">
        <f t="shared" si="154"/>
        <v>17260.979271310549</v>
      </c>
      <c r="AX224" s="4">
        <f t="shared" si="155"/>
        <v>11519.051042415529</v>
      </c>
      <c r="AY224" s="4">
        <f t="shared" si="185"/>
        <v>9491.4098360655735</v>
      </c>
      <c r="AZ224" s="4">
        <f t="shared" si="186"/>
        <v>6396.7292817679554</v>
      </c>
      <c r="BA224" s="4">
        <f t="shared" si="187"/>
        <v>8603.7000000000007</v>
      </c>
      <c r="BB224" s="4">
        <f t="shared" si="188"/>
        <v>16565.853658536584</v>
      </c>
      <c r="BC224" s="4">
        <f t="shared" si="189"/>
        <v>8227.7493606138105</v>
      </c>
      <c r="BD224" s="4">
        <f t="shared" si="190"/>
        <v>7711.3198220464647</v>
      </c>
      <c r="BE224" s="4">
        <f t="shared" si="191"/>
        <v>9828.4046692607008</v>
      </c>
      <c r="BF224" s="4">
        <f t="shared" si="192"/>
        <v>9423.6144578313251</v>
      </c>
      <c r="BG224" s="4">
        <f t="shared" si="193"/>
        <v>7225.0728862973765</v>
      </c>
      <c r="BH224" s="4">
        <f t="shared" si="194"/>
        <v>10020.181634712411</v>
      </c>
      <c r="BI224" s="4">
        <f t="shared" si="195"/>
        <v>6892.0975609756097</v>
      </c>
      <c r="BJ224" s="4">
        <f t="shared" si="196"/>
        <v>8615.0289017341038</v>
      </c>
      <c r="BK224" s="4">
        <f t="shared" si="197"/>
        <v>9852.5033829499334</v>
      </c>
      <c r="BL224" s="5">
        <f t="shared" si="156"/>
        <v>9312.3368925148134</v>
      </c>
      <c r="BN224" s="12">
        <v>17.05</v>
      </c>
      <c r="BO224" s="12">
        <v>45.82</v>
      </c>
      <c r="BP224" s="12">
        <v>45.942557795774988</v>
      </c>
      <c r="BQ224" s="12">
        <v>25.59</v>
      </c>
      <c r="BR224" s="12">
        <v>15</v>
      </c>
      <c r="BS224" s="13">
        <v>22.99</v>
      </c>
      <c r="BT224" s="12">
        <v>22.575425995301945</v>
      </c>
      <c r="BU224" s="13">
        <v>41.88</v>
      </c>
      <c r="BV224" s="12">
        <v>39.305149323502256</v>
      </c>
      <c r="BW224" s="13">
        <v>67.756</v>
      </c>
      <c r="BX224" s="13">
        <v>56.1</v>
      </c>
      <c r="BY224" s="12">
        <v>52.8</v>
      </c>
      <c r="BZ224" s="12">
        <v>20</v>
      </c>
      <c r="CA224" s="12">
        <v>38.059032116451867</v>
      </c>
      <c r="CB224" s="13">
        <f t="shared" si="157"/>
        <v>36.490583230787934</v>
      </c>
      <c r="CD224" s="4">
        <v>45552</v>
      </c>
      <c r="CE224" s="4">
        <v>46254</v>
      </c>
      <c r="CF224" s="4">
        <v>41985</v>
      </c>
      <c r="CG224" s="4">
        <v>42534</v>
      </c>
      <c r="CH224" s="4">
        <v>41700</v>
      </c>
      <c r="CI224" s="5">
        <v>37660</v>
      </c>
      <c r="CJ224" s="5">
        <v>42328</v>
      </c>
      <c r="CK224" s="5">
        <v>44294</v>
      </c>
      <c r="CL224" s="4">
        <v>42980</v>
      </c>
      <c r="CM224" s="5">
        <v>44609</v>
      </c>
      <c r="CN224" s="5">
        <v>42215</v>
      </c>
      <c r="CO224" s="4">
        <v>43003</v>
      </c>
      <c r="CP224" s="4">
        <v>40523</v>
      </c>
      <c r="CQ224" s="4">
        <v>45100</v>
      </c>
      <c r="CR224" s="5">
        <f t="shared" si="158"/>
        <v>42909.785714285717</v>
      </c>
      <c r="CT224" s="12">
        <v>27.82</v>
      </c>
      <c r="CU224" s="12">
        <v>30.5</v>
      </c>
      <c r="CV224" s="12">
        <v>45.25</v>
      </c>
      <c r="CW224" s="12">
        <v>40</v>
      </c>
      <c r="CX224" s="13">
        <v>20.5</v>
      </c>
      <c r="CY224" s="13">
        <v>31.28</v>
      </c>
      <c r="CZ224" s="12">
        <v>37.142280000000007</v>
      </c>
      <c r="DA224" s="13">
        <v>30.84</v>
      </c>
      <c r="DB224" s="12">
        <v>33.200000000000003</v>
      </c>
      <c r="DC224" s="13">
        <v>41.16</v>
      </c>
      <c r="DD224" s="13">
        <v>29.73</v>
      </c>
      <c r="DE224" s="12">
        <v>41</v>
      </c>
      <c r="DF224" s="13">
        <v>34.6</v>
      </c>
      <c r="DG224" s="12">
        <v>29.56</v>
      </c>
      <c r="DH224" s="13">
        <f t="shared" si="159"/>
        <v>33.755877142857145</v>
      </c>
      <c r="DJ224" s="4">
        <v>26705</v>
      </c>
      <c r="DK224" s="4">
        <v>24124</v>
      </c>
      <c r="DL224" s="4">
        <v>24121</v>
      </c>
      <c r="DM224" s="4">
        <v>28679</v>
      </c>
      <c r="DN224" s="4">
        <v>28300</v>
      </c>
      <c r="DO224" s="5">
        <v>21447</v>
      </c>
      <c r="DP224" s="5">
        <v>23868</v>
      </c>
      <c r="DQ224" s="5">
        <v>25259</v>
      </c>
      <c r="DR224" s="4">
        <v>26072</v>
      </c>
      <c r="DS224" s="5">
        <v>24782</v>
      </c>
      <c r="DT224" s="5">
        <v>24825</v>
      </c>
      <c r="DU224" s="4">
        <v>23548</v>
      </c>
      <c r="DV224" s="4">
        <v>24840</v>
      </c>
      <c r="DW224" s="4">
        <v>24270</v>
      </c>
      <c r="DX224" s="5">
        <f t="shared" si="160"/>
        <v>25060</v>
      </c>
    </row>
    <row r="225" spans="1:128" x14ac:dyDescent="0.25">
      <c r="A225" s="6">
        <v>220</v>
      </c>
      <c r="B225" s="4">
        <f t="shared" si="150"/>
        <v>43579.109693441918</v>
      </c>
      <c r="C225" s="4">
        <f t="shared" si="161"/>
        <v>21597.145932030675</v>
      </c>
      <c r="D225" s="4">
        <f t="shared" si="162"/>
        <v>17350.015702498185</v>
      </c>
      <c r="E225" s="4">
        <f t="shared" si="163"/>
        <v>28541.512500000001</v>
      </c>
      <c r="F225" s="4">
        <f t="shared" si="164"/>
        <v>49925.85365853658</v>
      </c>
      <c r="G225" s="4">
        <f t="shared" si="164"/>
        <v>27884.991639865657</v>
      </c>
      <c r="H225" s="4">
        <f t="shared" si="165"/>
        <v>30188.009091320386</v>
      </c>
      <c r="I225" s="4">
        <f t="shared" si="166"/>
        <v>22514.037127494594</v>
      </c>
      <c r="J225" s="4">
        <f t="shared" si="167"/>
        <v>22545.559263460258</v>
      </c>
      <c r="K225" s="4">
        <f t="shared" si="168"/>
        <v>15116.048445718352</v>
      </c>
      <c r="L225" s="4">
        <f t="shared" si="169"/>
        <v>19037.269566360686</v>
      </c>
      <c r="M225" s="4">
        <f t="shared" si="170"/>
        <v>16654.413111486392</v>
      </c>
      <c r="N225" s="4">
        <f t="shared" si="171"/>
        <v>32928.828901734101</v>
      </c>
      <c r="O225" s="4">
        <f t="shared" si="172"/>
        <v>24066.375360385897</v>
      </c>
      <c r="P225" s="5">
        <f t="shared" si="151"/>
        <v>26566.369285309553</v>
      </c>
      <c r="R225" s="4">
        <v>319</v>
      </c>
      <c r="S225" s="4">
        <v>360</v>
      </c>
      <c r="T225" s="4">
        <v>319</v>
      </c>
      <c r="U225" s="4">
        <v>341</v>
      </c>
      <c r="V225" s="4">
        <v>300</v>
      </c>
      <c r="W225" s="4">
        <v>300</v>
      </c>
      <c r="X225" s="4">
        <v>319</v>
      </c>
      <c r="Y225" s="4">
        <v>300</v>
      </c>
      <c r="Z225" s="4">
        <v>319</v>
      </c>
      <c r="AA225" s="4">
        <v>259</v>
      </c>
      <c r="AB225" s="4">
        <v>341</v>
      </c>
      <c r="AC225" s="4">
        <v>318</v>
      </c>
      <c r="AD225" s="4">
        <v>275</v>
      </c>
      <c r="AE225" s="4">
        <v>315</v>
      </c>
      <c r="AF225" s="5">
        <f t="shared" si="152"/>
        <v>313.21428571428572</v>
      </c>
      <c r="AH225" s="4">
        <f t="shared" si="153"/>
        <v>32060.058651026393</v>
      </c>
      <c r="AI225" s="4">
        <f t="shared" si="173"/>
        <v>12105.736095965103</v>
      </c>
      <c r="AJ225" s="4">
        <f t="shared" si="174"/>
        <v>10953.28642073023</v>
      </c>
      <c r="AK225" s="4">
        <f t="shared" si="175"/>
        <v>19937.8125</v>
      </c>
      <c r="AL225" s="4">
        <f t="shared" si="176"/>
        <v>33360</v>
      </c>
      <c r="AM225" s="4">
        <f t="shared" si="177"/>
        <v>19657.242279251848</v>
      </c>
      <c r="AN225" s="4">
        <f t="shared" si="178"/>
        <v>22476.68926927392</v>
      </c>
      <c r="AO225" s="4">
        <f t="shared" si="178"/>
        <v>12685.632458233891</v>
      </c>
      <c r="AP225" s="4">
        <f t="shared" si="179"/>
        <v>13121.944805628933</v>
      </c>
      <c r="AQ225" s="4">
        <f t="shared" si="180"/>
        <v>7890.9755594209746</v>
      </c>
      <c r="AR225" s="4">
        <f t="shared" si="181"/>
        <v>9017.0879316482733</v>
      </c>
      <c r="AS225" s="4">
        <f t="shared" si="182"/>
        <v>9762.3155505107825</v>
      </c>
      <c r="AT225" s="4">
        <f t="shared" si="183"/>
        <v>24313.8</v>
      </c>
      <c r="AU225" s="4">
        <f t="shared" si="184"/>
        <v>14213.871977435963</v>
      </c>
      <c r="AV225" s="5">
        <f t="shared" si="154"/>
        <v>17254.032392794736</v>
      </c>
      <c r="AX225" s="4">
        <f t="shared" si="155"/>
        <v>11519.051042415529</v>
      </c>
      <c r="AY225" s="4">
        <f t="shared" si="185"/>
        <v>9491.4098360655735</v>
      </c>
      <c r="AZ225" s="4">
        <f t="shared" si="186"/>
        <v>6396.7292817679554</v>
      </c>
      <c r="BA225" s="4">
        <f t="shared" si="187"/>
        <v>8603.7000000000007</v>
      </c>
      <c r="BB225" s="4">
        <f t="shared" si="188"/>
        <v>16565.853658536584</v>
      </c>
      <c r="BC225" s="4">
        <f t="shared" si="189"/>
        <v>8227.7493606138105</v>
      </c>
      <c r="BD225" s="4">
        <f t="shared" si="190"/>
        <v>7711.3198220464647</v>
      </c>
      <c r="BE225" s="4">
        <f t="shared" si="191"/>
        <v>9828.4046692607008</v>
      </c>
      <c r="BF225" s="4">
        <f t="shared" si="192"/>
        <v>9423.6144578313251</v>
      </c>
      <c r="BG225" s="4">
        <f t="shared" si="193"/>
        <v>7225.0728862973765</v>
      </c>
      <c r="BH225" s="4">
        <f t="shared" si="194"/>
        <v>10020.181634712411</v>
      </c>
      <c r="BI225" s="4">
        <f t="shared" si="195"/>
        <v>6892.0975609756097</v>
      </c>
      <c r="BJ225" s="4">
        <f t="shared" si="196"/>
        <v>8615.0289017341038</v>
      </c>
      <c r="BK225" s="4">
        <f t="shared" si="197"/>
        <v>9852.5033829499334</v>
      </c>
      <c r="BL225" s="5">
        <f t="shared" si="156"/>
        <v>9312.3368925148134</v>
      </c>
      <c r="BN225" s="12">
        <v>17.05</v>
      </c>
      <c r="BO225" s="12">
        <v>45.85</v>
      </c>
      <c r="BP225" s="12">
        <v>45.997153789977446</v>
      </c>
      <c r="BQ225" s="12">
        <v>25.6</v>
      </c>
      <c r="BR225" s="12">
        <v>15</v>
      </c>
      <c r="BS225" s="13">
        <v>22.99</v>
      </c>
      <c r="BT225" s="12">
        <v>22.598345953661358</v>
      </c>
      <c r="BU225" s="13">
        <v>41.9</v>
      </c>
      <c r="BV225" s="12">
        <v>39.305149323502256</v>
      </c>
      <c r="BW225" s="13">
        <v>67.837999999999994</v>
      </c>
      <c r="BX225" s="13">
        <v>56.18</v>
      </c>
      <c r="BY225" s="12">
        <v>52.86</v>
      </c>
      <c r="BZ225" s="12">
        <v>20</v>
      </c>
      <c r="CA225" s="12">
        <v>38.075480126677412</v>
      </c>
      <c r="CB225" s="13">
        <f t="shared" si="157"/>
        <v>36.517437799558465</v>
      </c>
      <c r="CD225" s="4">
        <v>45552</v>
      </c>
      <c r="CE225" s="4">
        <v>46254</v>
      </c>
      <c r="CF225" s="4">
        <v>41985</v>
      </c>
      <c r="CG225" s="4">
        <v>42534</v>
      </c>
      <c r="CH225" s="4">
        <v>41700</v>
      </c>
      <c r="CI225" s="5">
        <v>37660</v>
      </c>
      <c r="CJ225" s="5">
        <v>42328</v>
      </c>
      <c r="CK225" s="5">
        <v>44294</v>
      </c>
      <c r="CL225" s="4">
        <v>42980</v>
      </c>
      <c r="CM225" s="5">
        <v>44609</v>
      </c>
      <c r="CN225" s="5">
        <v>42215</v>
      </c>
      <c r="CO225" s="4">
        <v>43003</v>
      </c>
      <c r="CP225" s="4">
        <v>40523</v>
      </c>
      <c r="CQ225" s="4">
        <v>45100</v>
      </c>
      <c r="CR225" s="5">
        <f t="shared" si="158"/>
        <v>42909.785714285717</v>
      </c>
      <c r="CT225" s="12">
        <v>27.82</v>
      </c>
      <c r="CU225" s="12">
        <v>30.5</v>
      </c>
      <c r="CV225" s="12">
        <v>45.25</v>
      </c>
      <c r="CW225" s="12">
        <v>40</v>
      </c>
      <c r="CX225" s="13">
        <v>20.5</v>
      </c>
      <c r="CY225" s="13">
        <v>31.28</v>
      </c>
      <c r="CZ225" s="12">
        <v>37.142280000000007</v>
      </c>
      <c r="DA225" s="13">
        <v>30.84</v>
      </c>
      <c r="DB225" s="12">
        <v>33.200000000000003</v>
      </c>
      <c r="DC225" s="13">
        <v>41.16</v>
      </c>
      <c r="DD225" s="13">
        <v>29.73</v>
      </c>
      <c r="DE225" s="12">
        <v>41</v>
      </c>
      <c r="DF225" s="13">
        <v>34.6</v>
      </c>
      <c r="DG225" s="12">
        <v>29.56</v>
      </c>
      <c r="DH225" s="13">
        <f t="shared" si="159"/>
        <v>33.755877142857145</v>
      </c>
      <c r="DJ225" s="4">
        <v>26705</v>
      </c>
      <c r="DK225" s="4">
        <v>24124</v>
      </c>
      <c r="DL225" s="4">
        <v>24121</v>
      </c>
      <c r="DM225" s="4">
        <v>28679</v>
      </c>
      <c r="DN225" s="4">
        <v>28300</v>
      </c>
      <c r="DO225" s="5">
        <v>21447</v>
      </c>
      <c r="DP225" s="5">
        <v>23868</v>
      </c>
      <c r="DQ225" s="5">
        <v>25259</v>
      </c>
      <c r="DR225" s="4">
        <v>26072</v>
      </c>
      <c r="DS225" s="5">
        <v>24782</v>
      </c>
      <c r="DT225" s="5">
        <v>24825</v>
      </c>
      <c r="DU225" s="4">
        <v>23548</v>
      </c>
      <c r="DV225" s="4">
        <v>24840</v>
      </c>
      <c r="DW225" s="4">
        <v>24270</v>
      </c>
      <c r="DX225" s="5">
        <f t="shared" si="160"/>
        <v>25060</v>
      </c>
    </row>
    <row r="226" spans="1:128" x14ac:dyDescent="0.25">
      <c r="A226" s="6">
        <v>221</v>
      </c>
      <c r="B226" s="4">
        <f t="shared" si="150"/>
        <v>43579.109693441918</v>
      </c>
      <c r="C226" s="4">
        <f t="shared" si="161"/>
        <v>21589.23023711178</v>
      </c>
      <c r="D226" s="4">
        <f t="shared" si="162"/>
        <v>17337.089012140015</v>
      </c>
      <c r="E226" s="4">
        <f t="shared" si="163"/>
        <v>28541.512500000001</v>
      </c>
      <c r="F226" s="4">
        <f t="shared" si="164"/>
        <v>49925.85365853658</v>
      </c>
      <c r="G226" s="4">
        <f t="shared" si="164"/>
        <v>27884.991639865657</v>
      </c>
      <c r="H226" s="4">
        <f t="shared" si="165"/>
        <v>30165.338795840944</v>
      </c>
      <c r="I226" s="4">
        <f t="shared" si="166"/>
        <v>22507.984821932456</v>
      </c>
      <c r="J226" s="4">
        <f t="shared" si="167"/>
        <v>22545.559263460258</v>
      </c>
      <c r="K226" s="4">
        <f t="shared" si="168"/>
        <v>15106.869785453699</v>
      </c>
      <c r="L226" s="4">
        <f t="shared" si="169"/>
        <v>19026.04830137908</v>
      </c>
      <c r="M226" s="4">
        <f t="shared" si="170"/>
        <v>16643.344726508491</v>
      </c>
      <c r="N226" s="4">
        <f t="shared" si="171"/>
        <v>32928.828901734101</v>
      </c>
      <c r="O226" s="4">
        <f t="shared" si="172"/>
        <v>24060.26566462066</v>
      </c>
      <c r="P226" s="5">
        <f t="shared" si="151"/>
        <v>26560.144785858975</v>
      </c>
      <c r="R226" s="4">
        <v>319</v>
      </c>
      <c r="S226" s="4">
        <v>360</v>
      </c>
      <c r="T226" s="4">
        <v>319</v>
      </c>
      <c r="U226" s="4">
        <v>341</v>
      </c>
      <c r="V226" s="4">
        <v>300</v>
      </c>
      <c r="W226" s="4">
        <v>300</v>
      </c>
      <c r="X226" s="4">
        <v>319</v>
      </c>
      <c r="Y226" s="4">
        <v>300</v>
      </c>
      <c r="Z226" s="4">
        <v>319</v>
      </c>
      <c r="AA226" s="4">
        <v>259</v>
      </c>
      <c r="AB226" s="4">
        <v>341</v>
      </c>
      <c r="AC226" s="4">
        <v>318</v>
      </c>
      <c r="AD226" s="4">
        <v>275</v>
      </c>
      <c r="AE226" s="4">
        <v>315</v>
      </c>
      <c r="AF226" s="5">
        <f t="shared" si="152"/>
        <v>313.21428571428572</v>
      </c>
      <c r="AH226" s="4">
        <f t="shared" si="153"/>
        <v>32060.058651026393</v>
      </c>
      <c r="AI226" s="4">
        <f t="shared" si="173"/>
        <v>12097.820401046207</v>
      </c>
      <c r="AJ226" s="4">
        <f t="shared" si="174"/>
        <v>10940.35973037206</v>
      </c>
      <c r="AK226" s="4">
        <f t="shared" si="175"/>
        <v>19937.8125</v>
      </c>
      <c r="AL226" s="4">
        <f t="shared" si="176"/>
        <v>33360</v>
      </c>
      <c r="AM226" s="4">
        <f t="shared" si="177"/>
        <v>19657.242279251848</v>
      </c>
      <c r="AN226" s="4">
        <f t="shared" si="178"/>
        <v>22454.018973794478</v>
      </c>
      <c r="AO226" s="4">
        <f t="shared" si="178"/>
        <v>12679.580152671755</v>
      </c>
      <c r="AP226" s="4">
        <f t="shared" si="179"/>
        <v>13121.944805628933</v>
      </c>
      <c r="AQ226" s="4">
        <f t="shared" si="180"/>
        <v>7881.796899156323</v>
      </c>
      <c r="AR226" s="4">
        <f t="shared" si="181"/>
        <v>9005.8666666666668</v>
      </c>
      <c r="AS226" s="4">
        <f t="shared" si="182"/>
        <v>9751.2471655328791</v>
      </c>
      <c r="AT226" s="4">
        <f t="shared" si="183"/>
        <v>24313.8</v>
      </c>
      <c r="AU226" s="4">
        <f t="shared" si="184"/>
        <v>14207.762281670728</v>
      </c>
      <c r="AV226" s="5">
        <f t="shared" si="154"/>
        <v>17247.807893344161</v>
      </c>
      <c r="AX226" s="4">
        <f t="shared" si="155"/>
        <v>11519.051042415529</v>
      </c>
      <c r="AY226" s="4">
        <f t="shared" si="185"/>
        <v>9491.4098360655735</v>
      </c>
      <c r="AZ226" s="4">
        <f t="shared" si="186"/>
        <v>6396.7292817679554</v>
      </c>
      <c r="BA226" s="4">
        <f t="shared" si="187"/>
        <v>8603.7000000000007</v>
      </c>
      <c r="BB226" s="4">
        <f t="shared" si="188"/>
        <v>16565.853658536584</v>
      </c>
      <c r="BC226" s="4">
        <f t="shared" si="189"/>
        <v>8227.7493606138105</v>
      </c>
      <c r="BD226" s="4">
        <f t="shared" si="190"/>
        <v>7711.3198220464647</v>
      </c>
      <c r="BE226" s="4">
        <f t="shared" si="191"/>
        <v>9828.4046692607008</v>
      </c>
      <c r="BF226" s="4">
        <f t="shared" si="192"/>
        <v>9423.6144578313251</v>
      </c>
      <c r="BG226" s="4">
        <f t="shared" si="193"/>
        <v>7225.0728862973765</v>
      </c>
      <c r="BH226" s="4">
        <f t="shared" si="194"/>
        <v>10020.181634712411</v>
      </c>
      <c r="BI226" s="4">
        <f t="shared" si="195"/>
        <v>6892.0975609756097</v>
      </c>
      <c r="BJ226" s="4">
        <f t="shared" si="196"/>
        <v>8615.0289017341038</v>
      </c>
      <c r="BK226" s="4">
        <f t="shared" si="197"/>
        <v>9852.5033829499334</v>
      </c>
      <c r="BL226" s="5">
        <f t="shared" si="156"/>
        <v>9312.3368925148134</v>
      </c>
      <c r="BN226" s="12">
        <v>17.05</v>
      </c>
      <c r="BO226" s="12">
        <v>45.88</v>
      </c>
      <c r="BP226" s="12">
        <v>46.051502182448445</v>
      </c>
      <c r="BQ226" s="12">
        <v>25.6</v>
      </c>
      <c r="BR226" s="12">
        <v>15</v>
      </c>
      <c r="BS226" s="13">
        <v>22.99</v>
      </c>
      <c r="BT226" s="12">
        <v>22.621161966274251</v>
      </c>
      <c r="BU226" s="13">
        <v>41.92</v>
      </c>
      <c r="BV226" s="12">
        <v>39.305149323502256</v>
      </c>
      <c r="BW226" s="13">
        <v>67.917000000000002</v>
      </c>
      <c r="BX226" s="13">
        <v>56.25</v>
      </c>
      <c r="BY226" s="12">
        <v>52.92</v>
      </c>
      <c r="BZ226" s="12">
        <v>20</v>
      </c>
      <c r="CA226" s="12">
        <v>38.09185354249599</v>
      </c>
      <c r="CB226" s="13">
        <f t="shared" si="157"/>
        <v>36.542619072480065</v>
      </c>
      <c r="CD226" s="4">
        <v>45552</v>
      </c>
      <c r="CE226" s="4">
        <v>46254</v>
      </c>
      <c r="CF226" s="4">
        <v>41985</v>
      </c>
      <c r="CG226" s="4">
        <v>42534</v>
      </c>
      <c r="CH226" s="4">
        <v>41700</v>
      </c>
      <c r="CI226" s="5">
        <v>37660</v>
      </c>
      <c r="CJ226" s="5">
        <v>42328</v>
      </c>
      <c r="CK226" s="5">
        <v>44294</v>
      </c>
      <c r="CL226" s="4">
        <v>42980</v>
      </c>
      <c r="CM226" s="5">
        <v>44609</v>
      </c>
      <c r="CN226" s="5">
        <v>42215</v>
      </c>
      <c r="CO226" s="4">
        <v>43003</v>
      </c>
      <c r="CP226" s="4">
        <v>40523</v>
      </c>
      <c r="CQ226" s="4">
        <v>45100</v>
      </c>
      <c r="CR226" s="5">
        <f t="shared" si="158"/>
        <v>42909.785714285717</v>
      </c>
      <c r="CT226" s="12">
        <v>27.82</v>
      </c>
      <c r="CU226" s="12">
        <v>30.5</v>
      </c>
      <c r="CV226" s="12">
        <v>45.25</v>
      </c>
      <c r="CW226" s="12">
        <v>40</v>
      </c>
      <c r="CX226" s="13">
        <v>20.5</v>
      </c>
      <c r="CY226" s="13">
        <v>31.28</v>
      </c>
      <c r="CZ226" s="12">
        <v>37.142280000000007</v>
      </c>
      <c r="DA226" s="13">
        <v>30.84</v>
      </c>
      <c r="DB226" s="12">
        <v>33.200000000000003</v>
      </c>
      <c r="DC226" s="13">
        <v>41.16</v>
      </c>
      <c r="DD226" s="13">
        <v>29.73</v>
      </c>
      <c r="DE226" s="12">
        <v>41</v>
      </c>
      <c r="DF226" s="13">
        <v>34.6</v>
      </c>
      <c r="DG226" s="12">
        <v>29.56</v>
      </c>
      <c r="DH226" s="13">
        <f t="shared" si="159"/>
        <v>33.755877142857145</v>
      </c>
      <c r="DJ226" s="4">
        <v>26705</v>
      </c>
      <c r="DK226" s="4">
        <v>24124</v>
      </c>
      <c r="DL226" s="4">
        <v>24121</v>
      </c>
      <c r="DM226" s="4">
        <v>28679</v>
      </c>
      <c r="DN226" s="4">
        <v>28300</v>
      </c>
      <c r="DO226" s="5">
        <v>21447</v>
      </c>
      <c r="DP226" s="5">
        <v>23868</v>
      </c>
      <c r="DQ226" s="5">
        <v>25259</v>
      </c>
      <c r="DR226" s="4">
        <v>26072</v>
      </c>
      <c r="DS226" s="5">
        <v>24782</v>
      </c>
      <c r="DT226" s="5">
        <v>24825</v>
      </c>
      <c r="DU226" s="4">
        <v>23548</v>
      </c>
      <c r="DV226" s="4">
        <v>24840</v>
      </c>
      <c r="DW226" s="4">
        <v>24270</v>
      </c>
      <c r="DX226" s="5">
        <f t="shared" si="160"/>
        <v>25060</v>
      </c>
    </row>
    <row r="227" spans="1:128" x14ac:dyDescent="0.25">
      <c r="A227" s="6">
        <v>222</v>
      </c>
      <c r="B227" s="4">
        <f t="shared" si="150"/>
        <v>43579.109693441918</v>
      </c>
      <c r="C227" s="4">
        <f t="shared" si="161"/>
        <v>21581.324887252678</v>
      </c>
      <c r="D227" s="4">
        <f t="shared" si="162"/>
        <v>17324.250951149541</v>
      </c>
      <c r="E227" s="4">
        <f t="shared" si="163"/>
        <v>28533.72733307302</v>
      </c>
      <c r="F227" s="4">
        <f t="shared" si="164"/>
        <v>49925.85365853658</v>
      </c>
      <c r="G227" s="4">
        <f t="shared" si="164"/>
        <v>27884.991639865657</v>
      </c>
      <c r="H227" s="4">
        <f t="shared" si="165"/>
        <v>30142.816226025181</v>
      </c>
      <c r="I227" s="4">
        <f t="shared" si="166"/>
        <v>22501.938288717065</v>
      </c>
      <c r="J227" s="4">
        <f t="shared" si="167"/>
        <v>22545.559263460258</v>
      </c>
      <c r="K227" s="4">
        <f t="shared" si="168"/>
        <v>15097.596674111544</v>
      </c>
      <c r="L227" s="4">
        <f t="shared" si="169"/>
        <v>19013.258148115572</v>
      </c>
      <c r="M227" s="4">
        <f t="shared" si="170"/>
        <v>16632.301411485234</v>
      </c>
      <c r="N227" s="4">
        <f t="shared" si="171"/>
        <v>32928.828901734101</v>
      </c>
      <c r="O227" s="4">
        <f t="shared" si="172"/>
        <v>24054.188766866362</v>
      </c>
      <c r="P227" s="5">
        <f t="shared" si="151"/>
        <v>26553.267560273907</v>
      </c>
      <c r="R227" s="4">
        <v>319</v>
      </c>
      <c r="S227" s="4">
        <v>360</v>
      </c>
      <c r="T227" s="4">
        <v>319</v>
      </c>
      <c r="U227" s="4">
        <v>341</v>
      </c>
      <c r="V227" s="4">
        <v>300</v>
      </c>
      <c r="W227" s="4">
        <v>300</v>
      </c>
      <c r="X227" s="4">
        <v>319</v>
      </c>
      <c r="Y227" s="4">
        <v>300</v>
      </c>
      <c r="Z227" s="4">
        <v>319</v>
      </c>
      <c r="AA227" s="4">
        <v>259</v>
      </c>
      <c r="AB227" s="4">
        <v>341</v>
      </c>
      <c r="AC227" s="4">
        <v>318</v>
      </c>
      <c r="AD227" s="4">
        <v>275</v>
      </c>
      <c r="AE227" s="4">
        <v>315</v>
      </c>
      <c r="AF227" s="5">
        <f t="shared" si="152"/>
        <v>313.21428571428572</v>
      </c>
      <c r="AH227" s="4">
        <f t="shared" si="153"/>
        <v>32060.058651026393</v>
      </c>
      <c r="AI227" s="4">
        <f t="shared" si="173"/>
        <v>12089.915051187105</v>
      </c>
      <c r="AJ227" s="4">
        <f t="shared" si="174"/>
        <v>10927.521669381586</v>
      </c>
      <c r="AK227" s="4">
        <f t="shared" si="175"/>
        <v>19930.02733307302</v>
      </c>
      <c r="AL227" s="4">
        <f t="shared" si="176"/>
        <v>33360</v>
      </c>
      <c r="AM227" s="4">
        <f t="shared" si="177"/>
        <v>19657.242279251848</v>
      </c>
      <c r="AN227" s="4">
        <f t="shared" si="178"/>
        <v>22431.496403978716</v>
      </c>
      <c r="AO227" s="4">
        <f t="shared" si="178"/>
        <v>12673.533619456366</v>
      </c>
      <c r="AP227" s="4">
        <f t="shared" si="179"/>
        <v>13121.944805628933</v>
      </c>
      <c r="AQ227" s="4">
        <f t="shared" si="180"/>
        <v>7872.5237878141679</v>
      </c>
      <c r="AR227" s="4">
        <f t="shared" si="181"/>
        <v>8993.0765134031608</v>
      </c>
      <c r="AS227" s="4">
        <f t="shared" si="182"/>
        <v>9740.2038505096261</v>
      </c>
      <c r="AT227" s="4">
        <f t="shared" si="183"/>
        <v>24313.8</v>
      </c>
      <c r="AU227" s="4">
        <f t="shared" si="184"/>
        <v>14201.685383916431</v>
      </c>
      <c r="AV227" s="5">
        <f t="shared" si="154"/>
        <v>17240.930667759098</v>
      </c>
      <c r="AX227" s="4">
        <f t="shared" si="155"/>
        <v>11519.051042415529</v>
      </c>
      <c r="AY227" s="4">
        <f t="shared" si="185"/>
        <v>9491.4098360655735</v>
      </c>
      <c r="AZ227" s="4">
        <f t="shared" si="186"/>
        <v>6396.7292817679554</v>
      </c>
      <c r="BA227" s="4">
        <f t="shared" si="187"/>
        <v>8603.7000000000007</v>
      </c>
      <c r="BB227" s="4">
        <f t="shared" si="188"/>
        <v>16565.853658536584</v>
      </c>
      <c r="BC227" s="4">
        <f t="shared" si="189"/>
        <v>8227.7493606138105</v>
      </c>
      <c r="BD227" s="4">
        <f t="shared" si="190"/>
        <v>7711.3198220464647</v>
      </c>
      <c r="BE227" s="4">
        <f t="shared" si="191"/>
        <v>9828.4046692607008</v>
      </c>
      <c r="BF227" s="4">
        <f t="shared" si="192"/>
        <v>9423.6144578313251</v>
      </c>
      <c r="BG227" s="4">
        <f t="shared" si="193"/>
        <v>7225.0728862973765</v>
      </c>
      <c r="BH227" s="4">
        <f t="shared" si="194"/>
        <v>10020.181634712411</v>
      </c>
      <c r="BI227" s="4">
        <f t="shared" si="195"/>
        <v>6892.0975609756097</v>
      </c>
      <c r="BJ227" s="4">
        <f t="shared" si="196"/>
        <v>8615.0289017341038</v>
      </c>
      <c r="BK227" s="4">
        <f t="shared" si="197"/>
        <v>9852.5033829499334</v>
      </c>
      <c r="BL227" s="5">
        <f t="shared" si="156"/>
        <v>9312.3368925148134</v>
      </c>
      <c r="BN227" s="12">
        <v>17.05</v>
      </c>
      <c r="BO227" s="12">
        <v>45.910000000000004</v>
      </c>
      <c r="BP227" s="12">
        <v>46.10560520888103</v>
      </c>
      <c r="BQ227" s="12">
        <v>25.61</v>
      </c>
      <c r="BR227" s="12">
        <v>15</v>
      </c>
      <c r="BS227" s="13">
        <v>22.99</v>
      </c>
      <c r="BT227" s="12">
        <v>22.643874971707483</v>
      </c>
      <c r="BU227" s="13">
        <v>41.94</v>
      </c>
      <c r="BV227" s="12">
        <v>39.305149323502256</v>
      </c>
      <c r="BW227" s="13">
        <v>67.997</v>
      </c>
      <c r="BX227" s="13">
        <v>56.33</v>
      </c>
      <c r="BY227" s="12">
        <v>52.98</v>
      </c>
      <c r="BZ227" s="12">
        <v>20</v>
      </c>
      <c r="CA227" s="12">
        <v>38.108153037449704</v>
      </c>
      <c r="CB227" s="13">
        <f t="shared" si="157"/>
        <v>36.569270181538606</v>
      </c>
      <c r="CD227" s="4">
        <v>45552</v>
      </c>
      <c r="CE227" s="4">
        <v>46254</v>
      </c>
      <c r="CF227" s="4">
        <v>41985</v>
      </c>
      <c r="CG227" s="4">
        <v>42534</v>
      </c>
      <c r="CH227" s="4">
        <v>41700</v>
      </c>
      <c r="CI227" s="5">
        <v>37660</v>
      </c>
      <c r="CJ227" s="5">
        <v>42328</v>
      </c>
      <c r="CK227" s="5">
        <v>44294</v>
      </c>
      <c r="CL227" s="4">
        <v>42980</v>
      </c>
      <c r="CM227" s="5">
        <v>44609</v>
      </c>
      <c r="CN227" s="5">
        <v>42215</v>
      </c>
      <c r="CO227" s="4">
        <v>43003</v>
      </c>
      <c r="CP227" s="4">
        <v>40523</v>
      </c>
      <c r="CQ227" s="4">
        <v>45100</v>
      </c>
      <c r="CR227" s="5">
        <f t="shared" si="158"/>
        <v>42909.785714285717</v>
      </c>
      <c r="CT227" s="12">
        <v>27.82</v>
      </c>
      <c r="CU227" s="12">
        <v>30.5</v>
      </c>
      <c r="CV227" s="12">
        <v>45.25</v>
      </c>
      <c r="CW227" s="12">
        <v>40</v>
      </c>
      <c r="CX227" s="13">
        <v>20.5</v>
      </c>
      <c r="CY227" s="13">
        <v>31.28</v>
      </c>
      <c r="CZ227" s="12">
        <v>37.142280000000007</v>
      </c>
      <c r="DA227" s="13">
        <v>30.84</v>
      </c>
      <c r="DB227" s="12">
        <v>33.200000000000003</v>
      </c>
      <c r="DC227" s="13">
        <v>41.16</v>
      </c>
      <c r="DD227" s="13">
        <v>29.73</v>
      </c>
      <c r="DE227" s="12">
        <v>41</v>
      </c>
      <c r="DF227" s="13">
        <v>34.6</v>
      </c>
      <c r="DG227" s="12">
        <v>29.56</v>
      </c>
      <c r="DH227" s="13">
        <f t="shared" si="159"/>
        <v>33.755877142857145</v>
      </c>
      <c r="DJ227" s="4">
        <v>26705</v>
      </c>
      <c r="DK227" s="4">
        <v>24124</v>
      </c>
      <c r="DL227" s="4">
        <v>24121</v>
      </c>
      <c r="DM227" s="4">
        <v>28679</v>
      </c>
      <c r="DN227" s="4">
        <v>28300</v>
      </c>
      <c r="DO227" s="5">
        <v>21447</v>
      </c>
      <c r="DP227" s="5">
        <v>23868</v>
      </c>
      <c r="DQ227" s="5">
        <v>25259</v>
      </c>
      <c r="DR227" s="4">
        <v>26072</v>
      </c>
      <c r="DS227" s="5">
        <v>24782</v>
      </c>
      <c r="DT227" s="5">
        <v>24825</v>
      </c>
      <c r="DU227" s="4">
        <v>23548</v>
      </c>
      <c r="DV227" s="4">
        <v>24840</v>
      </c>
      <c r="DW227" s="4">
        <v>24270</v>
      </c>
      <c r="DX227" s="5">
        <f t="shared" si="160"/>
        <v>25060</v>
      </c>
    </row>
    <row r="228" spans="1:128" x14ac:dyDescent="0.25">
      <c r="A228" s="6">
        <v>223</v>
      </c>
      <c r="B228" s="4">
        <f t="shared" si="150"/>
        <v>43579.109693441918</v>
      </c>
      <c r="C228" s="4">
        <f t="shared" si="161"/>
        <v>21573.429862186604</v>
      </c>
      <c r="D228" s="4">
        <f t="shared" si="162"/>
        <v>17311.500481635965</v>
      </c>
      <c r="E228" s="4">
        <f t="shared" si="163"/>
        <v>28533.72733307302</v>
      </c>
      <c r="F228" s="4">
        <f t="shared" si="164"/>
        <v>49925.85365853658</v>
      </c>
      <c r="G228" s="4">
        <f t="shared" si="164"/>
        <v>27884.991639865657</v>
      </c>
      <c r="H228" s="4">
        <f t="shared" si="165"/>
        <v>30120.439715328332</v>
      </c>
      <c r="I228" s="4">
        <f t="shared" si="166"/>
        <v>22495.897519594349</v>
      </c>
      <c r="J228" s="4">
        <f t="shared" si="167"/>
        <v>22545.559263460258</v>
      </c>
      <c r="K228" s="4">
        <f t="shared" si="168"/>
        <v>15088.345357175942</v>
      </c>
      <c r="L228" s="4">
        <f t="shared" si="169"/>
        <v>19002.096528329435</v>
      </c>
      <c r="M228" s="4">
        <f t="shared" si="170"/>
        <v>16619.449116112271</v>
      </c>
      <c r="N228" s="4">
        <f t="shared" si="171"/>
        <v>32928.828901734101</v>
      </c>
      <c r="O228" s="4">
        <f t="shared" si="172"/>
        <v>24048.144342295527</v>
      </c>
      <c r="P228" s="5">
        <f t="shared" si="151"/>
        <v>26546.95524376928</v>
      </c>
      <c r="R228" s="4">
        <v>319</v>
      </c>
      <c r="S228" s="4">
        <v>360</v>
      </c>
      <c r="T228" s="4">
        <v>319</v>
      </c>
      <c r="U228" s="4">
        <v>341</v>
      </c>
      <c r="V228" s="4">
        <v>300</v>
      </c>
      <c r="W228" s="4">
        <v>300</v>
      </c>
      <c r="X228" s="4">
        <v>319</v>
      </c>
      <c r="Y228" s="4">
        <v>300</v>
      </c>
      <c r="Z228" s="4">
        <v>319</v>
      </c>
      <c r="AA228" s="4">
        <v>259</v>
      </c>
      <c r="AB228" s="4">
        <v>341</v>
      </c>
      <c r="AC228" s="4">
        <v>318</v>
      </c>
      <c r="AD228" s="4">
        <v>275</v>
      </c>
      <c r="AE228" s="4">
        <v>315</v>
      </c>
      <c r="AF228" s="5">
        <f t="shared" si="152"/>
        <v>313.21428571428572</v>
      </c>
      <c r="AH228" s="4">
        <f t="shared" si="153"/>
        <v>32060.058651026393</v>
      </c>
      <c r="AI228" s="4">
        <f t="shared" si="173"/>
        <v>12082.020026121028</v>
      </c>
      <c r="AJ228" s="4">
        <f t="shared" si="174"/>
        <v>10914.771199868012</v>
      </c>
      <c r="AK228" s="4">
        <f t="shared" si="175"/>
        <v>19930.02733307302</v>
      </c>
      <c r="AL228" s="4">
        <f t="shared" si="176"/>
        <v>33360</v>
      </c>
      <c r="AM228" s="4">
        <f t="shared" si="177"/>
        <v>19657.242279251848</v>
      </c>
      <c r="AN228" s="4">
        <f t="shared" si="178"/>
        <v>22409.119893281866</v>
      </c>
      <c r="AO228" s="4">
        <f t="shared" si="178"/>
        <v>12667.49285033365</v>
      </c>
      <c r="AP228" s="4">
        <f t="shared" si="179"/>
        <v>13121.944805628933</v>
      </c>
      <c r="AQ228" s="4">
        <f t="shared" si="180"/>
        <v>7863.2724708785645</v>
      </c>
      <c r="AR228" s="4">
        <f t="shared" si="181"/>
        <v>8981.9148936170222</v>
      </c>
      <c r="AS228" s="4">
        <f t="shared" si="182"/>
        <v>9727.3515551366636</v>
      </c>
      <c r="AT228" s="4">
        <f t="shared" si="183"/>
        <v>24313.8</v>
      </c>
      <c r="AU228" s="4">
        <f t="shared" si="184"/>
        <v>14195.640959345596</v>
      </c>
      <c r="AV228" s="5">
        <f t="shared" si="154"/>
        <v>17234.61835125447</v>
      </c>
      <c r="AX228" s="4">
        <f t="shared" si="155"/>
        <v>11519.051042415529</v>
      </c>
      <c r="AY228" s="4">
        <f t="shared" si="185"/>
        <v>9491.4098360655735</v>
      </c>
      <c r="AZ228" s="4">
        <f t="shared" si="186"/>
        <v>6396.7292817679554</v>
      </c>
      <c r="BA228" s="4">
        <f t="shared" si="187"/>
        <v>8603.7000000000007</v>
      </c>
      <c r="BB228" s="4">
        <f t="shared" si="188"/>
        <v>16565.853658536584</v>
      </c>
      <c r="BC228" s="4">
        <f t="shared" si="189"/>
        <v>8227.7493606138105</v>
      </c>
      <c r="BD228" s="4">
        <f t="shared" si="190"/>
        <v>7711.3198220464647</v>
      </c>
      <c r="BE228" s="4">
        <f t="shared" si="191"/>
        <v>9828.4046692607008</v>
      </c>
      <c r="BF228" s="4">
        <f t="shared" si="192"/>
        <v>9423.6144578313251</v>
      </c>
      <c r="BG228" s="4">
        <f t="shared" si="193"/>
        <v>7225.0728862973765</v>
      </c>
      <c r="BH228" s="4">
        <f t="shared" si="194"/>
        <v>10020.181634712411</v>
      </c>
      <c r="BI228" s="4">
        <f t="shared" si="195"/>
        <v>6892.0975609756097</v>
      </c>
      <c r="BJ228" s="4">
        <f t="shared" si="196"/>
        <v>8615.0289017341038</v>
      </c>
      <c r="BK228" s="4">
        <f t="shared" si="197"/>
        <v>9852.5033829499334</v>
      </c>
      <c r="BL228" s="5">
        <f t="shared" si="156"/>
        <v>9312.3368925148134</v>
      </c>
      <c r="BN228" s="12">
        <v>17.05</v>
      </c>
      <c r="BO228" s="12">
        <v>45.94</v>
      </c>
      <c r="BP228" s="12">
        <v>46.159465074823785</v>
      </c>
      <c r="BQ228" s="12">
        <v>25.61</v>
      </c>
      <c r="BR228" s="12">
        <v>15</v>
      </c>
      <c r="BS228" s="13">
        <v>22.99</v>
      </c>
      <c r="BT228" s="12">
        <v>22.666485895872977</v>
      </c>
      <c r="BU228" s="13">
        <v>41.96</v>
      </c>
      <c r="BV228" s="12">
        <v>39.305149323502256</v>
      </c>
      <c r="BW228" s="13">
        <v>68.076999999999998</v>
      </c>
      <c r="BX228" s="13">
        <v>56.4</v>
      </c>
      <c r="BY228" s="12">
        <v>53.05</v>
      </c>
      <c r="BZ228" s="12">
        <v>20</v>
      </c>
      <c r="CA228" s="12">
        <v>38.124379275999154</v>
      </c>
      <c r="CB228" s="13">
        <f t="shared" si="157"/>
        <v>36.595177112157003</v>
      </c>
      <c r="CD228" s="4">
        <v>45552</v>
      </c>
      <c r="CE228" s="4">
        <v>46254</v>
      </c>
      <c r="CF228" s="4">
        <v>41985</v>
      </c>
      <c r="CG228" s="4">
        <v>42534</v>
      </c>
      <c r="CH228" s="4">
        <v>41700</v>
      </c>
      <c r="CI228" s="5">
        <v>37660</v>
      </c>
      <c r="CJ228" s="5">
        <v>42328</v>
      </c>
      <c r="CK228" s="5">
        <v>44294</v>
      </c>
      <c r="CL228" s="4">
        <v>42980</v>
      </c>
      <c r="CM228" s="5">
        <v>44609</v>
      </c>
      <c r="CN228" s="5">
        <v>42215</v>
      </c>
      <c r="CO228" s="4">
        <v>43003</v>
      </c>
      <c r="CP228" s="4">
        <v>40523</v>
      </c>
      <c r="CQ228" s="4">
        <v>45100</v>
      </c>
      <c r="CR228" s="5">
        <f t="shared" si="158"/>
        <v>42909.785714285717</v>
      </c>
      <c r="CT228" s="12">
        <v>27.82</v>
      </c>
      <c r="CU228" s="12">
        <v>30.5</v>
      </c>
      <c r="CV228" s="12">
        <v>45.25</v>
      </c>
      <c r="CW228" s="12">
        <v>40</v>
      </c>
      <c r="CX228" s="13">
        <v>20.5</v>
      </c>
      <c r="CY228" s="13">
        <v>31.28</v>
      </c>
      <c r="CZ228" s="12">
        <v>37.142280000000007</v>
      </c>
      <c r="DA228" s="13">
        <v>30.84</v>
      </c>
      <c r="DB228" s="12">
        <v>33.200000000000003</v>
      </c>
      <c r="DC228" s="13">
        <v>41.16</v>
      </c>
      <c r="DD228" s="13">
        <v>29.73</v>
      </c>
      <c r="DE228" s="12">
        <v>41</v>
      </c>
      <c r="DF228" s="13">
        <v>34.6</v>
      </c>
      <c r="DG228" s="12">
        <v>29.56</v>
      </c>
      <c r="DH228" s="13">
        <f t="shared" si="159"/>
        <v>33.755877142857145</v>
      </c>
      <c r="DJ228" s="4">
        <v>26705</v>
      </c>
      <c r="DK228" s="4">
        <v>24124</v>
      </c>
      <c r="DL228" s="4">
        <v>24121</v>
      </c>
      <c r="DM228" s="4">
        <v>28679</v>
      </c>
      <c r="DN228" s="4">
        <v>28300</v>
      </c>
      <c r="DO228" s="5">
        <v>21447</v>
      </c>
      <c r="DP228" s="5">
        <v>23868</v>
      </c>
      <c r="DQ228" s="5">
        <v>25259</v>
      </c>
      <c r="DR228" s="4">
        <v>26072</v>
      </c>
      <c r="DS228" s="5">
        <v>24782</v>
      </c>
      <c r="DT228" s="5">
        <v>24825</v>
      </c>
      <c r="DU228" s="4">
        <v>23548</v>
      </c>
      <c r="DV228" s="4">
        <v>24840</v>
      </c>
      <c r="DW228" s="4">
        <v>24270</v>
      </c>
      <c r="DX228" s="5">
        <f t="shared" si="160"/>
        <v>25060</v>
      </c>
    </row>
    <row r="229" spans="1:128" x14ac:dyDescent="0.25">
      <c r="A229" s="6">
        <v>224</v>
      </c>
      <c r="B229" s="4">
        <f t="shared" si="150"/>
        <v>43579.109693441918</v>
      </c>
      <c r="C229" s="4">
        <f t="shared" si="161"/>
        <v>21565.545141699684</v>
      </c>
      <c r="D229" s="4">
        <f t="shared" si="162"/>
        <v>17298.836582749849</v>
      </c>
      <c r="E229" s="4">
        <f t="shared" si="163"/>
        <v>28525.94824355972</v>
      </c>
      <c r="F229" s="4">
        <f t="shared" si="164"/>
        <v>49925.85365853658</v>
      </c>
      <c r="G229" s="4">
        <f t="shared" si="164"/>
        <v>27884.991639865657</v>
      </c>
      <c r="H229" s="4">
        <f t="shared" si="165"/>
        <v>30098.207623734364</v>
      </c>
      <c r="I229" s="4">
        <f t="shared" si="166"/>
        <v>22489.862506325971</v>
      </c>
      <c r="J229" s="4">
        <f t="shared" si="167"/>
        <v>22545.559263460258</v>
      </c>
      <c r="K229" s="4">
        <f t="shared" si="168"/>
        <v>15079.346233814067</v>
      </c>
      <c r="L229" s="4">
        <f t="shared" si="169"/>
        <v>18990.962580347263</v>
      </c>
      <c r="M229" s="4">
        <f t="shared" si="170"/>
        <v>16608.459827968643</v>
      </c>
      <c r="N229" s="4">
        <f t="shared" si="171"/>
        <v>32928.828901734101</v>
      </c>
      <c r="O229" s="4">
        <f t="shared" si="172"/>
        <v>24042.132070749467</v>
      </c>
      <c r="P229" s="5">
        <f t="shared" si="151"/>
        <v>26540.26028342768</v>
      </c>
      <c r="R229" s="4">
        <v>319</v>
      </c>
      <c r="S229" s="4">
        <v>360</v>
      </c>
      <c r="T229" s="4">
        <v>319</v>
      </c>
      <c r="U229" s="4">
        <v>341</v>
      </c>
      <c r="V229" s="4">
        <v>300</v>
      </c>
      <c r="W229" s="4">
        <v>300</v>
      </c>
      <c r="X229" s="4">
        <v>319</v>
      </c>
      <c r="Y229" s="4">
        <v>300</v>
      </c>
      <c r="Z229" s="4">
        <v>319</v>
      </c>
      <c r="AA229" s="4">
        <v>259</v>
      </c>
      <c r="AB229" s="4">
        <v>341</v>
      </c>
      <c r="AC229" s="4">
        <v>318</v>
      </c>
      <c r="AD229" s="4">
        <v>275</v>
      </c>
      <c r="AE229" s="4">
        <v>315</v>
      </c>
      <c r="AF229" s="5">
        <f t="shared" si="152"/>
        <v>313.21428571428572</v>
      </c>
      <c r="AH229" s="4">
        <f t="shared" si="153"/>
        <v>32060.058651026393</v>
      </c>
      <c r="AI229" s="4">
        <f t="shared" si="173"/>
        <v>12074.13530563411</v>
      </c>
      <c r="AJ229" s="4">
        <f t="shared" si="174"/>
        <v>10902.107300981894</v>
      </c>
      <c r="AK229" s="4">
        <f t="shared" si="175"/>
        <v>19922.248243559719</v>
      </c>
      <c r="AL229" s="4">
        <f t="shared" si="176"/>
        <v>33360</v>
      </c>
      <c r="AM229" s="4">
        <f t="shared" si="177"/>
        <v>19657.242279251848</v>
      </c>
      <c r="AN229" s="4">
        <f t="shared" si="178"/>
        <v>22386.887801687899</v>
      </c>
      <c r="AO229" s="4">
        <f t="shared" si="178"/>
        <v>12661.457837065271</v>
      </c>
      <c r="AP229" s="4">
        <f t="shared" si="179"/>
        <v>13121.944805628933</v>
      </c>
      <c r="AQ229" s="4">
        <f t="shared" si="180"/>
        <v>7854.2733475166897</v>
      </c>
      <c r="AR229" s="4">
        <f t="shared" si="181"/>
        <v>8970.7809456348514</v>
      </c>
      <c r="AS229" s="4">
        <f t="shared" si="182"/>
        <v>9716.3622669930337</v>
      </c>
      <c r="AT229" s="4">
        <f t="shared" si="183"/>
        <v>24313.8</v>
      </c>
      <c r="AU229" s="4">
        <f t="shared" si="184"/>
        <v>14189.628687799535</v>
      </c>
      <c r="AV229" s="5">
        <f t="shared" si="154"/>
        <v>17227.923390912871</v>
      </c>
      <c r="AX229" s="4">
        <f t="shared" si="155"/>
        <v>11519.051042415529</v>
      </c>
      <c r="AY229" s="4">
        <f t="shared" si="185"/>
        <v>9491.4098360655735</v>
      </c>
      <c r="AZ229" s="4">
        <f t="shared" si="186"/>
        <v>6396.7292817679554</v>
      </c>
      <c r="BA229" s="4">
        <f t="shared" si="187"/>
        <v>8603.7000000000007</v>
      </c>
      <c r="BB229" s="4">
        <f t="shared" si="188"/>
        <v>16565.853658536584</v>
      </c>
      <c r="BC229" s="4">
        <f t="shared" si="189"/>
        <v>8227.7493606138105</v>
      </c>
      <c r="BD229" s="4">
        <f t="shared" si="190"/>
        <v>7711.3198220464647</v>
      </c>
      <c r="BE229" s="4">
        <f t="shared" si="191"/>
        <v>9828.4046692607008</v>
      </c>
      <c r="BF229" s="4">
        <f t="shared" si="192"/>
        <v>9423.6144578313251</v>
      </c>
      <c r="BG229" s="4">
        <f t="shared" si="193"/>
        <v>7225.0728862973765</v>
      </c>
      <c r="BH229" s="4">
        <f t="shared" si="194"/>
        <v>10020.181634712411</v>
      </c>
      <c r="BI229" s="4">
        <f t="shared" si="195"/>
        <v>6892.0975609756097</v>
      </c>
      <c r="BJ229" s="4">
        <f t="shared" si="196"/>
        <v>8615.0289017341038</v>
      </c>
      <c r="BK229" s="4">
        <f t="shared" si="197"/>
        <v>9852.5033829499334</v>
      </c>
      <c r="BL229" s="5">
        <f t="shared" si="156"/>
        <v>9312.3368925148134</v>
      </c>
      <c r="BN229" s="12">
        <v>17.05</v>
      </c>
      <c r="BO229" s="12">
        <v>45.97</v>
      </c>
      <c r="BP229" s="12">
        <v>46.21308395622043</v>
      </c>
      <c r="BQ229" s="12">
        <v>25.62</v>
      </c>
      <c r="BR229" s="12">
        <v>15</v>
      </c>
      <c r="BS229" s="13">
        <v>22.99</v>
      </c>
      <c r="BT229" s="12">
        <v>22.688995652254231</v>
      </c>
      <c r="BU229" s="13">
        <v>41.98</v>
      </c>
      <c r="BV229" s="12">
        <v>39.305149323502256</v>
      </c>
      <c r="BW229" s="13">
        <v>68.155000000000001</v>
      </c>
      <c r="BX229" s="13">
        <v>56.47</v>
      </c>
      <c r="BY229" s="12">
        <v>53.11</v>
      </c>
      <c r="BZ229" s="12">
        <v>20</v>
      </c>
      <c r="CA229" s="12">
        <v>38.140532913685909</v>
      </c>
      <c r="CB229" s="13">
        <f t="shared" si="157"/>
        <v>36.620911560404487</v>
      </c>
      <c r="CD229" s="4">
        <v>45552</v>
      </c>
      <c r="CE229" s="4">
        <v>46254</v>
      </c>
      <c r="CF229" s="4">
        <v>41985</v>
      </c>
      <c r="CG229" s="4">
        <v>42534</v>
      </c>
      <c r="CH229" s="4">
        <v>41700</v>
      </c>
      <c r="CI229" s="5">
        <v>37660</v>
      </c>
      <c r="CJ229" s="5">
        <v>42328</v>
      </c>
      <c r="CK229" s="5">
        <v>44294</v>
      </c>
      <c r="CL229" s="4">
        <v>42980</v>
      </c>
      <c r="CM229" s="5">
        <v>44609</v>
      </c>
      <c r="CN229" s="5">
        <v>42215</v>
      </c>
      <c r="CO229" s="4">
        <v>43003</v>
      </c>
      <c r="CP229" s="4">
        <v>40523</v>
      </c>
      <c r="CQ229" s="4">
        <v>45100</v>
      </c>
      <c r="CR229" s="5">
        <f t="shared" si="158"/>
        <v>42909.785714285717</v>
      </c>
      <c r="CT229" s="12">
        <v>27.82</v>
      </c>
      <c r="CU229" s="12">
        <v>30.5</v>
      </c>
      <c r="CV229" s="12">
        <v>45.25</v>
      </c>
      <c r="CW229" s="12">
        <v>40</v>
      </c>
      <c r="CX229" s="13">
        <v>20.5</v>
      </c>
      <c r="CY229" s="13">
        <v>31.28</v>
      </c>
      <c r="CZ229" s="12">
        <v>37.142280000000007</v>
      </c>
      <c r="DA229" s="13">
        <v>30.84</v>
      </c>
      <c r="DB229" s="12">
        <v>33.200000000000003</v>
      </c>
      <c r="DC229" s="13">
        <v>41.16</v>
      </c>
      <c r="DD229" s="13">
        <v>29.73</v>
      </c>
      <c r="DE229" s="12">
        <v>41</v>
      </c>
      <c r="DF229" s="13">
        <v>34.6</v>
      </c>
      <c r="DG229" s="12">
        <v>29.56</v>
      </c>
      <c r="DH229" s="13">
        <f t="shared" si="159"/>
        <v>33.755877142857145</v>
      </c>
      <c r="DJ229" s="4">
        <v>26705</v>
      </c>
      <c r="DK229" s="4">
        <v>24124</v>
      </c>
      <c r="DL229" s="4">
        <v>24121</v>
      </c>
      <c r="DM229" s="4">
        <v>28679</v>
      </c>
      <c r="DN229" s="4">
        <v>28300</v>
      </c>
      <c r="DO229" s="5">
        <v>21447</v>
      </c>
      <c r="DP229" s="5">
        <v>23868</v>
      </c>
      <c r="DQ229" s="5">
        <v>25259</v>
      </c>
      <c r="DR229" s="4">
        <v>26072</v>
      </c>
      <c r="DS229" s="5">
        <v>24782</v>
      </c>
      <c r="DT229" s="5">
        <v>24825</v>
      </c>
      <c r="DU229" s="4">
        <v>23548</v>
      </c>
      <c r="DV229" s="4">
        <v>24840</v>
      </c>
      <c r="DW229" s="4">
        <v>24270</v>
      </c>
      <c r="DX229" s="5">
        <f t="shared" si="160"/>
        <v>25060</v>
      </c>
    </row>
    <row r="230" spans="1:128" x14ac:dyDescent="0.25">
      <c r="A230" s="6">
        <v>225</v>
      </c>
      <c r="B230" s="4">
        <f t="shared" si="150"/>
        <v>43579.109693441918</v>
      </c>
      <c r="C230" s="4">
        <f t="shared" si="161"/>
        <v>21557.670705630793</v>
      </c>
      <c r="D230" s="4">
        <f t="shared" si="162"/>
        <v>17286.258250324579</v>
      </c>
      <c r="E230" s="4">
        <f t="shared" si="163"/>
        <v>28525.94824355972</v>
      </c>
      <c r="F230" s="4">
        <f t="shared" si="164"/>
        <v>49925.85365853658</v>
      </c>
      <c r="G230" s="4">
        <f t="shared" si="164"/>
        <v>27884.991639865657</v>
      </c>
      <c r="H230" s="4">
        <f t="shared" si="165"/>
        <v>30076.1183372128</v>
      </c>
      <c r="I230" s="4">
        <f t="shared" si="166"/>
        <v>22483.833240689273</v>
      </c>
      <c r="J230" s="4">
        <f t="shared" si="167"/>
        <v>22545.559263460258</v>
      </c>
      <c r="K230" s="4">
        <f t="shared" si="168"/>
        <v>15070.252708673319</v>
      </c>
      <c r="L230" s="4">
        <f t="shared" si="169"/>
        <v>18978.271820388803</v>
      </c>
      <c r="M230" s="4">
        <f t="shared" si="170"/>
        <v>16597.495341679016</v>
      </c>
      <c r="N230" s="4">
        <f t="shared" si="171"/>
        <v>32928.828901734101</v>
      </c>
      <c r="O230" s="4">
        <f t="shared" si="172"/>
        <v>24036.151636650524</v>
      </c>
      <c r="P230" s="5">
        <f t="shared" si="151"/>
        <v>26534.024531560517</v>
      </c>
      <c r="R230" s="4">
        <v>319</v>
      </c>
      <c r="S230" s="4">
        <v>360</v>
      </c>
      <c r="T230" s="4">
        <v>319</v>
      </c>
      <c r="U230" s="4">
        <v>341</v>
      </c>
      <c r="V230" s="4">
        <v>300</v>
      </c>
      <c r="W230" s="4">
        <v>300</v>
      </c>
      <c r="X230" s="4">
        <v>319</v>
      </c>
      <c r="Y230" s="4">
        <v>300</v>
      </c>
      <c r="Z230" s="4">
        <v>319</v>
      </c>
      <c r="AA230" s="4">
        <v>259</v>
      </c>
      <c r="AB230" s="4">
        <v>341</v>
      </c>
      <c r="AC230" s="4">
        <v>318</v>
      </c>
      <c r="AD230" s="4">
        <v>275</v>
      </c>
      <c r="AE230" s="4">
        <v>315</v>
      </c>
      <c r="AF230" s="5">
        <f t="shared" si="152"/>
        <v>313.21428571428572</v>
      </c>
      <c r="AH230" s="4">
        <f t="shared" si="153"/>
        <v>32060.058651026393</v>
      </c>
      <c r="AI230" s="4">
        <f t="shared" si="173"/>
        <v>12066.260869565218</v>
      </c>
      <c r="AJ230" s="4">
        <f t="shared" si="174"/>
        <v>10889.528968556626</v>
      </c>
      <c r="AK230" s="4">
        <f t="shared" si="175"/>
        <v>19922.248243559719</v>
      </c>
      <c r="AL230" s="4">
        <f t="shared" si="176"/>
        <v>33360</v>
      </c>
      <c r="AM230" s="4">
        <f t="shared" si="177"/>
        <v>19657.242279251848</v>
      </c>
      <c r="AN230" s="4">
        <f t="shared" si="178"/>
        <v>22364.798515166334</v>
      </c>
      <c r="AO230" s="4">
        <f t="shared" si="178"/>
        <v>12655.428571428571</v>
      </c>
      <c r="AP230" s="4">
        <f t="shared" si="179"/>
        <v>13121.944805628933</v>
      </c>
      <c r="AQ230" s="4">
        <f t="shared" si="180"/>
        <v>7845.1798223759424</v>
      </c>
      <c r="AR230" s="4">
        <f t="shared" si="181"/>
        <v>8958.0901856763921</v>
      </c>
      <c r="AS230" s="4">
        <f t="shared" si="182"/>
        <v>9705.3977807034044</v>
      </c>
      <c r="AT230" s="4">
        <f t="shared" si="183"/>
        <v>24313.8</v>
      </c>
      <c r="AU230" s="4">
        <f t="shared" si="184"/>
        <v>14183.648253700592</v>
      </c>
      <c r="AV230" s="5">
        <f t="shared" si="154"/>
        <v>17221.687639045711</v>
      </c>
      <c r="AX230" s="4">
        <f t="shared" si="155"/>
        <v>11519.051042415529</v>
      </c>
      <c r="AY230" s="4">
        <f t="shared" si="185"/>
        <v>9491.4098360655735</v>
      </c>
      <c r="AZ230" s="4">
        <f t="shared" si="186"/>
        <v>6396.7292817679554</v>
      </c>
      <c r="BA230" s="4">
        <f t="shared" si="187"/>
        <v>8603.7000000000007</v>
      </c>
      <c r="BB230" s="4">
        <f t="shared" si="188"/>
        <v>16565.853658536584</v>
      </c>
      <c r="BC230" s="4">
        <f t="shared" si="189"/>
        <v>8227.7493606138105</v>
      </c>
      <c r="BD230" s="4">
        <f t="shared" si="190"/>
        <v>7711.3198220464647</v>
      </c>
      <c r="BE230" s="4">
        <f t="shared" si="191"/>
        <v>9828.4046692607008</v>
      </c>
      <c r="BF230" s="4">
        <f t="shared" si="192"/>
        <v>9423.6144578313251</v>
      </c>
      <c r="BG230" s="4">
        <f t="shared" si="193"/>
        <v>7225.0728862973765</v>
      </c>
      <c r="BH230" s="4">
        <f t="shared" si="194"/>
        <v>10020.181634712411</v>
      </c>
      <c r="BI230" s="4">
        <f t="shared" si="195"/>
        <v>6892.0975609756097</v>
      </c>
      <c r="BJ230" s="4">
        <f t="shared" si="196"/>
        <v>8615.0289017341038</v>
      </c>
      <c r="BK230" s="4">
        <f t="shared" si="197"/>
        <v>9852.5033829499334</v>
      </c>
      <c r="BL230" s="5">
        <f t="shared" si="156"/>
        <v>9312.3368925148134</v>
      </c>
      <c r="BN230" s="12">
        <v>17.05</v>
      </c>
      <c r="BO230" s="12">
        <v>46</v>
      </c>
      <c r="BP230" s="12">
        <v>46.266463999937343</v>
      </c>
      <c r="BQ230" s="12">
        <v>25.62</v>
      </c>
      <c r="BR230" s="12">
        <v>15</v>
      </c>
      <c r="BS230" s="13">
        <v>22.99</v>
      </c>
      <c r="BT230" s="12">
        <v>22.711405142127759</v>
      </c>
      <c r="BU230" s="13">
        <v>42</v>
      </c>
      <c r="BV230" s="12">
        <v>39.305149323502256</v>
      </c>
      <c r="BW230" s="13">
        <v>68.233999999999995</v>
      </c>
      <c r="BX230" s="13">
        <v>56.55</v>
      </c>
      <c r="BY230" s="12">
        <v>53.17</v>
      </c>
      <c r="BZ230" s="12">
        <v>20</v>
      </c>
      <c r="CA230" s="12">
        <v>38.156614597291494</v>
      </c>
      <c r="CB230" s="13">
        <f t="shared" si="157"/>
        <v>36.646688075918483</v>
      </c>
      <c r="CD230" s="4">
        <v>45552</v>
      </c>
      <c r="CE230" s="4">
        <v>46254</v>
      </c>
      <c r="CF230" s="4">
        <v>41985</v>
      </c>
      <c r="CG230" s="4">
        <v>42534</v>
      </c>
      <c r="CH230" s="4">
        <v>41700</v>
      </c>
      <c r="CI230" s="5">
        <v>37660</v>
      </c>
      <c r="CJ230" s="5">
        <v>42328</v>
      </c>
      <c r="CK230" s="5">
        <v>44294</v>
      </c>
      <c r="CL230" s="4">
        <v>42980</v>
      </c>
      <c r="CM230" s="5">
        <v>44609</v>
      </c>
      <c r="CN230" s="5">
        <v>42215</v>
      </c>
      <c r="CO230" s="4">
        <v>43003</v>
      </c>
      <c r="CP230" s="4">
        <v>40523</v>
      </c>
      <c r="CQ230" s="4">
        <v>45100</v>
      </c>
      <c r="CR230" s="5">
        <f t="shared" si="158"/>
        <v>42909.785714285717</v>
      </c>
      <c r="CT230" s="12">
        <v>27.82</v>
      </c>
      <c r="CU230" s="12">
        <v>30.5</v>
      </c>
      <c r="CV230" s="12">
        <v>45.25</v>
      </c>
      <c r="CW230" s="12">
        <v>40</v>
      </c>
      <c r="CX230" s="13">
        <v>20.5</v>
      </c>
      <c r="CY230" s="13">
        <v>31.28</v>
      </c>
      <c r="CZ230" s="12">
        <v>37.142280000000007</v>
      </c>
      <c r="DA230" s="13">
        <v>30.84</v>
      </c>
      <c r="DB230" s="12">
        <v>33.200000000000003</v>
      </c>
      <c r="DC230" s="13">
        <v>41.16</v>
      </c>
      <c r="DD230" s="13">
        <v>29.73</v>
      </c>
      <c r="DE230" s="12">
        <v>41</v>
      </c>
      <c r="DF230" s="13">
        <v>34.6</v>
      </c>
      <c r="DG230" s="12">
        <v>29.56</v>
      </c>
      <c r="DH230" s="13">
        <f t="shared" si="159"/>
        <v>33.755877142857145</v>
      </c>
      <c r="DJ230" s="4">
        <v>26705</v>
      </c>
      <c r="DK230" s="4">
        <v>24124</v>
      </c>
      <c r="DL230" s="4">
        <v>24121</v>
      </c>
      <c r="DM230" s="4">
        <v>28679</v>
      </c>
      <c r="DN230" s="4">
        <v>28300</v>
      </c>
      <c r="DO230" s="5">
        <v>21447</v>
      </c>
      <c r="DP230" s="5">
        <v>23868</v>
      </c>
      <c r="DQ230" s="5">
        <v>25259</v>
      </c>
      <c r="DR230" s="4">
        <v>26072</v>
      </c>
      <c r="DS230" s="5">
        <v>24782</v>
      </c>
      <c r="DT230" s="5">
        <v>24825</v>
      </c>
      <c r="DU230" s="4">
        <v>23548</v>
      </c>
      <c r="DV230" s="4">
        <v>24840</v>
      </c>
      <c r="DW230" s="4">
        <v>24270</v>
      </c>
      <c r="DX230" s="5">
        <f t="shared" si="160"/>
        <v>25060</v>
      </c>
    </row>
    <row r="231" spans="1:128" x14ac:dyDescent="0.25">
      <c r="A231" s="6">
        <v>226</v>
      </c>
      <c r="B231" s="4">
        <f t="shared" si="150"/>
        <v>43579.109693441918</v>
      </c>
      <c r="C231" s="4">
        <f t="shared" si="161"/>
        <v>21549.80653387135</v>
      </c>
      <c r="D231" s="4">
        <f t="shared" si="162"/>
        <v>17273.764496527081</v>
      </c>
      <c r="E231" s="4">
        <f t="shared" si="163"/>
        <v>28518.175224346469</v>
      </c>
      <c r="F231" s="4">
        <f t="shared" si="164"/>
        <v>49925.85365853658</v>
      </c>
      <c r="G231" s="4">
        <f t="shared" si="164"/>
        <v>27884.991639865657</v>
      </c>
      <c r="H231" s="4">
        <f t="shared" si="165"/>
        <v>30054.170267189154</v>
      </c>
      <c r="I231" s="4">
        <f t="shared" si="166"/>
        <v>22477.809714477262</v>
      </c>
      <c r="J231" s="4">
        <f t="shared" si="167"/>
        <v>22545.559263460258</v>
      </c>
      <c r="K231" s="4">
        <f t="shared" si="168"/>
        <v>15061.180215795423</v>
      </c>
      <c r="L231" s="4">
        <f t="shared" si="169"/>
        <v>18967.196823691571</v>
      </c>
      <c r="M231" s="4">
        <f t="shared" si="170"/>
        <v>16586.555573374633</v>
      </c>
      <c r="N231" s="4">
        <f t="shared" si="171"/>
        <v>32928.828901734101</v>
      </c>
      <c r="O231" s="4">
        <f t="shared" si="172"/>
        <v>24030.202728916389</v>
      </c>
      <c r="P231" s="5">
        <f t="shared" si="151"/>
        <v>26527.371766801985</v>
      </c>
      <c r="R231" s="4">
        <v>319</v>
      </c>
      <c r="S231" s="4">
        <v>360</v>
      </c>
      <c r="T231" s="4">
        <v>319</v>
      </c>
      <c r="U231" s="4">
        <v>341</v>
      </c>
      <c r="V231" s="4">
        <v>300</v>
      </c>
      <c r="W231" s="4">
        <v>300</v>
      </c>
      <c r="X231" s="4">
        <v>319</v>
      </c>
      <c r="Y231" s="4">
        <v>300</v>
      </c>
      <c r="Z231" s="4">
        <v>319</v>
      </c>
      <c r="AA231" s="4">
        <v>259</v>
      </c>
      <c r="AB231" s="4">
        <v>341</v>
      </c>
      <c r="AC231" s="4">
        <v>318</v>
      </c>
      <c r="AD231" s="4">
        <v>275</v>
      </c>
      <c r="AE231" s="4">
        <v>315</v>
      </c>
      <c r="AF231" s="5">
        <f t="shared" si="152"/>
        <v>313.21428571428572</v>
      </c>
      <c r="AH231" s="4">
        <f t="shared" si="153"/>
        <v>32060.058651026393</v>
      </c>
      <c r="AI231" s="4">
        <f t="shared" si="173"/>
        <v>12058.396697805778</v>
      </c>
      <c r="AJ231" s="4">
        <f t="shared" si="174"/>
        <v>10877.035214759127</v>
      </c>
      <c r="AK231" s="4">
        <f t="shared" si="175"/>
        <v>19914.475224346468</v>
      </c>
      <c r="AL231" s="4">
        <f t="shared" si="176"/>
        <v>33360</v>
      </c>
      <c r="AM231" s="4">
        <f t="shared" si="177"/>
        <v>19657.242279251848</v>
      </c>
      <c r="AN231" s="4">
        <f t="shared" si="178"/>
        <v>22342.850445142689</v>
      </c>
      <c r="AO231" s="4">
        <f t="shared" si="178"/>
        <v>12649.405045216563</v>
      </c>
      <c r="AP231" s="4">
        <f t="shared" si="179"/>
        <v>13121.944805628933</v>
      </c>
      <c r="AQ231" s="4">
        <f t="shared" si="180"/>
        <v>7836.1073294980451</v>
      </c>
      <c r="AR231" s="4">
        <f t="shared" si="181"/>
        <v>8947.0151889791596</v>
      </c>
      <c r="AS231" s="4">
        <f t="shared" si="182"/>
        <v>9694.4580123990236</v>
      </c>
      <c r="AT231" s="4">
        <f t="shared" si="183"/>
        <v>24313.8</v>
      </c>
      <c r="AU231" s="4">
        <f t="shared" si="184"/>
        <v>14177.699345966455</v>
      </c>
      <c r="AV231" s="5">
        <f t="shared" si="154"/>
        <v>17215.034874287176</v>
      </c>
      <c r="AX231" s="4">
        <f t="shared" si="155"/>
        <v>11519.051042415529</v>
      </c>
      <c r="AY231" s="4">
        <f t="shared" si="185"/>
        <v>9491.4098360655735</v>
      </c>
      <c r="AZ231" s="4">
        <f t="shared" si="186"/>
        <v>6396.7292817679554</v>
      </c>
      <c r="BA231" s="4">
        <f t="shared" si="187"/>
        <v>8603.7000000000007</v>
      </c>
      <c r="BB231" s="4">
        <f t="shared" si="188"/>
        <v>16565.853658536584</v>
      </c>
      <c r="BC231" s="4">
        <f t="shared" si="189"/>
        <v>8227.7493606138105</v>
      </c>
      <c r="BD231" s="4">
        <f t="shared" si="190"/>
        <v>7711.3198220464647</v>
      </c>
      <c r="BE231" s="4">
        <f t="shared" si="191"/>
        <v>9828.4046692607008</v>
      </c>
      <c r="BF231" s="4">
        <f t="shared" si="192"/>
        <v>9423.6144578313251</v>
      </c>
      <c r="BG231" s="4">
        <f t="shared" si="193"/>
        <v>7225.0728862973765</v>
      </c>
      <c r="BH231" s="4">
        <f t="shared" si="194"/>
        <v>10020.181634712411</v>
      </c>
      <c r="BI231" s="4">
        <f t="shared" si="195"/>
        <v>6892.0975609756097</v>
      </c>
      <c r="BJ231" s="4">
        <f t="shared" si="196"/>
        <v>8615.0289017341038</v>
      </c>
      <c r="BK231" s="4">
        <f t="shared" si="197"/>
        <v>9852.5033829499334</v>
      </c>
      <c r="BL231" s="5">
        <f t="shared" si="156"/>
        <v>9312.3368925148134</v>
      </c>
      <c r="BN231" s="12">
        <v>17.05</v>
      </c>
      <c r="BO231" s="12">
        <v>46.03</v>
      </c>
      <c r="BP231" s="12">
        <v>46.319607324279232</v>
      </c>
      <c r="BQ231" s="12">
        <v>25.63</v>
      </c>
      <c r="BR231" s="12">
        <v>15</v>
      </c>
      <c r="BS231" s="13">
        <v>22.99</v>
      </c>
      <c r="BT231" s="12">
        <v>22.733715254779622</v>
      </c>
      <c r="BU231" s="13">
        <v>42.02</v>
      </c>
      <c r="BV231" s="12">
        <v>39.305149323502256</v>
      </c>
      <c r="BW231" s="13">
        <v>68.313000000000002</v>
      </c>
      <c r="BX231" s="13">
        <v>56.62</v>
      </c>
      <c r="BY231" s="12">
        <v>53.23</v>
      </c>
      <c r="BZ231" s="12">
        <v>20</v>
      </c>
      <c r="CA231" s="12">
        <v>38.172624964992714</v>
      </c>
      <c r="CB231" s="13">
        <f t="shared" si="157"/>
        <v>36.672435490539556</v>
      </c>
      <c r="CD231" s="4">
        <v>45552</v>
      </c>
      <c r="CE231" s="4">
        <v>46254</v>
      </c>
      <c r="CF231" s="4">
        <v>41985</v>
      </c>
      <c r="CG231" s="4">
        <v>42534</v>
      </c>
      <c r="CH231" s="4">
        <v>41700</v>
      </c>
      <c r="CI231" s="5">
        <v>37660</v>
      </c>
      <c r="CJ231" s="5">
        <v>42328</v>
      </c>
      <c r="CK231" s="5">
        <v>44294</v>
      </c>
      <c r="CL231" s="4">
        <v>42980</v>
      </c>
      <c r="CM231" s="5">
        <v>44609</v>
      </c>
      <c r="CN231" s="5">
        <v>42215</v>
      </c>
      <c r="CO231" s="4">
        <v>43003</v>
      </c>
      <c r="CP231" s="4">
        <v>40523</v>
      </c>
      <c r="CQ231" s="4">
        <v>45100</v>
      </c>
      <c r="CR231" s="5">
        <f t="shared" si="158"/>
        <v>42909.785714285717</v>
      </c>
      <c r="CT231" s="12">
        <v>27.82</v>
      </c>
      <c r="CU231" s="12">
        <v>30.5</v>
      </c>
      <c r="CV231" s="12">
        <v>45.25</v>
      </c>
      <c r="CW231" s="12">
        <v>40</v>
      </c>
      <c r="CX231" s="13">
        <v>20.5</v>
      </c>
      <c r="CY231" s="13">
        <v>31.28</v>
      </c>
      <c r="CZ231" s="12">
        <v>37.142280000000007</v>
      </c>
      <c r="DA231" s="13">
        <v>30.84</v>
      </c>
      <c r="DB231" s="12">
        <v>33.200000000000003</v>
      </c>
      <c r="DC231" s="13">
        <v>41.16</v>
      </c>
      <c r="DD231" s="13">
        <v>29.73</v>
      </c>
      <c r="DE231" s="12">
        <v>41</v>
      </c>
      <c r="DF231" s="13">
        <v>34.6</v>
      </c>
      <c r="DG231" s="12">
        <v>29.56</v>
      </c>
      <c r="DH231" s="13">
        <f t="shared" si="159"/>
        <v>33.755877142857145</v>
      </c>
      <c r="DJ231" s="4">
        <v>26705</v>
      </c>
      <c r="DK231" s="4">
        <v>24124</v>
      </c>
      <c r="DL231" s="4">
        <v>24121</v>
      </c>
      <c r="DM231" s="4">
        <v>28679</v>
      </c>
      <c r="DN231" s="4">
        <v>28300</v>
      </c>
      <c r="DO231" s="5">
        <v>21447</v>
      </c>
      <c r="DP231" s="5">
        <v>23868</v>
      </c>
      <c r="DQ231" s="5">
        <v>25259</v>
      </c>
      <c r="DR231" s="4">
        <v>26072</v>
      </c>
      <c r="DS231" s="5">
        <v>24782</v>
      </c>
      <c r="DT231" s="5">
        <v>24825</v>
      </c>
      <c r="DU231" s="4">
        <v>23548</v>
      </c>
      <c r="DV231" s="4">
        <v>24840</v>
      </c>
      <c r="DW231" s="4">
        <v>24270</v>
      </c>
      <c r="DX231" s="5">
        <f t="shared" si="160"/>
        <v>25060</v>
      </c>
    </row>
    <row r="232" spans="1:128" x14ac:dyDescent="0.25">
      <c r="A232" s="6">
        <v>227</v>
      </c>
      <c r="B232" s="4">
        <f t="shared" si="150"/>
        <v>43579.109693441918</v>
      </c>
      <c r="C232" s="4">
        <f t="shared" si="161"/>
        <v>21541.952606365183</v>
      </c>
      <c r="D232" s="4">
        <f t="shared" si="162"/>
        <v>17261.354349517329</v>
      </c>
      <c r="E232" s="4">
        <f t="shared" si="163"/>
        <v>28518.175224346469</v>
      </c>
      <c r="F232" s="4">
        <f t="shared" si="164"/>
        <v>49925.85365853658</v>
      </c>
      <c r="G232" s="4">
        <f t="shared" si="164"/>
        <v>27884.991639865657</v>
      </c>
      <c r="H232" s="4">
        <f t="shared" si="165"/>
        <v>30032.361850028483</v>
      </c>
      <c r="I232" s="4">
        <f t="shared" si="166"/>
        <v>22471.79191949857</v>
      </c>
      <c r="J232" s="4">
        <f t="shared" si="167"/>
        <v>22545.559263460258</v>
      </c>
      <c r="K232" s="4">
        <f t="shared" si="168"/>
        <v>15052.357577041637</v>
      </c>
      <c r="L232" s="4">
        <f t="shared" si="169"/>
        <v>18956.149177488915</v>
      </c>
      <c r="M232" s="4">
        <f t="shared" si="170"/>
        <v>16575.640439564464</v>
      </c>
      <c r="N232" s="4">
        <f t="shared" si="171"/>
        <v>32928.828901734101</v>
      </c>
      <c r="O232" s="4">
        <f t="shared" si="172"/>
        <v>24024.285040876362</v>
      </c>
      <c r="P232" s="5">
        <f t="shared" si="151"/>
        <v>26521.315095840426</v>
      </c>
      <c r="R232" s="4">
        <v>319</v>
      </c>
      <c r="S232" s="4">
        <v>360</v>
      </c>
      <c r="T232" s="4">
        <v>319</v>
      </c>
      <c r="U232" s="4">
        <v>341</v>
      </c>
      <c r="V232" s="4">
        <v>300</v>
      </c>
      <c r="W232" s="4">
        <v>300</v>
      </c>
      <c r="X232" s="4">
        <v>319</v>
      </c>
      <c r="Y232" s="4">
        <v>300</v>
      </c>
      <c r="Z232" s="4">
        <v>319</v>
      </c>
      <c r="AA232" s="4">
        <v>259</v>
      </c>
      <c r="AB232" s="4">
        <v>341</v>
      </c>
      <c r="AC232" s="4">
        <v>318</v>
      </c>
      <c r="AD232" s="4">
        <v>275</v>
      </c>
      <c r="AE232" s="4">
        <v>315</v>
      </c>
      <c r="AF232" s="5">
        <f t="shared" si="152"/>
        <v>313.21428571428572</v>
      </c>
      <c r="AH232" s="4">
        <f t="shared" si="153"/>
        <v>32060.058651026393</v>
      </c>
      <c r="AI232" s="4">
        <f t="shared" si="173"/>
        <v>12050.542770299609</v>
      </c>
      <c r="AJ232" s="4">
        <f t="shared" si="174"/>
        <v>10864.625067749372</v>
      </c>
      <c r="AK232" s="4">
        <f t="shared" si="175"/>
        <v>19914.475224346468</v>
      </c>
      <c r="AL232" s="4">
        <f t="shared" si="176"/>
        <v>33360</v>
      </c>
      <c r="AM232" s="4">
        <f t="shared" si="177"/>
        <v>19657.242279251848</v>
      </c>
      <c r="AN232" s="4">
        <f t="shared" si="178"/>
        <v>22321.042027982017</v>
      </c>
      <c r="AO232" s="4">
        <f t="shared" si="178"/>
        <v>12643.387250237869</v>
      </c>
      <c r="AP232" s="4">
        <f t="shared" si="179"/>
        <v>13121.944805628933</v>
      </c>
      <c r="AQ232" s="4">
        <f t="shared" si="180"/>
        <v>7827.2846907442608</v>
      </c>
      <c r="AR232" s="4">
        <f t="shared" si="181"/>
        <v>8935.9675427765033</v>
      </c>
      <c r="AS232" s="4">
        <f t="shared" si="182"/>
        <v>9683.5428785888544</v>
      </c>
      <c r="AT232" s="4">
        <f t="shared" si="183"/>
        <v>24313.8</v>
      </c>
      <c r="AU232" s="4">
        <f t="shared" si="184"/>
        <v>14171.781657926427</v>
      </c>
      <c r="AV232" s="5">
        <f t="shared" si="154"/>
        <v>17208.978203325612</v>
      </c>
      <c r="AX232" s="4">
        <f t="shared" si="155"/>
        <v>11519.051042415529</v>
      </c>
      <c r="AY232" s="4">
        <f t="shared" si="185"/>
        <v>9491.4098360655735</v>
      </c>
      <c r="AZ232" s="4">
        <f t="shared" si="186"/>
        <v>6396.7292817679554</v>
      </c>
      <c r="BA232" s="4">
        <f t="shared" si="187"/>
        <v>8603.7000000000007</v>
      </c>
      <c r="BB232" s="4">
        <f t="shared" si="188"/>
        <v>16565.853658536584</v>
      </c>
      <c r="BC232" s="4">
        <f t="shared" si="189"/>
        <v>8227.7493606138105</v>
      </c>
      <c r="BD232" s="4">
        <f t="shared" si="190"/>
        <v>7711.3198220464647</v>
      </c>
      <c r="BE232" s="4">
        <f t="shared" si="191"/>
        <v>9828.4046692607008</v>
      </c>
      <c r="BF232" s="4">
        <f t="shared" si="192"/>
        <v>9423.6144578313251</v>
      </c>
      <c r="BG232" s="4">
        <f t="shared" si="193"/>
        <v>7225.0728862973765</v>
      </c>
      <c r="BH232" s="4">
        <f t="shared" si="194"/>
        <v>10020.181634712411</v>
      </c>
      <c r="BI232" s="4">
        <f t="shared" si="195"/>
        <v>6892.0975609756097</v>
      </c>
      <c r="BJ232" s="4">
        <f t="shared" si="196"/>
        <v>8615.0289017341038</v>
      </c>
      <c r="BK232" s="4">
        <f t="shared" si="197"/>
        <v>9852.5033829499334</v>
      </c>
      <c r="BL232" s="5">
        <f t="shared" si="156"/>
        <v>9312.3368925148134</v>
      </c>
      <c r="BN232" s="12">
        <v>17.05</v>
      </c>
      <c r="BO232" s="12">
        <v>46.06</v>
      </c>
      <c r="BP232" s="12">
        <v>46.372516019493645</v>
      </c>
      <c r="BQ232" s="12">
        <v>25.63</v>
      </c>
      <c r="BR232" s="12">
        <v>15</v>
      </c>
      <c r="BS232" s="13">
        <v>22.99</v>
      </c>
      <c r="BT232" s="12">
        <v>22.755926867717164</v>
      </c>
      <c r="BU232" s="13">
        <v>42.04</v>
      </c>
      <c r="BV232" s="12">
        <v>39.305149323502256</v>
      </c>
      <c r="BW232" s="13">
        <v>68.39</v>
      </c>
      <c r="BX232" s="13">
        <v>56.69</v>
      </c>
      <c r="BY232" s="12">
        <v>53.29</v>
      </c>
      <c r="BZ232" s="12">
        <v>20</v>
      </c>
      <c r="CA232" s="12">
        <v>38.188564646513669</v>
      </c>
      <c r="CB232" s="13">
        <f t="shared" si="157"/>
        <v>36.69729691837334</v>
      </c>
      <c r="CD232" s="4">
        <v>45552</v>
      </c>
      <c r="CE232" s="4">
        <v>46254</v>
      </c>
      <c r="CF232" s="4">
        <v>41985</v>
      </c>
      <c r="CG232" s="4">
        <v>42534</v>
      </c>
      <c r="CH232" s="4">
        <v>41700</v>
      </c>
      <c r="CI232" s="5">
        <v>37660</v>
      </c>
      <c r="CJ232" s="5">
        <v>42328</v>
      </c>
      <c r="CK232" s="5">
        <v>44294</v>
      </c>
      <c r="CL232" s="4">
        <v>42980</v>
      </c>
      <c r="CM232" s="5">
        <v>44609</v>
      </c>
      <c r="CN232" s="5">
        <v>42215</v>
      </c>
      <c r="CO232" s="4">
        <v>43003</v>
      </c>
      <c r="CP232" s="4">
        <v>40523</v>
      </c>
      <c r="CQ232" s="4">
        <v>45100</v>
      </c>
      <c r="CR232" s="5">
        <f t="shared" si="158"/>
        <v>42909.785714285717</v>
      </c>
      <c r="CT232" s="12">
        <v>27.82</v>
      </c>
      <c r="CU232" s="12">
        <v>30.5</v>
      </c>
      <c r="CV232" s="12">
        <v>45.25</v>
      </c>
      <c r="CW232" s="12">
        <v>40</v>
      </c>
      <c r="CX232" s="13">
        <v>20.5</v>
      </c>
      <c r="CY232" s="13">
        <v>31.28</v>
      </c>
      <c r="CZ232" s="12">
        <v>37.142280000000007</v>
      </c>
      <c r="DA232" s="13">
        <v>30.84</v>
      </c>
      <c r="DB232" s="12">
        <v>33.200000000000003</v>
      </c>
      <c r="DC232" s="13">
        <v>41.16</v>
      </c>
      <c r="DD232" s="13">
        <v>29.73</v>
      </c>
      <c r="DE232" s="12">
        <v>41</v>
      </c>
      <c r="DF232" s="13">
        <v>34.6</v>
      </c>
      <c r="DG232" s="12">
        <v>29.56</v>
      </c>
      <c r="DH232" s="13">
        <f t="shared" si="159"/>
        <v>33.755877142857145</v>
      </c>
      <c r="DJ232" s="4">
        <v>26705</v>
      </c>
      <c r="DK232" s="4">
        <v>24124</v>
      </c>
      <c r="DL232" s="4">
        <v>24121</v>
      </c>
      <c r="DM232" s="4">
        <v>28679</v>
      </c>
      <c r="DN232" s="4">
        <v>28300</v>
      </c>
      <c r="DO232" s="5">
        <v>21447</v>
      </c>
      <c r="DP232" s="5">
        <v>23868</v>
      </c>
      <c r="DQ232" s="5">
        <v>25259</v>
      </c>
      <c r="DR232" s="4">
        <v>26072</v>
      </c>
      <c r="DS232" s="5">
        <v>24782</v>
      </c>
      <c r="DT232" s="5">
        <v>24825</v>
      </c>
      <c r="DU232" s="4">
        <v>23548</v>
      </c>
      <c r="DV232" s="4">
        <v>24840</v>
      </c>
      <c r="DW232" s="4">
        <v>24270</v>
      </c>
      <c r="DX232" s="5">
        <f t="shared" si="160"/>
        <v>25060</v>
      </c>
    </row>
    <row r="233" spans="1:128" x14ac:dyDescent="0.25">
      <c r="A233" s="6">
        <v>228</v>
      </c>
      <c r="B233" s="4">
        <f t="shared" si="150"/>
        <v>43579.109693441918</v>
      </c>
      <c r="C233" s="4">
        <f t="shared" si="161"/>
        <v>21534.108903108317</v>
      </c>
      <c r="D233" s="4">
        <f t="shared" si="162"/>
        <v>17249.026853116553</v>
      </c>
      <c r="E233" s="4">
        <f t="shared" si="163"/>
        <v>28510.408268330735</v>
      </c>
      <c r="F233" s="4">
        <f t="shared" si="164"/>
        <v>49925.85365853658</v>
      </c>
      <c r="G233" s="4">
        <f t="shared" si="164"/>
        <v>27884.991639865657</v>
      </c>
      <c r="H233" s="4">
        <f t="shared" si="165"/>
        <v>30010.691546531714</v>
      </c>
      <c r="I233" s="4">
        <f t="shared" si="166"/>
        <v>22465.779847577389</v>
      </c>
      <c r="J233" s="4">
        <f t="shared" si="167"/>
        <v>22545.559263460258</v>
      </c>
      <c r="K233" s="4">
        <f t="shared" si="168"/>
        <v>15043.440590918513</v>
      </c>
      <c r="L233" s="4">
        <f t="shared" si="169"/>
        <v>18945.128780589788</v>
      </c>
      <c r="M233" s="4">
        <f t="shared" si="170"/>
        <v>16564.749857133058</v>
      </c>
      <c r="N233" s="4">
        <f t="shared" si="171"/>
        <v>32928.828901734101</v>
      </c>
      <c r="O233" s="4">
        <f t="shared" si="172"/>
        <v>24018.398270189551</v>
      </c>
      <c r="P233" s="5">
        <f t="shared" si="151"/>
        <v>26514.719719609584</v>
      </c>
      <c r="R233" s="4">
        <v>319</v>
      </c>
      <c r="S233" s="4">
        <v>360</v>
      </c>
      <c r="T233" s="4">
        <v>319</v>
      </c>
      <c r="U233" s="4">
        <v>341</v>
      </c>
      <c r="V233" s="4">
        <v>300</v>
      </c>
      <c r="W233" s="4">
        <v>300</v>
      </c>
      <c r="X233" s="4">
        <v>319</v>
      </c>
      <c r="Y233" s="4">
        <v>300</v>
      </c>
      <c r="Z233" s="4">
        <v>319</v>
      </c>
      <c r="AA233" s="4">
        <v>259</v>
      </c>
      <c r="AB233" s="4">
        <v>341</v>
      </c>
      <c r="AC233" s="4">
        <v>318</v>
      </c>
      <c r="AD233" s="4">
        <v>275</v>
      </c>
      <c r="AE233" s="4">
        <v>315</v>
      </c>
      <c r="AF233" s="5">
        <f t="shared" si="152"/>
        <v>313.21428571428572</v>
      </c>
      <c r="AH233" s="4">
        <f t="shared" si="153"/>
        <v>32060.058651026393</v>
      </c>
      <c r="AI233" s="4">
        <f t="shared" si="173"/>
        <v>12042.699067042742</v>
      </c>
      <c r="AJ233" s="4">
        <f t="shared" si="174"/>
        <v>10852.297571348598</v>
      </c>
      <c r="AK233" s="4">
        <f t="shared" si="175"/>
        <v>19906.708268330734</v>
      </c>
      <c r="AL233" s="4">
        <f t="shared" si="176"/>
        <v>33360</v>
      </c>
      <c r="AM233" s="4">
        <f t="shared" si="177"/>
        <v>19657.242279251848</v>
      </c>
      <c r="AN233" s="4">
        <f t="shared" si="178"/>
        <v>22299.371724485249</v>
      </c>
      <c r="AO233" s="4">
        <f t="shared" si="178"/>
        <v>12637.37517831669</v>
      </c>
      <c r="AP233" s="4">
        <f t="shared" si="179"/>
        <v>13121.944805628933</v>
      </c>
      <c r="AQ233" s="4">
        <f t="shared" si="180"/>
        <v>7818.3677046211369</v>
      </c>
      <c r="AR233" s="4">
        <f t="shared" si="181"/>
        <v>8924.9471458773787</v>
      </c>
      <c r="AS233" s="4">
        <f t="shared" si="182"/>
        <v>9672.6522961574501</v>
      </c>
      <c r="AT233" s="4">
        <f t="shared" si="183"/>
        <v>24313.8</v>
      </c>
      <c r="AU233" s="4">
        <f t="shared" si="184"/>
        <v>14165.894887239616</v>
      </c>
      <c r="AV233" s="5">
        <f t="shared" si="154"/>
        <v>17202.382827094767</v>
      </c>
      <c r="AX233" s="4">
        <f t="shared" si="155"/>
        <v>11519.051042415529</v>
      </c>
      <c r="AY233" s="4">
        <f t="shared" si="185"/>
        <v>9491.4098360655735</v>
      </c>
      <c r="AZ233" s="4">
        <f t="shared" si="186"/>
        <v>6396.7292817679554</v>
      </c>
      <c r="BA233" s="4">
        <f t="shared" si="187"/>
        <v>8603.7000000000007</v>
      </c>
      <c r="BB233" s="4">
        <f t="shared" si="188"/>
        <v>16565.853658536584</v>
      </c>
      <c r="BC233" s="4">
        <f t="shared" si="189"/>
        <v>8227.7493606138105</v>
      </c>
      <c r="BD233" s="4">
        <f t="shared" si="190"/>
        <v>7711.3198220464647</v>
      </c>
      <c r="BE233" s="4">
        <f t="shared" si="191"/>
        <v>9828.4046692607008</v>
      </c>
      <c r="BF233" s="4">
        <f t="shared" si="192"/>
        <v>9423.6144578313251</v>
      </c>
      <c r="BG233" s="4">
        <f t="shared" si="193"/>
        <v>7225.0728862973765</v>
      </c>
      <c r="BH233" s="4">
        <f t="shared" si="194"/>
        <v>10020.181634712411</v>
      </c>
      <c r="BI233" s="4">
        <f t="shared" si="195"/>
        <v>6892.0975609756097</v>
      </c>
      <c r="BJ233" s="4">
        <f t="shared" si="196"/>
        <v>8615.0289017341038</v>
      </c>
      <c r="BK233" s="4">
        <f t="shared" si="197"/>
        <v>9852.5033829499334</v>
      </c>
      <c r="BL233" s="5">
        <f t="shared" si="156"/>
        <v>9312.3368925148134</v>
      </c>
      <c r="BN233" s="12">
        <v>17.05</v>
      </c>
      <c r="BO233" s="12">
        <v>46.09</v>
      </c>
      <c r="BP233" s="12">
        <v>46.425192148264244</v>
      </c>
      <c r="BQ233" s="12">
        <v>25.64</v>
      </c>
      <c r="BR233" s="12">
        <v>15</v>
      </c>
      <c r="BS233" s="13">
        <v>22.99</v>
      </c>
      <c r="BT233" s="12">
        <v>22.778040846876149</v>
      </c>
      <c r="BU233" s="13">
        <v>42.06</v>
      </c>
      <c r="BV233" s="12">
        <v>39.305149323502256</v>
      </c>
      <c r="BW233" s="13">
        <v>68.468000000000004</v>
      </c>
      <c r="BX233" s="13">
        <v>56.76</v>
      </c>
      <c r="BY233" s="12">
        <v>53.35</v>
      </c>
      <c r="BZ233" s="12">
        <v>20</v>
      </c>
      <c r="CA233" s="12">
        <v>38.204434263274344</v>
      </c>
      <c r="CB233" s="13">
        <f t="shared" si="157"/>
        <v>36.722915470136925</v>
      </c>
      <c r="CD233" s="4">
        <v>45552</v>
      </c>
      <c r="CE233" s="4">
        <v>46254</v>
      </c>
      <c r="CF233" s="4">
        <v>41985</v>
      </c>
      <c r="CG233" s="4">
        <v>42534</v>
      </c>
      <c r="CH233" s="4">
        <v>41700</v>
      </c>
      <c r="CI233" s="5">
        <v>37660</v>
      </c>
      <c r="CJ233" s="5">
        <v>42328</v>
      </c>
      <c r="CK233" s="5">
        <v>44294</v>
      </c>
      <c r="CL233" s="4">
        <v>42980</v>
      </c>
      <c r="CM233" s="5">
        <v>44609</v>
      </c>
      <c r="CN233" s="5">
        <v>42215</v>
      </c>
      <c r="CO233" s="4">
        <v>43003</v>
      </c>
      <c r="CP233" s="4">
        <v>40523</v>
      </c>
      <c r="CQ233" s="4">
        <v>45100</v>
      </c>
      <c r="CR233" s="5">
        <f t="shared" si="158"/>
        <v>42909.785714285717</v>
      </c>
      <c r="CT233" s="12">
        <v>27.82</v>
      </c>
      <c r="CU233" s="12">
        <v>30.5</v>
      </c>
      <c r="CV233" s="12">
        <v>45.25</v>
      </c>
      <c r="CW233" s="12">
        <v>40</v>
      </c>
      <c r="CX233" s="13">
        <v>20.5</v>
      </c>
      <c r="CY233" s="13">
        <v>31.28</v>
      </c>
      <c r="CZ233" s="12">
        <v>37.142280000000007</v>
      </c>
      <c r="DA233" s="13">
        <v>30.84</v>
      </c>
      <c r="DB233" s="12">
        <v>33.200000000000003</v>
      </c>
      <c r="DC233" s="13">
        <v>41.16</v>
      </c>
      <c r="DD233" s="13">
        <v>29.73</v>
      </c>
      <c r="DE233" s="12">
        <v>41</v>
      </c>
      <c r="DF233" s="13">
        <v>34.6</v>
      </c>
      <c r="DG233" s="12">
        <v>29.56</v>
      </c>
      <c r="DH233" s="13">
        <f t="shared" si="159"/>
        <v>33.755877142857145</v>
      </c>
      <c r="DJ233" s="4">
        <v>26705</v>
      </c>
      <c r="DK233" s="4">
        <v>24124</v>
      </c>
      <c r="DL233" s="4">
        <v>24121</v>
      </c>
      <c r="DM233" s="4">
        <v>28679</v>
      </c>
      <c r="DN233" s="4">
        <v>28300</v>
      </c>
      <c r="DO233" s="5">
        <v>21447</v>
      </c>
      <c r="DP233" s="5">
        <v>23868</v>
      </c>
      <c r="DQ233" s="5">
        <v>25259</v>
      </c>
      <c r="DR233" s="4">
        <v>26072</v>
      </c>
      <c r="DS233" s="5">
        <v>24782</v>
      </c>
      <c r="DT233" s="5">
        <v>24825</v>
      </c>
      <c r="DU233" s="4">
        <v>23548</v>
      </c>
      <c r="DV233" s="4">
        <v>24840</v>
      </c>
      <c r="DW233" s="4">
        <v>24270</v>
      </c>
      <c r="DX233" s="5">
        <f t="shared" si="160"/>
        <v>25060</v>
      </c>
    </row>
    <row r="234" spans="1:128" x14ac:dyDescent="0.25">
      <c r="A234" s="6">
        <v>229</v>
      </c>
      <c r="B234" s="4">
        <f t="shared" si="150"/>
        <v>43579.109693441918</v>
      </c>
      <c r="C234" s="4">
        <f t="shared" si="161"/>
        <v>21526.275404148833</v>
      </c>
      <c r="D234" s="4">
        <f t="shared" si="162"/>
        <v>17236.781066483818</v>
      </c>
      <c r="E234" s="4">
        <f t="shared" si="163"/>
        <v>28502.647368421054</v>
      </c>
      <c r="F234" s="4">
        <f t="shared" si="164"/>
        <v>49925.85365853658</v>
      </c>
      <c r="G234" s="4">
        <f t="shared" si="164"/>
        <v>27884.991639865657</v>
      </c>
      <c r="H234" s="4">
        <f t="shared" si="165"/>
        <v>29989.157841444405</v>
      </c>
      <c r="I234" s="4">
        <f t="shared" si="166"/>
        <v>22462.775955212688</v>
      </c>
      <c r="J234" s="4">
        <f t="shared" si="167"/>
        <v>22545.559263460258</v>
      </c>
      <c r="K234" s="4">
        <f t="shared" si="168"/>
        <v>15034.543898464388</v>
      </c>
      <c r="L234" s="4">
        <f t="shared" si="169"/>
        <v>18932.567278625149</v>
      </c>
      <c r="M234" s="4">
        <f t="shared" si="170"/>
        <v>16553.883743338461</v>
      </c>
      <c r="N234" s="4">
        <f t="shared" si="171"/>
        <v>32928.828901734101</v>
      </c>
      <c r="O234" s="4">
        <f t="shared" si="172"/>
        <v>24012.542118764941</v>
      </c>
      <c r="P234" s="5">
        <f t="shared" si="151"/>
        <v>26508.251273710161</v>
      </c>
      <c r="R234" s="4">
        <v>319</v>
      </c>
      <c r="S234" s="4">
        <v>360</v>
      </c>
      <c r="T234" s="4">
        <v>319</v>
      </c>
      <c r="U234" s="4">
        <v>341</v>
      </c>
      <c r="V234" s="4">
        <v>300</v>
      </c>
      <c r="W234" s="4">
        <v>300</v>
      </c>
      <c r="X234" s="4">
        <v>319</v>
      </c>
      <c r="Y234" s="4">
        <v>300</v>
      </c>
      <c r="Z234" s="4">
        <v>319</v>
      </c>
      <c r="AA234" s="4">
        <v>259</v>
      </c>
      <c r="AB234" s="4">
        <v>341</v>
      </c>
      <c r="AC234" s="4">
        <v>318</v>
      </c>
      <c r="AD234" s="4">
        <v>275</v>
      </c>
      <c r="AE234" s="4">
        <v>315</v>
      </c>
      <c r="AF234" s="5">
        <f t="shared" si="152"/>
        <v>313.21428571428572</v>
      </c>
      <c r="AH234" s="4">
        <f t="shared" si="153"/>
        <v>32060.058651026393</v>
      </c>
      <c r="AI234" s="4">
        <f t="shared" si="173"/>
        <v>12034.86556808326</v>
      </c>
      <c r="AJ234" s="4">
        <f t="shared" si="174"/>
        <v>10840.051784715861</v>
      </c>
      <c r="AK234" s="4">
        <f t="shared" si="175"/>
        <v>19898.947368421053</v>
      </c>
      <c r="AL234" s="4">
        <f t="shared" si="176"/>
        <v>33360</v>
      </c>
      <c r="AM234" s="4">
        <f t="shared" si="177"/>
        <v>19657.242279251848</v>
      </c>
      <c r="AN234" s="4">
        <f t="shared" si="178"/>
        <v>22277.838019397939</v>
      </c>
      <c r="AO234" s="4">
        <f t="shared" si="178"/>
        <v>12634.371285951986</v>
      </c>
      <c r="AP234" s="4">
        <f t="shared" si="179"/>
        <v>13121.944805628933</v>
      </c>
      <c r="AQ234" s="4">
        <f t="shared" si="180"/>
        <v>7809.4710121670114</v>
      </c>
      <c r="AR234" s="4">
        <f t="shared" si="181"/>
        <v>8912.3856439127376</v>
      </c>
      <c r="AS234" s="4">
        <f t="shared" si="182"/>
        <v>9661.7861823628537</v>
      </c>
      <c r="AT234" s="4">
        <f t="shared" si="183"/>
        <v>24313.8</v>
      </c>
      <c r="AU234" s="4">
        <f t="shared" si="184"/>
        <v>14160.038735815009</v>
      </c>
      <c r="AV234" s="5">
        <f t="shared" si="154"/>
        <v>17195.914381195347</v>
      </c>
      <c r="AX234" s="4">
        <f t="shared" si="155"/>
        <v>11519.051042415529</v>
      </c>
      <c r="AY234" s="4">
        <f t="shared" si="185"/>
        <v>9491.4098360655735</v>
      </c>
      <c r="AZ234" s="4">
        <f t="shared" si="186"/>
        <v>6396.7292817679554</v>
      </c>
      <c r="BA234" s="4">
        <f t="shared" si="187"/>
        <v>8603.7000000000007</v>
      </c>
      <c r="BB234" s="4">
        <f t="shared" si="188"/>
        <v>16565.853658536584</v>
      </c>
      <c r="BC234" s="4">
        <f t="shared" si="189"/>
        <v>8227.7493606138105</v>
      </c>
      <c r="BD234" s="4">
        <f t="shared" si="190"/>
        <v>7711.3198220464647</v>
      </c>
      <c r="BE234" s="4">
        <f t="shared" si="191"/>
        <v>9828.4046692607008</v>
      </c>
      <c r="BF234" s="4">
        <f t="shared" si="192"/>
        <v>9423.6144578313251</v>
      </c>
      <c r="BG234" s="4">
        <f t="shared" si="193"/>
        <v>7225.0728862973765</v>
      </c>
      <c r="BH234" s="4">
        <f t="shared" si="194"/>
        <v>10020.181634712411</v>
      </c>
      <c r="BI234" s="4">
        <f t="shared" si="195"/>
        <v>6892.0975609756097</v>
      </c>
      <c r="BJ234" s="4">
        <f t="shared" si="196"/>
        <v>8615.0289017341038</v>
      </c>
      <c r="BK234" s="4">
        <f t="shared" si="197"/>
        <v>9852.5033829499334</v>
      </c>
      <c r="BL234" s="5">
        <f t="shared" si="156"/>
        <v>9312.3368925148134</v>
      </c>
      <c r="BN234" s="12">
        <v>17.05</v>
      </c>
      <c r="BO234" s="12">
        <v>46.120000000000005</v>
      </c>
      <c r="BP234" s="12">
        <v>46.477637746193309</v>
      </c>
      <c r="BQ234" s="12">
        <v>25.65</v>
      </c>
      <c r="BR234" s="12">
        <v>15</v>
      </c>
      <c r="BS234" s="13">
        <v>22.99</v>
      </c>
      <c r="BT234" s="12">
        <v>22.800058046823299</v>
      </c>
      <c r="BU234" s="13">
        <v>42.07</v>
      </c>
      <c r="BV234" s="12">
        <v>39.305149323502256</v>
      </c>
      <c r="BW234" s="13">
        <v>68.546000000000006</v>
      </c>
      <c r="BX234" s="13">
        <v>56.84</v>
      </c>
      <c r="BY234" s="12">
        <v>53.41</v>
      </c>
      <c r="BZ234" s="12">
        <v>20</v>
      </c>
      <c r="CA234" s="12">
        <v>38.220234428535989</v>
      </c>
      <c r="CB234" s="13">
        <f t="shared" si="157"/>
        <v>36.748505681789631</v>
      </c>
      <c r="CD234" s="4">
        <v>45552</v>
      </c>
      <c r="CE234" s="4">
        <v>46254</v>
      </c>
      <c r="CF234" s="4">
        <v>41985</v>
      </c>
      <c r="CG234" s="4">
        <v>42534</v>
      </c>
      <c r="CH234" s="4">
        <v>41700</v>
      </c>
      <c r="CI234" s="5">
        <v>37660</v>
      </c>
      <c r="CJ234" s="5">
        <v>42328</v>
      </c>
      <c r="CK234" s="5">
        <v>44294</v>
      </c>
      <c r="CL234" s="4">
        <v>42980</v>
      </c>
      <c r="CM234" s="5">
        <v>44609</v>
      </c>
      <c r="CN234" s="5">
        <v>42215</v>
      </c>
      <c r="CO234" s="4">
        <v>43003</v>
      </c>
      <c r="CP234" s="4">
        <v>40523</v>
      </c>
      <c r="CQ234" s="4">
        <v>45100</v>
      </c>
      <c r="CR234" s="5">
        <f t="shared" si="158"/>
        <v>42909.785714285717</v>
      </c>
      <c r="CT234" s="12">
        <v>27.82</v>
      </c>
      <c r="CU234" s="12">
        <v>30.5</v>
      </c>
      <c r="CV234" s="12">
        <v>45.25</v>
      </c>
      <c r="CW234" s="12">
        <v>40</v>
      </c>
      <c r="CX234" s="13">
        <v>20.5</v>
      </c>
      <c r="CY234" s="13">
        <v>31.28</v>
      </c>
      <c r="CZ234" s="12">
        <v>37.142280000000007</v>
      </c>
      <c r="DA234" s="13">
        <v>30.84</v>
      </c>
      <c r="DB234" s="12">
        <v>33.200000000000003</v>
      </c>
      <c r="DC234" s="13">
        <v>41.16</v>
      </c>
      <c r="DD234" s="13">
        <v>29.73</v>
      </c>
      <c r="DE234" s="12">
        <v>41</v>
      </c>
      <c r="DF234" s="13">
        <v>34.6</v>
      </c>
      <c r="DG234" s="12">
        <v>29.56</v>
      </c>
      <c r="DH234" s="13">
        <f t="shared" si="159"/>
        <v>33.755877142857145</v>
      </c>
      <c r="DJ234" s="4">
        <v>26705</v>
      </c>
      <c r="DK234" s="4">
        <v>24124</v>
      </c>
      <c r="DL234" s="4">
        <v>24121</v>
      </c>
      <c r="DM234" s="4">
        <v>28679</v>
      </c>
      <c r="DN234" s="4">
        <v>28300</v>
      </c>
      <c r="DO234" s="5">
        <v>21447</v>
      </c>
      <c r="DP234" s="5">
        <v>23868</v>
      </c>
      <c r="DQ234" s="5">
        <v>25259</v>
      </c>
      <c r="DR234" s="4">
        <v>26072</v>
      </c>
      <c r="DS234" s="5">
        <v>24782</v>
      </c>
      <c r="DT234" s="5">
        <v>24825</v>
      </c>
      <c r="DU234" s="4">
        <v>23548</v>
      </c>
      <c r="DV234" s="4">
        <v>24840</v>
      </c>
      <c r="DW234" s="4">
        <v>24270</v>
      </c>
      <c r="DX234" s="5">
        <f t="shared" si="160"/>
        <v>25060</v>
      </c>
    </row>
    <row r="235" spans="1:128" x14ac:dyDescent="0.25">
      <c r="A235" s="6">
        <v>230</v>
      </c>
      <c r="B235" s="4">
        <f t="shared" si="150"/>
        <v>43579.109693441918</v>
      </c>
      <c r="C235" s="4">
        <f t="shared" si="161"/>
        <v>21518.452089586699</v>
      </c>
      <c r="D235" s="4">
        <f t="shared" si="162"/>
        <v>17224.616063800677</v>
      </c>
      <c r="E235" s="4">
        <f t="shared" si="163"/>
        <v>28502.647368421054</v>
      </c>
      <c r="F235" s="4">
        <f t="shared" si="164"/>
        <v>49925.85365853658</v>
      </c>
      <c r="G235" s="4">
        <f t="shared" si="164"/>
        <v>27884.991639865657</v>
      </c>
      <c r="H235" s="4">
        <f t="shared" si="165"/>
        <v>29967.759242977532</v>
      </c>
      <c r="I235" s="4">
        <f t="shared" si="166"/>
        <v>22456.772452582154</v>
      </c>
      <c r="J235" s="4">
        <f t="shared" si="167"/>
        <v>22545.559263460258</v>
      </c>
      <c r="K235" s="4">
        <f t="shared" si="168"/>
        <v>15025.781103658901</v>
      </c>
      <c r="L235" s="4">
        <f t="shared" si="169"/>
        <v>18921.604934659699</v>
      </c>
      <c r="M235" s="4">
        <f t="shared" si="170"/>
        <v>16543.042015810097</v>
      </c>
      <c r="N235" s="4">
        <f t="shared" si="171"/>
        <v>32928.828901734101</v>
      </c>
      <c r="O235" s="4">
        <f t="shared" si="172"/>
        <v>24006.716292683293</v>
      </c>
      <c r="P235" s="5">
        <f t="shared" si="151"/>
        <v>26502.266765801331</v>
      </c>
      <c r="R235" s="4">
        <v>319</v>
      </c>
      <c r="S235" s="4">
        <v>360</v>
      </c>
      <c r="T235" s="4">
        <v>319</v>
      </c>
      <c r="U235" s="4">
        <v>341</v>
      </c>
      <c r="V235" s="4">
        <v>300</v>
      </c>
      <c r="W235" s="4">
        <v>300</v>
      </c>
      <c r="X235" s="4">
        <v>319</v>
      </c>
      <c r="Y235" s="4">
        <v>300</v>
      </c>
      <c r="Z235" s="4">
        <v>319</v>
      </c>
      <c r="AA235" s="4">
        <v>259</v>
      </c>
      <c r="AB235" s="4">
        <v>341</v>
      </c>
      <c r="AC235" s="4">
        <v>318</v>
      </c>
      <c r="AD235" s="4">
        <v>275</v>
      </c>
      <c r="AE235" s="4">
        <v>315</v>
      </c>
      <c r="AF235" s="5">
        <f t="shared" si="152"/>
        <v>313.21428571428572</v>
      </c>
      <c r="AH235" s="4">
        <f t="shared" si="153"/>
        <v>32060.058651026393</v>
      </c>
      <c r="AI235" s="4">
        <f t="shared" si="173"/>
        <v>12027.042253521126</v>
      </c>
      <c r="AJ235" s="4">
        <f t="shared" si="174"/>
        <v>10827.886782032721</v>
      </c>
      <c r="AK235" s="4">
        <f t="shared" si="175"/>
        <v>19898.947368421053</v>
      </c>
      <c r="AL235" s="4">
        <f t="shared" si="176"/>
        <v>33360</v>
      </c>
      <c r="AM235" s="4">
        <f t="shared" si="177"/>
        <v>19657.242279251848</v>
      </c>
      <c r="AN235" s="4">
        <f t="shared" si="178"/>
        <v>22256.439420931067</v>
      </c>
      <c r="AO235" s="4">
        <f t="shared" si="178"/>
        <v>12628.367783321453</v>
      </c>
      <c r="AP235" s="4">
        <f t="shared" si="179"/>
        <v>13121.944805628933</v>
      </c>
      <c r="AQ235" s="4">
        <f t="shared" si="180"/>
        <v>7800.7082173615254</v>
      </c>
      <c r="AR235" s="4">
        <f t="shared" si="181"/>
        <v>8901.4232999472861</v>
      </c>
      <c r="AS235" s="4">
        <f t="shared" si="182"/>
        <v>9650.9444548344873</v>
      </c>
      <c r="AT235" s="4">
        <f t="shared" si="183"/>
        <v>24313.8</v>
      </c>
      <c r="AU235" s="4">
        <f t="shared" si="184"/>
        <v>14154.21290973336</v>
      </c>
      <c r="AV235" s="5">
        <f t="shared" si="154"/>
        <v>17189.929873286517</v>
      </c>
      <c r="AX235" s="4">
        <f t="shared" si="155"/>
        <v>11519.051042415529</v>
      </c>
      <c r="AY235" s="4">
        <f t="shared" si="185"/>
        <v>9491.4098360655735</v>
      </c>
      <c r="AZ235" s="4">
        <f t="shared" si="186"/>
        <v>6396.7292817679554</v>
      </c>
      <c r="BA235" s="4">
        <f t="shared" si="187"/>
        <v>8603.7000000000007</v>
      </c>
      <c r="BB235" s="4">
        <f t="shared" si="188"/>
        <v>16565.853658536584</v>
      </c>
      <c r="BC235" s="4">
        <f t="shared" si="189"/>
        <v>8227.7493606138105</v>
      </c>
      <c r="BD235" s="4">
        <f t="shared" si="190"/>
        <v>7711.3198220464647</v>
      </c>
      <c r="BE235" s="4">
        <f t="shared" si="191"/>
        <v>9828.4046692607008</v>
      </c>
      <c r="BF235" s="4">
        <f t="shared" si="192"/>
        <v>9423.6144578313251</v>
      </c>
      <c r="BG235" s="4">
        <f t="shared" si="193"/>
        <v>7225.0728862973765</v>
      </c>
      <c r="BH235" s="4">
        <f t="shared" si="194"/>
        <v>10020.181634712411</v>
      </c>
      <c r="BI235" s="4">
        <f t="shared" si="195"/>
        <v>6892.0975609756097</v>
      </c>
      <c r="BJ235" s="4">
        <f t="shared" si="196"/>
        <v>8615.0289017341038</v>
      </c>
      <c r="BK235" s="4">
        <f t="shared" si="197"/>
        <v>9852.5033829499334</v>
      </c>
      <c r="BL235" s="5">
        <f t="shared" si="156"/>
        <v>9312.3368925148134</v>
      </c>
      <c r="BN235" s="12">
        <v>17.05</v>
      </c>
      <c r="BO235" s="12">
        <v>46.150000000000006</v>
      </c>
      <c r="BP235" s="12">
        <v>46.529854822273805</v>
      </c>
      <c r="BQ235" s="12">
        <v>25.65</v>
      </c>
      <c r="BR235" s="12">
        <v>15</v>
      </c>
      <c r="BS235" s="13">
        <v>22.99</v>
      </c>
      <c r="BT235" s="12">
        <v>22.821979310954458</v>
      </c>
      <c r="BU235" s="13">
        <v>42.09</v>
      </c>
      <c r="BV235" s="12">
        <v>39.305149323502256</v>
      </c>
      <c r="BW235" s="13">
        <v>68.623000000000005</v>
      </c>
      <c r="BX235" s="13">
        <v>56.91</v>
      </c>
      <c r="BY235" s="12">
        <v>53.47</v>
      </c>
      <c r="BZ235" s="12">
        <v>20</v>
      </c>
      <c r="CA235" s="12">
        <v>38.235965747543304</v>
      </c>
      <c r="CB235" s="13">
        <f t="shared" si="157"/>
        <v>36.773282086019563</v>
      </c>
      <c r="CD235" s="4">
        <v>45552</v>
      </c>
      <c r="CE235" s="4">
        <v>46254</v>
      </c>
      <c r="CF235" s="4">
        <v>41985</v>
      </c>
      <c r="CG235" s="4">
        <v>42534</v>
      </c>
      <c r="CH235" s="4">
        <v>41700</v>
      </c>
      <c r="CI235" s="5">
        <v>37660</v>
      </c>
      <c r="CJ235" s="5">
        <v>42328</v>
      </c>
      <c r="CK235" s="5">
        <v>44294</v>
      </c>
      <c r="CL235" s="4">
        <v>42980</v>
      </c>
      <c r="CM235" s="5">
        <v>44609</v>
      </c>
      <c r="CN235" s="5">
        <v>42215</v>
      </c>
      <c r="CO235" s="4">
        <v>43003</v>
      </c>
      <c r="CP235" s="4">
        <v>40523</v>
      </c>
      <c r="CQ235" s="4">
        <v>45100</v>
      </c>
      <c r="CR235" s="5">
        <f t="shared" si="158"/>
        <v>42909.785714285717</v>
      </c>
      <c r="CT235" s="12">
        <v>27.82</v>
      </c>
      <c r="CU235" s="12">
        <v>30.5</v>
      </c>
      <c r="CV235" s="12">
        <v>45.25</v>
      </c>
      <c r="CW235" s="12">
        <v>40</v>
      </c>
      <c r="CX235" s="13">
        <v>20.5</v>
      </c>
      <c r="CY235" s="13">
        <v>31.28</v>
      </c>
      <c r="CZ235" s="12">
        <v>37.142280000000007</v>
      </c>
      <c r="DA235" s="13">
        <v>30.84</v>
      </c>
      <c r="DB235" s="12">
        <v>33.200000000000003</v>
      </c>
      <c r="DC235" s="13">
        <v>41.16</v>
      </c>
      <c r="DD235" s="13">
        <v>29.73</v>
      </c>
      <c r="DE235" s="12">
        <v>41</v>
      </c>
      <c r="DF235" s="13">
        <v>34.6</v>
      </c>
      <c r="DG235" s="12">
        <v>29.56</v>
      </c>
      <c r="DH235" s="13">
        <f t="shared" si="159"/>
        <v>33.755877142857145</v>
      </c>
      <c r="DJ235" s="4">
        <v>26705</v>
      </c>
      <c r="DK235" s="4">
        <v>24124</v>
      </c>
      <c r="DL235" s="4">
        <v>24121</v>
      </c>
      <c r="DM235" s="4">
        <v>28679</v>
      </c>
      <c r="DN235" s="4">
        <v>28300</v>
      </c>
      <c r="DO235" s="5">
        <v>21447</v>
      </c>
      <c r="DP235" s="5">
        <v>23868</v>
      </c>
      <c r="DQ235" s="5">
        <v>25259</v>
      </c>
      <c r="DR235" s="4">
        <v>26072</v>
      </c>
      <c r="DS235" s="5">
        <v>24782</v>
      </c>
      <c r="DT235" s="5">
        <v>24825</v>
      </c>
      <c r="DU235" s="4">
        <v>23548</v>
      </c>
      <c r="DV235" s="4">
        <v>24840</v>
      </c>
      <c r="DW235" s="4">
        <v>24270</v>
      </c>
      <c r="DX235" s="5">
        <f t="shared" si="160"/>
        <v>25060</v>
      </c>
    </row>
    <row r="236" spans="1:128" x14ac:dyDescent="0.25">
      <c r="A236" s="6">
        <v>231</v>
      </c>
      <c r="B236" s="4">
        <f t="shared" si="150"/>
        <v>43579.109693441918</v>
      </c>
      <c r="C236" s="4">
        <f t="shared" si="161"/>
        <v>21510.638939573582</v>
      </c>
      <c r="D236" s="4">
        <f t="shared" si="162"/>
        <v>17212.530933963782</v>
      </c>
      <c r="E236" s="4">
        <f t="shared" si="163"/>
        <v>28494.892517537024</v>
      </c>
      <c r="F236" s="4">
        <f t="shared" si="164"/>
        <v>49925.85365853658</v>
      </c>
      <c r="G236" s="4">
        <f t="shared" si="164"/>
        <v>27884.991639865657</v>
      </c>
      <c r="H236" s="4">
        <f t="shared" si="165"/>
        <v>29946.494282339972</v>
      </c>
      <c r="I236" s="4">
        <f t="shared" si="166"/>
        <v>22450.77465263757</v>
      </c>
      <c r="J236" s="4">
        <f t="shared" si="167"/>
        <v>22545.559263460258</v>
      </c>
      <c r="K236" s="4">
        <f t="shared" si="168"/>
        <v>15017.151373611603</v>
      </c>
      <c r="L236" s="4">
        <f t="shared" si="169"/>
        <v>18910.669525200305</v>
      </c>
      <c r="M236" s="4">
        <f t="shared" si="170"/>
        <v>16532.224592546692</v>
      </c>
      <c r="N236" s="4">
        <f t="shared" si="171"/>
        <v>32928.828901734101</v>
      </c>
      <c r="O236" s="4">
        <f t="shared" si="172"/>
        <v>24000.920502120774</v>
      </c>
      <c r="P236" s="5">
        <f t="shared" si="151"/>
        <v>26495.760034040697</v>
      </c>
      <c r="R236" s="4">
        <v>319</v>
      </c>
      <c r="S236" s="4">
        <v>360</v>
      </c>
      <c r="T236" s="4">
        <v>319</v>
      </c>
      <c r="U236" s="4">
        <v>341</v>
      </c>
      <c r="V236" s="4">
        <v>300</v>
      </c>
      <c r="W236" s="4">
        <v>300</v>
      </c>
      <c r="X236" s="4">
        <v>319</v>
      </c>
      <c r="Y236" s="4">
        <v>300</v>
      </c>
      <c r="Z236" s="4">
        <v>319</v>
      </c>
      <c r="AA236" s="4">
        <v>259</v>
      </c>
      <c r="AB236" s="4">
        <v>341</v>
      </c>
      <c r="AC236" s="4">
        <v>318</v>
      </c>
      <c r="AD236" s="4">
        <v>275</v>
      </c>
      <c r="AE236" s="4">
        <v>315</v>
      </c>
      <c r="AF236" s="5">
        <f t="shared" si="152"/>
        <v>313.21428571428572</v>
      </c>
      <c r="AH236" s="4">
        <f t="shared" si="153"/>
        <v>32060.058651026393</v>
      </c>
      <c r="AI236" s="4">
        <f t="shared" si="173"/>
        <v>12019.229103508011</v>
      </c>
      <c r="AJ236" s="4">
        <f t="shared" si="174"/>
        <v>10815.801652195829</v>
      </c>
      <c r="AK236" s="4">
        <f t="shared" si="175"/>
        <v>19891.192517537023</v>
      </c>
      <c r="AL236" s="4">
        <f t="shared" si="176"/>
        <v>33360</v>
      </c>
      <c r="AM236" s="4">
        <f t="shared" si="177"/>
        <v>19657.242279251848</v>
      </c>
      <c r="AN236" s="4">
        <f t="shared" si="178"/>
        <v>22235.174460293507</v>
      </c>
      <c r="AO236" s="4">
        <f t="shared" si="178"/>
        <v>12622.36998337687</v>
      </c>
      <c r="AP236" s="4">
        <f t="shared" si="179"/>
        <v>13121.944805628933</v>
      </c>
      <c r="AQ236" s="4">
        <f t="shared" si="180"/>
        <v>7792.0784873142256</v>
      </c>
      <c r="AR236" s="4">
        <f t="shared" si="181"/>
        <v>8890.4878904878915</v>
      </c>
      <c r="AS236" s="4">
        <f t="shared" si="182"/>
        <v>9640.1270315710808</v>
      </c>
      <c r="AT236" s="4">
        <f t="shared" si="183"/>
        <v>24313.8</v>
      </c>
      <c r="AU236" s="4">
        <f t="shared" si="184"/>
        <v>14148.417119170841</v>
      </c>
      <c r="AV236" s="5">
        <f t="shared" si="154"/>
        <v>17183.423141525887</v>
      </c>
      <c r="AX236" s="4">
        <f t="shared" si="155"/>
        <v>11519.051042415529</v>
      </c>
      <c r="AY236" s="4">
        <f t="shared" si="185"/>
        <v>9491.4098360655735</v>
      </c>
      <c r="AZ236" s="4">
        <f t="shared" si="186"/>
        <v>6396.7292817679554</v>
      </c>
      <c r="BA236" s="4">
        <f t="shared" si="187"/>
        <v>8603.7000000000007</v>
      </c>
      <c r="BB236" s="4">
        <f t="shared" si="188"/>
        <v>16565.853658536584</v>
      </c>
      <c r="BC236" s="4">
        <f t="shared" si="189"/>
        <v>8227.7493606138105</v>
      </c>
      <c r="BD236" s="4">
        <f t="shared" si="190"/>
        <v>7711.3198220464647</v>
      </c>
      <c r="BE236" s="4">
        <f t="shared" si="191"/>
        <v>9828.4046692607008</v>
      </c>
      <c r="BF236" s="4">
        <f t="shared" si="192"/>
        <v>9423.6144578313251</v>
      </c>
      <c r="BG236" s="4">
        <f t="shared" si="193"/>
        <v>7225.0728862973765</v>
      </c>
      <c r="BH236" s="4">
        <f t="shared" si="194"/>
        <v>10020.181634712411</v>
      </c>
      <c r="BI236" s="4">
        <f t="shared" si="195"/>
        <v>6892.0975609756097</v>
      </c>
      <c r="BJ236" s="4">
        <f t="shared" si="196"/>
        <v>8615.0289017341038</v>
      </c>
      <c r="BK236" s="4">
        <f t="shared" si="197"/>
        <v>9852.5033829499334</v>
      </c>
      <c r="BL236" s="5">
        <f t="shared" si="156"/>
        <v>9312.3368925148134</v>
      </c>
      <c r="BN236" s="12">
        <v>17.05</v>
      </c>
      <c r="BO236" s="12">
        <v>46.180000000000007</v>
      </c>
      <c r="BP236" s="12">
        <v>46.581845359351078</v>
      </c>
      <c r="BQ236" s="12">
        <v>25.66</v>
      </c>
      <c r="BR236" s="12">
        <v>15</v>
      </c>
      <c r="BS236" s="13">
        <v>22.99</v>
      </c>
      <c r="BT236" s="12">
        <v>22.843805471688444</v>
      </c>
      <c r="BU236" s="13">
        <v>42.11</v>
      </c>
      <c r="BV236" s="12">
        <v>39.305149323502256</v>
      </c>
      <c r="BW236" s="13">
        <v>68.698999999999998</v>
      </c>
      <c r="BX236" s="13">
        <v>56.98</v>
      </c>
      <c r="BY236" s="12">
        <v>53.53</v>
      </c>
      <c r="BZ236" s="12">
        <v>20</v>
      </c>
      <c r="CA236" s="12">
        <v>38.251628817663573</v>
      </c>
      <c r="CB236" s="13">
        <f t="shared" si="157"/>
        <v>36.798673498014672</v>
      </c>
      <c r="CD236" s="4">
        <v>45552</v>
      </c>
      <c r="CE236" s="4">
        <v>46254</v>
      </c>
      <c r="CF236" s="4">
        <v>41985</v>
      </c>
      <c r="CG236" s="4">
        <v>42534</v>
      </c>
      <c r="CH236" s="4">
        <v>41700</v>
      </c>
      <c r="CI236" s="5">
        <v>37660</v>
      </c>
      <c r="CJ236" s="5">
        <v>42328</v>
      </c>
      <c r="CK236" s="5">
        <v>44294</v>
      </c>
      <c r="CL236" s="4">
        <v>42980</v>
      </c>
      <c r="CM236" s="5">
        <v>44609</v>
      </c>
      <c r="CN236" s="5">
        <v>42215</v>
      </c>
      <c r="CO236" s="4">
        <v>43003</v>
      </c>
      <c r="CP236" s="4">
        <v>40523</v>
      </c>
      <c r="CQ236" s="4">
        <v>45100</v>
      </c>
      <c r="CR236" s="5">
        <f t="shared" si="158"/>
        <v>42909.785714285717</v>
      </c>
      <c r="CT236" s="12">
        <v>27.82</v>
      </c>
      <c r="CU236" s="12">
        <v>30.5</v>
      </c>
      <c r="CV236" s="12">
        <v>45.25</v>
      </c>
      <c r="CW236" s="12">
        <v>40</v>
      </c>
      <c r="CX236" s="13">
        <v>20.5</v>
      </c>
      <c r="CY236" s="13">
        <v>31.28</v>
      </c>
      <c r="CZ236" s="12">
        <v>37.142280000000007</v>
      </c>
      <c r="DA236" s="13">
        <v>30.84</v>
      </c>
      <c r="DB236" s="12">
        <v>33.200000000000003</v>
      </c>
      <c r="DC236" s="13">
        <v>41.16</v>
      </c>
      <c r="DD236" s="13">
        <v>29.73</v>
      </c>
      <c r="DE236" s="12">
        <v>41</v>
      </c>
      <c r="DF236" s="13">
        <v>34.6</v>
      </c>
      <c r="DG236" s="12">
        <v>29.56</v>
      </c>
      <c r="DH236" s="13">
        <f t="shared" si="159"/>
        <v>33.755877142857145</v>
      </c>
      <c r="DJ236" s="4">
        <v>26705</v>
      </c>
      <c r="DK236" s="4">
        <v>24124</v>
      </c>
      <c r="DL236" s="4">
        <v>24121</v>
      </c>
      <c r="DM236" s="4">
        <v>28679</v>
      </c>
      <c r="DN236" s="4">
        <v>28300</v>
      </c>
      <c r="DO236" s="5">
        <v>21447</v>
      </c>
      <c r="DP236" s="5">
        <v>23868</v>
      </c>
      <c r="DQ236" s="5">
        <v>25259</v>
      </c>
      <c r="DR236" s="4">
        <v>26072</v>
      </c>
      <c r="DS236" s="5">
        <v>24782</v>
      </c>
      <c r="DT236" s="5">
        <v>24825</v>
      </c>
      <c r="DU236" s="4">
        <v>23548</v>
      </c>
      <c r="DV236" s="4">
        <v>24840</v>
      </c>
      <c r="DW236" s="4">
        <v>24270</v>
      </c>
      <c r="DX236" s="5">
        <f t="shared" si="160"/>
        <v>25060</v>
      </c>
    </row>
    <row r="237" spans="1:128" x14ac:dyDescent="0.25">
      <c r="A237" s="6">
        <v>232</v>
      </c>
      <c r="B237" s="4">
        <f t="shared" si="150"/>
        <v>43579.109693441918</v>
      </c>
      <c r="C237" s="4">
        <f t="shared" si="161"/>
        <v>21502.835934312709</v>
      </c>
      <c r="D237" s="4">
        <f t="shared" si="162"/>
        <v>17200.524780285086</v>
      </c>
      <c r="E237" s="4">
        <f t="shared" si="163"/>
        <v>28494.892517537024</v>
      </c>
      <c r="F237" s="4">
        <f t="shared" si="164"/>
        <v>49925.85365853658</v>
      </c>
      <c r="G237" s="4">
        <f t="shared" si="164"/>
        <v>27884.991639865657</v>
      </c>
      <c r="H237" s="4">
        <f t="shared" si="165"/>
        <v>29925.361513282343</v>
      </c>
      <c r="I237" s="4">
        <f t="shared" si="166"/>
        <v>22444.782547257375</v>
      </c>
      <c r="J237" s="4">
        <f t="shared" si="167"/>
        <v>22545.559263460258</v>
      </c>
      <c r="K237" s="4">
        <f t="shared" si="168"/>
        <v>15008.54071617742</v>
      </c>
      <c r="L237" s="4">
        <f t="shared" si="169"/>
        <v>18899.760951101543</v>
      </c>
      <c r="M237" s="4">
        <f t="shared" si="170"/>
        <v>16521.431391914215</v>
      </c>
      <c r="N237" s="4">
        <f t="shared" si="171"/>
        <v>32928.828901734101</v>
      </c>
      <c r="O237" s="4">
        <f t="shared" si="172"/>
        <v>23995.154461274353</v>
      </c>
      <c r="P237" s="5">
        <f t="shared" si="151"/>
        <v>26489.83056929861</v>
      </c>
      <c r="R237" s="4">
        <v>319</v>
      </c>
      <c r="S237" s="4">
        <v>360</v>
      </c>
      <c r="T237" s="4">
        <v>319</v>
      </c>
      <c r="U237" s="4">
        <v>341</v>
      </c>
      <c r="V237" s="4">
        <v>300</v>
      </c>
      <c r="W237" s="4">
        <v>300</v>
      </c>
      <c r="X237" s="4">
        <v>319</v>
      </c>
      <c r="Y237" s="4">
        <v>300</v>
      </c>
      <c r="Z237" s="4">
        <v>319</v>
      </c>
      <c r="AA237" s="4">
        <v>259</v>
      </c>
      <c r="AB237" s="4">
        <v>341</v>
      </c>
      <c r="AC237" s="4">
        <v>318</v>
      </c>
      <c r="AD237" s="4">
        <v>275</v>
      </c>
      <c r="AE237" s="4">
        <v>315</v>
      </c>
      <c r="AF237" s="5">
        <f t="shared" si="152"/>
        <v>313.21428571428572</v>
      </c>
      <c r="AH237" s="4">
        <f t="shared" si="153"/>
        <v>32060.058651026393</v>
      </c>
      <c r="AI237" s="4">
        <f t="shared" si="173"/>
        <v>12011.426098247135</v>
      </c>
      <c r="AJ237" s="4">
        <f t="shared" si="174"/>
        <v>10803.795498517129</v>
      </c>
      <c r="AK237" s="4">
        <f t="shared" si="175"/>
        <v>19891.192517537023</v>
      </c>
      <c r="AL237" s="4">
        <f t="shared" si="176"/>
        <v>33360</v>
      </c>
      <c r="AM237" s="4">
        <f t="shared" si="177"/>
        <v>19657.242279251848</v>
      </c>
      <c r="AN237" s="4">
        <f t="shared" si="178"/>
        <v>22214.041691235878</v>
      </c>
      <c r="AO237" s="4">
        <f t="shared" si="178"/>
        <v>12616.377877996676</v>
      </c>
      <c r="AP237" s="4">
        <f t="shared" si="179"/>
        <v>13121.944805628933</v>
      </c>
      <c r="AQ237" s="4">
        <f t="shared" si="180"/>
        <v>7783.4678298800427</v>
      </c>
      <c r="AR237" s="4">
        <f t="shared" si="181"/>
        <v>8879.5793163891321</v>
      </c>
      <c r="AS237" s="4">
        <f t="shared" si="182"/>
        <v>9629.3338309386072</v>
      </c>
      <c r="AT237" s="4">
        <f t="shared" si="183"/>
        <v>24313.8</v>
      </c>
      <c r="AU237" s="4">
        <f t="shared" si="184"/>
        <v>14142.651078324421</v>
      </c>
      <c r="AV237" s="5">
        <f t="shared" si="154"/>
        <v>17177.493676783801</v>
      </c>
      <c r="AX237" s="4">
        <f t="shared" si="155"/>
        <v>11519.051042415529</v>
      </c>
      <c r="AY237" s="4">
        <f t="shared" si="185"/>
        <v>9491.4098360655735</v>
      </c>
      <c r="AZ237" s="4">
        <f t="shared" si="186"/>
        <v>6396.7292817679554</v>
      </c>
      <c r="BA237" s="4">
        <f t="shared" si="187"/>
        <v>8603.7000000000007</v>
      </c>
      <c r="BB237" s="4">
        <f t="shared" si="188"/>
        <v>16565.853658536584</v>
      </c>
      <c r="BC237" s="4">
        <f t="shared" si="189"/>
        <v>8227.7493606138105</v>
      </c>
      <c r="BD237" s="4">
        <f t="shared" si="190"/>
        <v>7711.3198220464647</v>
      </c>
      <c r="BE237" s="4">
        <f t="shared" si="191"/>
        <v>9828.4046692607008</v>
      </c>
      <c r="BF237" s="4">
        <f t="shared" si="192"/>
        <v>9423.6144578313251</v>
      </c>
      <c r="BG237" s="4">
        <f t="shared" si="193"/>
        <v>7225.0728862973765</v>
      </c>
      <c r="BH237" s="4">
        <f t="shared" si="194"/>
        <v>10020.181634712411</v>
      </c>
      <c r="BI237" s="4">
        <f t="shared" si="195"/>
        <v>6892.0975609756097</v>
      </c>
      <c r="BJ237" s="4">
        <f t="shared" si="196"/>
        <v>8615.0289017341038</v>
      </c>
      <c r="BK237" s="4">
        <f t="shared" si="197"/>
        <v>9852.5033829499334</v>
      </c>
      <c r="BL237" s="5">
        <f t="shared" si="156"/>
        <v>9312.3368925148134</v>
      </c>
      <c r="BN237" s="12">
        <v>17.05</v>
      </c>
      <c r="BO237" s="12">
        <v>46.209999999999994</v>
      </c>
      <c r="BP237" s="12">
        <v>46.633611314574736</v>
      </c>
      <c r="BQ237" s="12">
        <v>25.66</v>
      </c>
      <c r="BR237" s="12">
        <v>15</v>
      </c>
      <c r="BS237" s="13">
        <v>22.99</v>
      </c>
      <c r="BT237" s="12">
        <v>22.865537350656741</v>
      </c>
      <c r="BU237" s="13">
        <v>42.13</v>
      </c>
      <c r="BV237" s="12">
        <v>39.305149323502256</v>
      </c>
      <c r="BW237" s="13">
        <v>68.775000000000006</v>
      </c>
      <c r="BX237" s="13">
        <v>57.05</v>
      </c>
      <c r="BY237" s="12">
        <v>53.59</v>
      </c>
      <c r="BZ237" s="12">
        <v>20</v>
      </c>
      <c r="CA237" s="12">
        <v>38.267224228522771</v>
      </c>
      <c r="CB237" s="13">
        <f t="shared" si="157"/>
        <v>36.823323015518319</v>
      </c>
      <c r="CD237" s="4">
        <v>45552</v>
      </c>
      <c r="CE237" s="4">
        <v>46254</v>
      </c>
      <c r="CF237" s="4">
        <v>41985</v>
      </c>
      <c r="CG237" s="4">
        <v>42534</v>
      </c>
      <c r="CH237" s="4">
        <v>41700</v>
      </c>
      <c r="CI237" s="5">
        <v>37660</v>
      </c>
      <c r="CJ237" s="5">
        <v>42328</v>
      </c>
      <c r="CK237" s="5">
        <v>44294</v>
      </c>
      <c r="CL237" s="4">
        <v>42980</v>
      </c>
      <c r="CM237" s="5">
        <v>44609</v>
      </c>
      <c r="CN237" s="5">
        <v>42215</v>
      </c>
      <c r="CO237" s="4">
        <v>43003</v>
      </c>
      <c r="CP237" s="4">
        <v>40523</v>
      </c>
      <c r="CQ237" s="4">
        <v>45100</v>
      </c>
      <c r="CR237" s="5">
        <f t="shared" si="158"/>
        <v>42909.785714285717</v>
      </c>
      <c r="CT237" s="12">
        <v>27.82</v>
      </c>
      <c r="CU237" s="12">
        <v>30.5</v>
      </c>
      <c r="CV237" s="12">
        <v>45.25</v>
      </c>
      <c r="CW237" s="12">
        <v>40</v>
      </c>
      <c r="CX237" s="13">
        <v>20.5</v>
      </c>
      <c r="CY237" s="13">
        <v>31.28</v>
      </c>
      <c r="CZ237" s="12">
        <v>37.142280000000007</v>
      </c>
      <c r="DA237" s="13">
        <v>30.84</v>
      </c>
      <c r="DB237" s="12">
        <v>33.200000000000003</v>
      </c>
      <c r="DC237" s="13">
        <v>41.16</v>
      </c>
      <c r="DD237" s="13">
        <v>29.73</v>
      </c>
      <c r="DE237" s="12">
        <v>41</v>
      </c>
      <c r="DF237" s="13">
        <v>34.6</v>
      </c>
      <c r="DG237" s="12">
        <v>29.56</v>
      </c>
      <c r="DH237" s="13">
        <f t="shared" si="159"/>
        <v>33.755877142857145</v>
      </c>
      <c r="DJ237" s="4">
        <v>26705</v>
      </c>
      <c r="DK237" s="4">
        <v>24124</v>
      </c>
      <c r="DL237" s="4">
        <v>24121</v>
      </c>
      <c r="DM237" s="4">
        <v>28679</v>
      </c>
      <c r="DN237" s="4">
        <v>28300</v>
      </c>
      <c r="DO237" s="5">
        <v>21447</v>
      </c>
      <c r="DP237" s="5">
        <v>23868</v>
      </c>
      <c r="DQ237" s="5">
        <v>25259</v>
      </c>
      <c r="DR237" s="4">
        <v>26072</v>
      </c>
      <c r="DS237" s="5">
        <v>24782</v>
      </c>
      <c r="DT237" s="5">
        <v>24825</v>
      </c>
      <c r="DU237" s="4">
        <v>23548</v>
      </c>
      <c r="DV237" s="4">
        <v>24840</v>
      </c>
      <c r="DW237" s="4">
        <v>24270</v>
      </c>
      <c r="DX237" s="5">
        <f t="shared" si="160"/>
        <v>25060</v>
      </c>
    </row>
    <row r="238" spans="1:128" x14ac:dyDescent="0.25">
      <c r="A238" s="6">
        <v>233</v>
      </c>
      <c r="B238" s="4">
        <f t="shared" si="150"/>
        <v>43579.109693441918</v>
      </c>
      <c r="C238" s="4">
        <f t="shared" si="161"/>
        <v>21495.043054058653</v>
      </c>
      <c r="D238" s="4">
        <f t="shared" si="162"/>
        <v>17188.596720199494</v>
      </c>
      <c r="E238" s="4">
        <f t="shared" si="163"/>
        <v>28487.14370860927</v>
      </c>
      <c r="F238" s="4">
        <f t="shared" si="164"/>
        <v>49925.85365853658</v>
      </c>
      <c r="G238" s="4">
        <f t="shared" si="164"/>
        <v>27884.991639865657</v>
      </c>
      <c r="H238" s="4">
        <f t="shared" si="165"/>
        <v>29904.359511651899</v>
      </c>
      <c r="I238" s="4">
        <f t="shared" si="166"/>
        <v>22441.78862749516</v>
      </c>
      <c r="J238" s="4">
        <f t="shared" si="167"/>
        <v>22545.559263460258</v>
      </c>
      <c r="K238" s="4">
        <f t="shared" si="168"/>
        <v>14999.836146623875</v>
      </c>
      <c r="L238" s="4">
        <f t="shared" si="169"/>
        <v>18888.87911370401</v>
      </c>
      <c r="M238" s="4">
        <f t="shared" si="170"/>
        <v>16510.662332643828</v>
      </c>
      <c r="N238" s="4">
        <f t="shared" si="171"/>
        <v>32928.828901734101</v>
      </c>
      <c r="O238" s="4">
        <f t="shared" si="172"/>
        <v>23989.417888288852</v>
      </c>
      <c r="P238" s="5">
        <f t="shared" si="151"/>
        <v>26483.576447165255</v>
      </c>
      <c r="R238" s="4">
        <v>319</v>
      </c>
      <c r="S238" s="4">
        <v>360</v>
      </c>
      <c r="T238" s="4">
        <v>319</v>
      </c>
      <c r="U238" s="4">
        <v>341</v>
      </c>
      <c r="V238" s="4">
        <v>300</v>
      </c>
      <c r="W238" s="4">
        <v>300</v>
      </c>
      <c r="X238" s="4">
        <v>319</v>
      </c>
      <c r="Y238" s="4">
        <v>300</v>
      </c>
      <c r="Z238" s="4">
        <v>319</v>
      </c>
      <c r="AA238" s="4">
        <v>259</v>
      </c>
      <c r="AB238" s="4">
        <v>341</v>
      </c>
      <c r="AC238" s="4">
        <v>318</v>
      </c>
      <c r="AD238" s="4">
        <v>275</v>
      </c>
      <c r="AE238" s="4">
        <v>315</v>
      </c>
      <c r="AF238" s="5">
        <f t="shared" si="152"/>
        <v>313.21428571428572</v>
      </c>
      <c r="AH238" s="4">
        <f t="shared" si="153"/>
        <v>32060.058651026393</v>
      </c>
      <c r="AI238" s="4">
        <f t="shared" si="173"/>
        <v>12003.633217993081</v>
      </c>
      <c r="AJ238" s="4">
        <f t="shared" si="174"/>
        <v>10791.86743843154</v>
      </c>
      <c r="AK238" s="4">
        <f t="shared" si="175"/>
        <v>19883.443708609269</v>
      </c>
      <c r="AL238" s="4">
        <f t="shared" si="176"/>
        <v>33360</v>
      </c>
      <c r="AM238" s="4">
        <f t="shared" si="177"/>
        <v>19657.242279251848</v>
      </c>
      <c r="AN238" s="4">
        <f t="shared" si="178"/>
        <v>22193.039689605434</v>
      </c>
      <c r="AO238" s="4">
        <f t="shared" si="178"/>
        <v>12613.383958234457</v>
      </c>
      <c r="AP238" s="4">
        <f t="shared" si="179"/>
        <v>13121.944805628933</v>
      </c>
      <c r="AQ238" s="4">
        <f t="shared" si="180"/>
        <v>7774.7632603264974</v>
      </c>
      <c r="AR238" s="4">
        <f t="shared" si="181"/>
        <v>8868.6974789915967</v>
      </c>
      <c r="AS238" s="4">
        <f t="shared" si="182"/>
        <v>9618.5647716682197</v>
      </c>
      <c r="AT238" s="4">
        <f t="shared" si="183"/>
        <v>24313.8</v>
      </c>
      <c r="AU238" s="4">
        <f t="shared" si="184"/>
        <v>14136.914505338917</v>
      </c>
      <c r="AV238" s="5">
        <f t="shared" si="154"/>
        <v>17171.239554650438</v>
      </c>
      <c r="AX238" s="4">
        <f t="shared" si="155"/>
        <v>11519.051042415529</v>
      </c>
      <c r="AY238" s="4">
        <f t="shared" si="185"/>
        <v>9491.4098360655735</v>
      </c>
      <c r="AZ238" s="4">
        <f t="shared" si="186"/>
        <v>6396.7292817679554</v>
      </c>
      <c r="BA238" s="4">
        <f t="shared" si="187"/>
        <v>8603.7000000000007</v>
      </c>
      <c r="BB238" s="4">
        <f t="shared" si="188"/>
        <v>16565.853658536584</v>
      </c>
      <c r="BC238" s="4">
        <f t="shared" si="189"/>
        <v>8227.7493606138105</v>
      </c>
      <c r="BD238" s="4">
        <f t="shared" si="190"/>
        <v>7711.3198220464647</v>
      </c>
      <c r="BE238" s="4">
        <f t="shared" si="191"/>
        <v>9828.4046692607008</v>
      </c>
      <c r="BF238" s="4">
        <f t="shared" si="192"/>
        <v>9423.6144578313251</v>
      </c>
      <c r="BG238" s="4">
        <f t="shared" si="193"/>
        <v>7225.0728862973765</v>
      </c>
      <c r="BH238" s="4">
        <f t="shared" si="194"/>
        <v>10020.181634712411</v>
      </c>
      <c r="BI238" s="4">
        <f t="shared" si="195"/>
        <v>6892.0975609756097</v>
      </c>
      <c r="BJ238" s="4">
        <f t="shared" si="196"/>
        <v>8615.0289017341038</v>
      </c>
      <c r="BK238" s="4">
        <f t="shared" si="197"/>
        <v>9852.5033829499334</v>
      </c>
      <c r="BL238" s="5">
        <f t="shared" si="156"/>
        <v>9312.3368925148134</v>
      </c>
      <c r="BN238" s="12">
        <v>17.05</v>
      </c>
      <c r="BO238" s="12">
        <v>46.239999999999995</v>
      </c>
      <c r="BP238" s="12">
        <v>46.685154619840645</v>
      </c>
      <c r="BQ238" s="12">
        <v>25.67</v>
      </c>
      <c r="BR238" s="12">
        <v>15</v>
      </c>
      <c r="BS238" s="13">
        <v>22.99</v>
      </c>
      <c r="BT238" s="12">
        <v>22.887175758889047</v>
      </c>
      <c r="BU238" s="13">
        <v>42.14</v>
      </c>
      <c r="BV238" s="12">
        <v>39.305149323502256</v>
      </c>
      <c r="BW238" s="13">
        <v>68.852000000000004</v>
      </c>
      <c r="BX238" s="13">
        <v>57.12</v>
      </c>
      <c r="BY238" s="12">
        <v>53.65</v>
      </c>
      <c r="BZ238" s="12">
        <v>20</v>
      </c>
      <c r="CA238" s="12">
        <v>38.282752562138761</v>
      </c>
      <c r="CB238" s="13">
        <f t="shared" si="157"/>
        <v>36.848016590312184</v>
      </c>
      <c r="CD238" s="4">
        <v>45552</v>
      </c>
      <c r="CE238" s="4">
        <v>46254</v>
      </c>
      <c r="CF238" s="4">
        <v>41985</v>
      </c>
      <c r="CG238" s="4">
        <v>42534</v>
      </c>
      <c r="CH238" s="4">
        <v>41700</v>
      </c>
      <c r="CI238" s="5">
        <v>37660</v>
      </c>
      <c r="CJ238" s="5">
        <v>42328</v>
      </c>
      <c r="CK238" s="5">
        <v>44294</v>
      </c>
      <c r="CL238" s="4">
        <v>42980</v>
      </c>
      <c r="CM238" s="5">
        <v>44609</v>
      </c>
      <c r="CN238" s="5">
        <v>42215</v>
      </c>
      <c r="CO238" s="4">
        <v>43003</v>
      </c>
      <c r="CP238" s="4">
        <v>40523</v>
      </c>
      <c r="CQ238" s="4">
        <v>45100</v>
      </c>
      <c r="CR238" s="5">
        <f t="shared" si="158"/>
        <v>42909.785714285717</v>
      </c>
      <c r="CT238" s="12">
        <v>27.82</v>
      </c>
      <c r="CU238" s="12">
        <v>30.5</v>
      </c>
      <c r="CV238" s="12">
        <v>45.25</v>
      </c>
      <c r="CW238" s="12">
        <v>40</v>
      </c>
      <c r="CX238" s="13">
        <v>20.5</v>
      </c>
      <c r="CY238" s="13">
        <v>31.28</v>
      </c>
      <c r="CZ238" s="12">
        <v>37.142280000000007</v>
      </c>
      <c r="DA238" s="13">
        <v>30.84</v>
      </c>
      <c r="DB238" s="12">
        <v>33.200000000000003</v>
      </c>
      <c r="DC238" s="13">
        <v>41.16</v>
      </c>
      <c r="DD238" s="13">
        <v>29.73</v>
      </c>
      <c r="DE238" s="12">
        <v>41</v>
      </c>
      <c r="DF238" s="13">
        <v>34.6</v>
      </c>
      <c r="DG238" s="12">
        <v>29.56</v>
      </c>
      <c r="DH238" s="13">
        <f t="shared" si="159"/>
        <v>33.755877142857145</v>
      </c>
      <c r="DJ238" s="4">
        <v>26705</v>
      </c>
      <c r="DK238" s="4">
        <v>24124</v>
      </c>
      <c r="DL238" s="4">
        <v>24121</v>
      </c>
      <c r="DM238" s="4">
        <v>28679</v>
      </c>
      <c r="DN238" s="4">
        <v>28300</v>
      </c>
      <c r="DO238" s="5">
        <v>21447</v>
      </c>
      <c r="DP238" s="5">
        <v>23868</v>
      </c>
      <c r="DQ238" s="5">
        <v>25259</v>
      </c>
      <c r="DR238" s="4">
        <v>26072</v>
      </c>
      <c r="DS238" s="5">
        <v>24782</v>
      </c>
      <c r="DT238" s="5">
        <v>24825</v>
      </c>
      <c r="DU238" s="4">
        <v>23548</v>
      </c>
      <c r="DV238" s="4">
        <v>24840</v>
      </c>
      <c r="DW238" s="4">
        <v>24270</v>
      </c>
      <c r="DX238" s="5">
        <f t="shared" si="160"/>
        <v>25060</v>
      </c>
    </row>
    <row r="239" spans="1:128" x14ac:dyDescent="0.25">
      <c r="A239" s="6">
        <v>234</v>
      </c>
      <c r="B239" s="4">
        <f t="shared" si="150"/>
        <v>43579.109693441918</v>
      </c>
      <c r="C239" s="4">
        <f t="shared" si="161"/>
        <v>21487.260279117228</v>
      </c>
      <c r="D239" s="4">
        <f t="shared" si="162"/>
        <v>17176.745884979748</v>
      </c>
      <c r="E239" s="4">
        <f t="shared" si="163"/>
        <v>28487.14370860927</v>
      </c>
      <c r="F239" s="4">
        <f t="shared" si="164"/>
        <v>49925.85365853658</v>
      </c>
      <c r="G239" s="4">
        <f t="shared" si="164"/>
        <v>27884.991639865657</v>
      </c>
      <c r="H239" s="4">
        <f t="shared" si="165"/>
        <v>29883.486874958122</v>
      </c>
      <c r="I239" s="4">
        <f t="shared" si="166"/>
        <v>22435.805048767343</v>
      </c>
      <c r="J239" s="4">
        <f t="shared" si="167"/>
        <v>22545.559263460258</v>
      </c>
      <c r="K239" s="4">
        <f t="shared" si="168"/>
        <v>14991.376366791232</v>
      </c>
      <c r="L239" s="4">
        <f t="shared" si="169"/>
        <v>18878.023914831312</v>
      </c>
      <c r="M239" s="4">
        <f t="shared" si="170"/>
        <v>16499.917333829828</v>
      </c>
      <c r="N239" s="4">
        <f t="shared" si="171"/>
        <v>32928.828901734101</v>
      </c>
      <c r="O239" s="4">
        <f t="shared" si="172"/>
        <v>23983.71050518562</v>
      </c>
      <c r="P239" s="5">
        <f t="shared" si="151"/>
        <v>26477.700933864871</v>
      </c>
      <c r="R239" s="4">
        <v>319</v>
      </c>
      <c r="S239" s="4">
        <v>360</v>
      </c>
      <c r="T239" s="4">
        <v>319</v>
      </c>
      <c r="U239" s="4">
        <v>341</v>
      </c>
      <c r="V239" s="4">
        <v>300</v>
      </c>
      <c r="W239" s="4">
        <v>300</v>
      </c>
      <c r="X239" s="4">
        <v>319</v>
      </c>
      <c r="Y239" s="4">
        <v>300</v>
      </c>
      <c r="Z239" s="4">
        <v>319</v>
      </c>
      <c r="AA239" s="4">
        <v>259</v>
      </c>
      <c r="AB239" s="4">
        <v>341</v>
      </c>
      <c r="AC239" s="4">
        <v>318</v>
      </c>
      <c r="AD239" s="4">
        <v>275</v>
      </c>
      <c r="AE239" s="4">
        <v>315</v>
      </c>
      <c r="AF239" s="5">
        <f t="shared" si="152"/>
        <v>313.21428571428572</v>
      </c>
      <c r="AH239" s="4">
        <f t="shared" si="153"/>
        <v>32060.058651026393</v>
      </c>
      <c r="AI239" s="4">
        <f t="shared" si="173"/>
        <v>11995.850443051655</v>
      </c>
      <c r="AJ239" s="4">
        <f t="shared" si="174"/>
        <v>10780.016603211794</v>
      </c>
      <c r="AK239" s="4">
        <f t="shared" si="175"/>
        <v>19883.443708609269</v>
      </c>
      <c r="AL239" s="4">
        <f t="shared" si="176"/>
        <v>33360</v>
      </c>
      <c r="AM239" s="4">
        <f t="shared" si="177"/>
        <v>19657.242279251848</v>
      </c>
      <c r="AN239" s="4">
        <f t="shared" si="178"/>
        <v>22172.167052911656</v>
      </c>
      <c r="AO239" s="4">
        <f t="shared" si="178"/>
        <v>12607.400379506642</v>
      </c>
      <c r="AP239" s="4">
        <f t="shared" si="179"/>
        <v>13121.944805628933</v>
      </c>
      <c r="AQ239" s="4">
        <f t="shared" si="180"/>
        <v>7766.3034804938552</v>
      </c>
      <c r="AR239" s="4">
        <f t="shared" si="181"/>
        <v>8857.8422801189026</v>
      </c>
      <c r="AS239" s="4">
        <f t="shared" si="182"/>
        <v>9607.8197728542164</v>
      </c>
      <c r="AT239" s="4">
        <f t="shared" si="183"/>
        <v>24313.8</v>
      </c>
      <c r="AU239" s="4">
        <f t="shared" si="184"/>
        <v>14131.207122235684</v>
      </c>
      <c r="AV239" s="5">
        <f t="shared" si="154"/>
        <v>17165.364041350062</v>
      </c>
      <c r="AX239" s="4">
        <f t="shared" si="155"/>
        <v>11519.051042415529</v>
      </c>
      <c r="AY239" s="4">
        <f t="shared" si="185"/>
        <v>9491.4098360655735</v>
      </c>
      <c r="AZ239" s="4">
        <f t="shared" si="186"/>
        <v>6396.7292817679554</v>
      </c>
      <c r="BA239" s="4">
        <f t="shared" si="187"/>
        <v>8603.7000000000007</v>
      </c>
      <c r="BB239" s="4">
        <f t="shared" si="188"/>
        <v>16565.853658536584</v>
      </c>
      <c r="BC239" s="4">
        <f t="shared" si="189"/>
        <v>8227.7493606138105</v>
      </c>
      <c r="BD239" s="4">
        <f t="shared" si="190"/>
        <v>7711.3198220464647</v>
      </c>
      <c r="BE239" s="4">
        <f t="shared" si="191"/>
        <v>9828.4046692607008</v>
      </c>
      <c r="BF239" s="4">
        <f t="shared" si="192"/>
        <v>9423.6144578313251</v>
      </c>
      <c r="BG239" s="4">
        <f t="shared" si="193"/>
        <v>7225.0728862973765</v>
      </c>
      <c r="BH239" s="4">
        <f t="shared" si="194"/>
        <v>10020.181634712411</v>
      </c>
      <c r="BI239" s="4">
        <f t="shared" si="195"/>
        <v>6892.0975609756097</v>
      </c>
      <c r="BJ239" s="4">
        <f t="shared" si="196"/>
        <v>8615.0289017341038</v>
      </c>
      <c r="BK239" s="4">
        <f t="shared" si="197"/>
        <v>9852.5033829499334</v>
      </c>
      <c r="BL239" s="5">
        <f t="shared" si="156"/>
        <v>9312.3368925148134</v>
      </c>
      <c r="BN239" s="12">
        <v>17.05</v>
      </c>
      <c r="BO239" s="12">
        <v>46.269999999999996</v>
      </c>
      <c r="BP239" s="12">
        <v>46.736477182223638</v>
      </c>
      <c r="BQ239" s="12">
        <v>25.67</v>
      </c>
      <c r="BR239" s="12">
        <v>15</v>
      </c>
      <c r="BS239" s="13">
        <v>22.99</v>
      </c>
      <c r="BT239" s="12">
        <v>22.908721496994932</v>
      </c>
      <c r="BU239" s="13">
        <v>42.16</v>
      </c>
      <c r="BV239" s="12">
        <v>39.305149323502256</v>
      </c>
      <c r="BW239" s="13">
        <v>68.927000000000007</v>
      </c>
      <c r="BX239" s="13">
        <v>57.19</v>
      </c>
      <c r="BY239" s="12">
        <v>53.71</v>
      </c>
      <c r="BZ239" s="12">
        <v>20</v>
      </c>
      <c r="CA239" s="12">
        <v>38.298214393051602</v>
      </c>
      <c r="CB239" s="13">
        <f t="shared" si="157"/>
        <v>36.872540171126602</v>
      </c>
      <c r="CD239" s="4">
        <v>45552</v>
      </c>
      <c r="CE239" s="4">
        <v>46254</v>
      </c>
      <c r="CF239" s="4">
        <v>41985</v>
      </c>
      <c r="CG239" s="4">
        <v>42534</v>
      </c>
      <c r="CH239" s="4">
        <v>41700</v>
      </c>
      <c r="CI239" s="5">
        <v>37660</v>
      </c>
      <c r="CJ239" s="5">
        <v>42328</v>
      </c>
      <c r="CK239" s="5">
        <v>44294</v>
      </c>
      <c r="CL239" s="4">
        <v>42980</v>
      </c>
      <c r="CM239" s="5">
        <v>44609</v>
      </c>
      <c r="CN239" s="5">
        <v>42215</v>
      </c>
      <c r="CO239" s="4">
        <v>43003</v>
      </c>
      <c r="CP239" s="4">
        <v>40523</v>
      </c>
      <c r="CQ239" s="4">
        <v>45100</v>
      </c>
      <c r="CR239" s="5">
        <f t="shared" si="158"/>
        <v>42909.785714285717</v>
      </c>
      <c r="CT239" s="12">
        <v>27.82</v>
      </c>
      <c r="CU239" s="12">
        <v>30.5</v>
      </c>
      <c r="CV239" s="12">
        <v>45.25</v>
      </c>
      <c r="CW239" s="12">
        <v>40</v>
      </c>
      <c r="CX239" s="13">
        <v>20.5</v>
      </c>
      <c r="CY239" s="13">
        <v>31.28</v>
      </c>
      <c r="CZ239" s="12">
        <v>37.142280000000007</v>
      </c>
      <c r="DA239" s="13">
        <v>30.84</v>
      </c>
      <c r="DB239" s="12">
        <v>33.200000000000003</v>
      </c>
      <c r="DC239" s="13">
        <v>41.16</v>
      </c>
      <c r="DD239" s="13">
        <v>29.73</v>
      </c>
      <c r="DE239" s="12">
        <v>41</v>
      </c>
      <c r="DF239" s="13">
        <v>34.6</v>
      </c>
      <c r="DG239" s="12">
        <v>29.56</v>
      </c>
      <c r="DH239" s="13">
        <f t="shared" si="159"/>
        <v>33.755877142857145</v>
      </c>
      <c r="DJ239" s="4">
        <v>26705</v>
      </c>
      <c r="DK239" s="4">
        <v>24124</v>
      </c>
      <c r="DL239" s="4">
        <v>24121</v>
      </c>
      <c r="DM239" s="4">
        <v>28679</v>
      </c>
      <c r="DN239" s="4">
        <v>28300</v>
      </c>
      <c r="DO239" s="5">
        <v>21447</v>
      </c>
      <c r="DP239" s="5">
        <v>23868</v>
      </c>
      <c r="DQ239" s="5">
        <v>25259</v>
      </c>
      <c r="DR239" s="4">
        <v>26072</v>
      </c>
      <c r="DS239" s="5">
        <v>24782</v>
      </c>
      <c r="DT239" s="5">
        <v>24825</v>
      </c>
      <c r="DU239" s="4">
        <v>23548</v>
      </c>
      <c r="DV239" s="4">
        <v>24840</v>
      </c>
      <c r="DW239" s="4">
        <v>24270</v>
      </c>
      <c r="DX239" s="5">
        <f t="shared" si="160"/>
        <v>25060</v>
      </c>
    </row>
    <row r="240" spans="1:128" x14ac:dyDescent="0.25">
      <c r="A240" s="6">
        <v>235</v>
      </c>
      <c r="B240" s="4">
        <f t="shared" si="150"/>
        <v>43579.109693441918</v>
      </c>
      <c r="C240" s="4">
        <f t="shared" si="161"/>
        <v>21479.487589845274</v>
      </c>
      <c r="D240" s="4">
        <f t="shared" si="162"/>
        <v>17164.971419458307</v>
      </c>
      <c r="E240" s="4">
        <f t="shared" si="163"/>
        <v>28479.40093457944</v>
      </c>
      <c r="F240" s="4">
        <f t="shared" si="164"/>
        <v>49925.85365853658</v>
      </c>
      <c r="G240" s="4">
        <f t="shared" si="164"/>
        <v>27884.991639865657</v>
      </c>
      <c r="H240" s="4">
        <f t="shared" si="165"/>
        <v>29862.742221948749</v>
      </c>
      <c r="I240" s="4">
        <f t="shared" si="166"/>
        <v>22429.827144367388</v>
      </c>
      <c r="J240" s="4">
        <f t="shared" si="167"/>
        <v>22545.559263460258</v>
      </c>
      <c r="K240" s="4">
        <f t="shared" si="168"/>
        <v>14982.822549355504</v>
      </c>
      <c r="L240" s="4">
        <f t="shared" si="169"/>
        <v>18867.195256787156</v>
      </c>
      <c r="M240" s="4">
        <f t="shared" si="170"/>
        <v>16489.196314927627</v>
      </c>
      <c r="N240" s="4">
        <f t="shared" si="171"/>
        <v>32928.828901734101</v>
      </c>
      <c r="O240" s="4">
        <f t="shared" si="172"/>
        <v>23978.032037792836</v>
      </c>
      <c r="P240" s="5">
        <f t="shared" si="151"/>
        <v>26471.287044721488</v>
      </c>
      <c r="R240" s="4">
        <v>319</v>
      </c>
      <c r="S240" s="4">
        <v>360</v>
      </c>
      <c r="T240" s="4">
        <v>319</v>
      </c>
      <c r="U240" s="4">
        <v>341</v>
      </c>
      <c r="V240" s="4">
        <v>300</v>
      </c>
      <c r="W240" s="4">
        <v>300</v>
      </c>
      <c r="X240" s="4">
        <v>319</v>
      </c>
      <c r="Y240" s="4">
        <v>300</v>
      </c>
      <c r="Z240" s="4">
        <v>319</v>
      </c>
      <c r="AA240" s="4">
        <v>259</v>
      </c>
      <c r="AB240" s="4">
        <v>341</v>
      </c>
      <c r="AC240" s="4">
        <v>318</v>
      </c>
      <c r="AD240" s="4">
        <v>275</v>
      </c>
      <c r="AE240" s="4">
        <v>315</v>
      </c>
      <c r="AF240" s="5">
        <f t="shared" si="152"/>
        <v>313.21428571428572</v>
      </c>
      <c r="AH240" s="4">
        <f t="shared" si="153"/>
        <v>32060.058651026393</v>
      </c>
      <c r="AI240" s="4">
        <f t="shared" si="173"/>
        <v>11988.077753779698</v>
      </c>
      <c r="AJ240" s="4">
        <f t="shared" si="174"/>
        <v>10768.242137690349</v>
      </c>
      <c r="AK240" s="4">
        <f t="shared" si="175"/>
        <v>19875.700934579439</v>
      </c>
      <c r="AL240" s="4">
        <f t="shared" si="176"/>
        <v>33360</v>
      </c>
      <c r="AM240" s="4">
        <f t="shared" si="177"/>
        <v>19657.242279251848</v>
      </c>
      <c r="AN240" s="4">
        <f t="shared" si="178"/>
        <v>22151.422399902283</v>
      </c>
      <c r="AO240" s="4">
        <f t="shared" si="178"/>
        <v>12601.422475106685</v>
      </c>
      <c r="AP240" s="4">
        <f t="shared" si="179"/>
        <v>13121.944805628933</v>
      </c>
      <c r="AQ240" s="4">
        <f t="shared" si="180"/>
        <v>7757.7496630581281</v>
      </c>
      <c r="AR240" s="4">
        <f t="shared" si="181"/>
        <v>8847.0136220747463</v>
      </c>
      <c r="AS240" s="4">
        <f t="shared" si="182"/>
        <v>9597.0987539520174</v>
      </c>
      <c r="AT240" s="4">
        <f t="shared" si="183"/>
        <v>24313.8</v>
      </c>
      <c r="AU240" s="4">
        <f t="shared" si="184"/>
        <v>14125.528654842903</v>
      </c>
      <c r="AV240" s="5">
        <f t="shared" si="154"/>
        <v>17158.950152206671</v>
      </c>
      <c r="AX240" s="4">
        <f t="shared" si="155"/>
        <v>11519.051042415529</v>
      </c>
      <c r="AY240" s="4">
        <f t="shared" si="185"/>
        <v>9491.4098360655735</v>
      </c>
      <c r="AZ240" s="4">
        <f t="shared" si="186"/>
        <v>6396.7292817679554</v>
      </c>
      <c r="BA240" s="4">
        <f t="shared" si="187"/>
        <v>8603.7000000000007</v>
      </c>
      <c r="BB240" s="4">
        <f t="shared" si="188"/>
        <v>16565.853658536584</v>
      </c>
      <c r="BC240" s="4">
        <f t="shared" si="189"/>
        <v>8227.7493606138105</v>
      </c>
      <c r="BD240" s="4">
        <f t="shared" si="190"/>
        <v>7711.3198220464647</v>
      </c>
      <c r="BE240" s="4">
        <f t="shared" si="191"/>
        <v>9828.4046692607008</v>
      </c>
      <c r="BF240" s="4">
        <f t="shared" si="192"/>
        <v>9423.6144578313251</v>
      </c>
      <c r="BG240" s="4">
        <f t="shared" si="193"/>
        <v>7225.0728862973765</v>
      </c>
      <c r="BH240" s="4">
        <f t="shared" si="194"/>
        <v>10020.181634712411</v>
      </c>
      <c r="BI240" s="4">
        <f t="shared" si="195"/>
        <v>6892.0975609756097</v>
      </c>
      <c r="BJ240" s="4">
        <f t="shared" si="196"/>
        <v>8615.0289017341038</v>
      </c>
      <c r="BK240" s="4">
        <f t="shared" si="197"/>
        <v>9852.5033829499334</v>
      </c>
      <c r="BL240" s="5">
        <f t="shared" si="156"/>
        <v>9312.3368925148134</v>
      </c>
      <c r="BN240" s="12">
        <v>17.05</v>
      </c>
      <c r="BO240" s="12">
        <v>46.3</v>
      </c>
      <c r="BP240" s="12">
        <v>46.787580884400782</v>
      </c>
      <c r="BQ240" s="12">
        <v>25.68</v>
      </c>
      <c r="BR240" s="12">
        <v>15</v>
      </c>
      <c r="BS240" s="13">
        <v>22.99</v>
      </c>
      <c r="BT240" s="12">
        <v>22.930175355341547</v>
      </c>
      <c r="BU240" s="13">
        <v>42.18</v>
      </c>
      <c r="BV240" s="12">
        <v>39.305149323502256</v>
      </c>
      <c r="BW240" s="13">
        <v>69.003</v>
      </c>
      <c r="BX240" s="13">
        <v>57.26</v>
      </c>
      <c r="BY240" s="12">
        <v>53.77</v>
      </c>
      <c r="BZ240" s="12">
        <v>20</v>
      </c>
      <c r="CA240" s="12">
        <v>38.313610288451109</v>
      </c>
      <c r="CB240" s="13">
        <f t="shared" si="157"/>
        <v>36.897822560835401</v>
      </c>
      <c r="CD240" s="4">
        <v>45552</v>
      </c>
      <c r="CE240" s="4">
        <v>46254</v>
      </c>
      <c r="CF240" s="4">
        <v>41985</v>
      </c>
      <c r="CG240" s="4">
        <v>42534</v>
      </c>
      <c r="CH240" s="4">
        <v>41700</v>
      </c>
      <c r="CI240" s="5">
        <v>37660</v>
      </c>
      <c r="CJ240" s="5">
        <v>42328</v>
      </c>
      <c r="CK240" s="5">
        <v>44294</v>
      </c>
      <c r="CL240" s="4">
        <v>42980</v>
      </c>
      <c r="CM240" s="5">
        <v>44609</v>
      </c>
      <c r="CN240" s="5">
        <v>42215</v>
      </c>
      <c r="CO240" s="4">
        <v>43003</v>
      </c>
      <c r="CP240" s="4">
        <v>40523</v>
      </c>
      <c r="CQ240" s="4">
        <v>45100</v>
      </c>
      <c r="CR240" s="5">
        <f t="shared" si="158"/>
        <v>42909.785714285717</v>
      </c>
      <c r="CT240" s="12">
        <v>27.82</v>
      </c>
      <c r="CU240" s="12">
        <v>30.5</v>
      </c>
      <c r="CV240" s="12">
        <v>45.25</v>
      </c>
      <c r="CW240" s="12">
        <v>40</v>
      </c>
      <c r="CX240" s="13">
        <v>20.5</v>
      </c>
      <c r="CY240" s="13">
        <v>31.28</v>
      </c>
      <c r="CZ240" s="12">
        <v>37.142280000000007</v>
      </c>
      <c r="DA240" s="13">
        <v>30.84</v>
      </c>
      <c r="DB240" s="12">
        <v>33.200000000000003</v>
      </c>
      <c r="DC240" s="13">
        <v>41.16</v>
      </c>
      <c r="DD240" s="13">
        <v>29.73</v>
      </c>
      <c r="DE240" s="12">
        <v>41</v>
      </c>
      <c r="DF240" s="13">
        <v>34.6</v>
      </c>
      <c r="DG240" s="12">
        <v>29.56</v>
      </c>
      <c r="DH240" s="13">
        <f t="shared" si="159"/>
        <v>33.755877142857145</v>
      </c>
      <c r="DJ240" s="4">
        <v>26705</v>
      </c>
      <c r="DK240" s="4">
        <v>24124</v>
      </c>
      <c r="DL240" s="4">
        <v>24121</v>
      </c>
      <c r="DM240" s="4">
        <v>28679</v>
      </c>
      <c r="DN240" s="4">
        <v>28300</v>
      </c>
      <c r="DO240" s="5">
        <v>21447</v>
      </c>
      <c r="DP240" s="5">
        <v>23868</v>
      </c>
      <c r="DQ240" s="5">
        <v>25259</v>
      </c>
      <c r="DR240" s="4">
        <v>26072</v>
      </c>
      <c r="DS240" s="5">
        <v>24782</v>
      </c>
      <c r="DT240" s="5">
        <v>24825</v>
      </c>
      <c r="DU240" s="4">
        <v>23548</v>
      </c>
      <c r="DV240" s="4">
        <v>24840</v>
      </c>
      <c r="DW240" s="4">
        <v>24270</v>
      </c>
      <c r="DX240" s="5">
        <f t="shared" si="160"/>
        <v>25060</v>
      </c>
    </row>
    <row r="241" spans="1:128" x14ac:dyDescent="0.25">
      <c r="A241" s="6">
        <v>236</v>
      </c>
      <c r="B241" s="4">
        <f t="shared" si="150"/>
        <v>43579.109693441918</v>
      </c>
      <c r="C241" s="4">
        <f t="shared" si="161"/>
        <v>21471.724966650509</v>
      </c>
      <c r="D241" s="4">
        <f t="shared" si="162"/>
        <v>17153.272481755972</v>
      </c>
      <c r="E241" s="4">
        <f t="shared" si="163"/>
        <v>28479.40093457944</v>
      </c>
      <c r="F241" s="4">
        <f t="shared" si="164"/>
        <v>49925.85365853658</v>
      </c>
      <c r="G241" s="4">
        <f t="shared" si="164"/>
        <v>27884.991639865657</v>
      </c>
      <c r="H241" s="4">
        <f t="shared" si="165"/>
        <v>29842.124192195894</v>
      </c>
      <c r="I241" s="4">
        <f t="shared" si="166"/>
        <v>22426.840317518581</v>
      </c>
      <c r="J241" s="4">
        <f t="shared" si="167"/>
        <v>22545.559263460258</v>
      </c>
      <c r="K241" s="4">
        <f t="shared" si="168"/>
        <v>14974.399734208433</v>
      </c>
      <c r="L241" s="4">
        <f t="shared" si="169"/>
        <v>18856.393042352393</v>
      </c>
      <c r="M241" s="4">
        <f t="shared" si="170"/>
        <v>16478.499195751756</v>
      </c>
      <c r="N241" s="4">
        <f t="shared" si="171"/>
        <v>32928.828901734101</v>
      </c>
      <c r="O241" s="4">
        <f t="shared" si="172"/>
        <v>23972.382215677309</v>
      </c>
      <c r="P241" s="5">
        <f t="shared" si="151"/>
        <v>26465.670016980624</v>
      </c>
      <c r="R241" s="4">
        <v>319</v>
      </c>
      <c r="S241" s="4">
        <v>360</v>
      </c>
      <c r="T241" s="4">
        <v>319</v>
      </c>
      <c r="U241" s="4">
        <v>341</v>
      </c>
      <c r="V241" s="4">
        <v>300</v>
      </c>
      <c r="W241" s="4">
        <v>300</v>
      </c>
      <c r="X241" s="4">
        <v>319</v>
      </c>
      <c r="Y241" s="4">
        <v>300</v>
      </c>
      <c r="Z241" s="4">
        <v>319</v>
      </c>
      <c r="AA241" s="4">
        <v>259</v>
      </c>
      <c r="AB241" s="4">
        <v>341</v>
      </c>
      <c r="AC241" s="4">
        <v>318</v>
      </c>
      <c r="AD241" s="4">
        <v>275</v>
      </c>
      <c r="AE241" s="4">
        <v>315</v>
      </c>
      <c r="AF241" s="5">
        <f t="shared" si="152"/>
        <v>313.21428571428572</v>
      </c>
      <c r="AH241" s="4">
        <f t="shared" si="153"/>
        <v>32060.058651026393</v>
      </c>
      <c r="AI241" s="4">
        <f t="shared" si="173"/>
        <v>11980.315130584935</v>
      </c>
      <c r="AJ241" s="4">
        <f t="shared" si="174"/>
        <v>10756.543199988018</v>
      </c>
      <c r="AK241" s="4">
        <f t="shared" si="175"/>
        <v>19875.700934579439</v>
      </c>
      <c r="AL241" s="4">
        <f t="shared" si="176"/>
        <v>33360</v>
      </c>
      <c r="AM241" s="4">
        <f t="shared" si="177"/>
        <v>19657.242279251848</v>
      </c>
      <c r="AN241" s="4">
        <f t="shared" si="178"/>
        <v>22130.804370149428</v>
      </c>
      <c r="AO241" s="4">
        <f t="shared" si="178"/>
        <v>12598.435648257882</v>
      </c>
      <c r="AP241" s="4">
        <f t="shared" si="179"/>
        <v>13121.944805628933</v>
      </c>
      <c r="AQ241" s="4">
        <f t="shared" si="180"/>
        <v>7749.3268479110566</v>
      </c>
      <c r="AR241" s="4">
        <f t="shared" si="181"/>
        <v>8836.2114076399794</v>
      </c>
      <c r="AS241" s="4">
        <f t="shared" si="182"/>
        <v>9586.4016347761481</v>
      </c>
      <c r="AT241" s="4">
        <f t="shared" si="183"/>
        <v>24313.8</v>
      </c>
      <c r="AU241" s="4">
        <f t="shared" si="184"/>
        <v>14119.878832727376</v>
      </c>
      <c r="AV241" s="5">
        <f t="shared" si="154"/>
        <v>17153.333124465815</v>
      </c>
      <c r="AX241" s="4">
        <f t="shared" si="155"/>
        <v>11519.051042415529</v>
      </c>
      <c r="AY241" s="4">
        <f t="shared" si="185"/>
        <v>9491.4098360655735</v>
      </c>
      <c r="AZ241" s="4">
        <f t="shared" si="186"/>
        <v>6396.7292817679554</v>
      </c>
      <c r="BA241" s="4">
        <f t="shared" si="187"/>
        <v>8603.7000000000007</v>
      </c>
      <c r="BB241" s="4">
        <f t="shared" si="188"/>
        <v>16565.853658536584</v>
      </c>
      <c r="BC241" s="4">
        <f t="shared" si="189"/>
        <v>8227.7493606138105</v>
      </c>
      <c r="BD241" s="4">
        <f t="shared" si="190"/>
        <v>7711.3198220464647</v>
      </c>
      <c r="BE241" s="4">
        <f t="shared" si="191"/>
        <v>9828.4046692607008</v>
      </c>
      <c r="BF241" s="4">
        <f t="shared" si="192"/>
        <v>9423.6144578313251</v>
      </c>
      <c r="BG241" s="4">
        <f t="shared" si="193"/>
        <v>7225.0728862973765</v>
      </c>
      <c r="BH241" s="4">
        <f t="shared" si="194"/>
        <v>10020.181634712411</v>
      </c>
      <c r="BI241" s="4">
        <f t="shared" si="195"/>
        <v>6892.0975609756097</v>
      </c>
      <c r="BJ241" s="4">
        <f t="shared" si="196"/>
        <v>8615.0289017341038</v>
      </c>
      <c r="BK241" s="4">
        <f t="shared" si="197"/>
        <v>9852.5033829499334</v>
      </c>
      <c r="BL241" s="5">
        <f t="shared" si="156"/>
        <v>9312.3368925148134</v>
      </c>
      <c r="BN241" s="12">
        <v>17.05</v>
      </c>
      <c r="BO241" s="12">
        <v>46.33</v>
      </c>
      <c r="BP241" s="12">
        <v>46.838467585065914</v>
      </c>
      <c r="BQ241" s="12">
        <v>25.68</v>
      </c>
      <c r="BR241" s="12">
        <v>15</v>
      </c>
      <c r="BS241" s="13">
        <v>22.99</v>
      </c>
      <c r="BT241" s="12">
        <v>22.951538114227631</v>
      </c>
      <c r="BU241" s="13">
        <v>42.19</v>
      </c>
      <c r="BV241" s="12">
        <v>39.305149323502256</v>
      </c>
      <c r="BW241" s="13">
        <v>69.078000000000003</v>
      </c>
      <c r="BX241" s="13">
        <v>57.33</v>
      </c>
      <c r="BY241" s="12">
        <v>53.83</v>
      </c>
      <c r="BZ241" s="12">
        <v>20</v>
      </c>
      <c r="CA241" s="12">
        <v>38.328940808301724</v>
      </c>
      <c r="CB241" s="13">
        <f t="shared" si="157"/>
        <v>36.921578273649814</v>
      </c>
      <c r="CD241" s="4">
        <v>45552</v>
      </c>
      <c r="CE241" s="4">
        <v>46254</v>
      </c>
      <c r="CF241" s="4">
        <v>41985</v>
      </c>
      <c r="CG241" s="4">
        <v>42534</v>
      </c>
      <c r="CH241" s="4">
        <v>41700</v>
      </c>
      <c r="CI241" s="5">
        <v>37660</v>
      </c>
      <c r="CJ241" s="5">
        <v>42328</v>
      </c>
      <c r="CK241" s="5">
        <v>44294</v>
      </c>
      <c r="CL241" s="4">
        <v>42980</v>
      </c>
      <c r="CM241" s="5">
        <v>44609</v>
      </c>
      <c r="CN241" s="5">
        <v>42215</v>
      </c>
      <c r="CO241" s="4">
        <v>43003</v>
      </c>
      <c r="CP241" s="4">
        <v>40523</v>
      </c>
      <c r="CQ241" s="4">
        <v>45100</v>
      </c>
      <c r="CR241" s="5">
        <f t="shared" si="158"/>
        <v>42909.785714285717</v>
      </c>
      <c r="CT241" s="12">
        <v>27.82</v>
      </c>
      <c r="CU241" s="12">
        <v>30.5</v>
      </c>
      <c r="CV241" s="12">
        <v>45.25</v>
      </c>
      <c r="CW241" s="12">
        <v>40</v>
      </c>
      <c r="CX241" s="13">
        <v>20.5</v>
      </c>
      <c r="CY241" s="13">
        <v>31.28</v>
      </c>
      <c r="CZ241" s="12">
        <v>37.142280000000007</v>
      </c>
      <c r="DA241" s="13">
        <v>30.84</v>
      </c>
      <c r="DB241" s="12">
        <v>33.200000000000003</v>
      </c>
      <c r="DC241" s="13">
        <v>41.16</v>
      </c>
      <c r="DD241" s="13">
        <v>29.73</v>
      </c>
      <c r="DE241" s="12">
        <v>41</v>
      </c>
      <c r="DF241" s="13">
        <v>34.6</v>
      </c>
      <c r="DG241" s="12">
        <v>29.56</v>
      </c>
      <c r="DH241" s="13">
        <f t="shared" si="159"/>
        <v>33.755877142857145</v>
      </c>
      <c r="DJ241" s="4">
        <v>26705</v>
      </c>
      <c r="DK241" s="4">
        <v>24124</v>
      </c>
      <c r="DL241" s="4">
        <v>24121</v>
      </c>
      <c r="DM241" s="4">
        <v>28679</v>
      </c>
      <c r="DN241" s="4">
        <v>28300</v>
      </c>
      <c r="DO241" s="5">
        <v>21447</v>
      </c>
      <c r="DP241" s="5">
        <v>23868</v>
      </c>
      <c r="DQ241" s="5">
        <v>25259</v>
      </c>
      <c r="DR241" s="4">
        <v>26072</v>
      </c>
      <c r="DS241" s="5">
        <v>24782</v>
      </c>
      <c r="DT241" s="5">
        <v>24825</v>
      </c>
      <c r="DU241" s="4">
        <v>23548</v>
      </c>
      <c r="DV241" s="4">
        <v>24840</v>
      </c>
      <c r="DW241" s="4">
        <v>24270</v>
      </c>
      <c r="DX241" s="5">
        <f t="shared" si="160"/>
        <v>25060</v>
      </c>
    </row>
    <row r="242" spans="1:128" x14ac:dyDescent="0.25">
      <c r="A242" s="6">
        <v>237</v>
      </c>
      <c r="B242" s="4">
        <f t="shared" si="150"/>
        <v>43579.109693441918</v>
      </c>
      <c r="C242" s="4">
        <f t="shared" si="161"/>
        <v>21463.972389991373</v>
      </c>
      <c r="D242" s="4">
        <f t="shared" si="162"/>
        <v>17141.648243017233</v>
      </c>
      <c r="E242" s="4">
        <f t="shared" si="163"/>
        <v>28471.664188400155</v>
      </c>
      <c r="F242" s="4">
        <f t="shared" si="164"/>
        <v>49925.85365853658</v>
      </c>
      <c r="G242" s="4">
        <f t="shared" si="164"/>
        <v>27884.991639865657</v>
      </c>
      <c r="H242" s="4">
        <f t="shared" si="165"/>
        <v>29821.631445692063</v>
      </c>
      <c r="I242" s="4">
        <f t="shared" si="166"/>
        <v>22420.870909488134</v>
      </c>
      <c r="J242" s="4">
        <f t="shared" si="167"/>
        <v>22545.559263460258</v>
      </c>
      <c r="K242" s="4">
        <f t="shared" si="168"/>
        <v>14965.995189017431</v>
      </c>
      <c r="L242" s="4">
        <f t="shared" si="169"/>
        <v>18845.617174782099</v>
      </c>
      <c r="M242" s="4">
        <f t="shared" si="170"/>
        <v>16467.825896473849</v>
      </c>
      <c r="N242" s="4">
        <f t="shared" si="171"/>
        <v>32928.828901734101</v>
      </c>
      <c r="O242" s="4">
        <f t="shared" si="172"/>
        <v>23966.760772077807</v>
      </c>
      <c r="P242" s="5">
        <f t="shared" si="151"/>
        <v>26459.309240427046</v>
      </c>
      <c r="R242" s="4">
        <v>319</v>
      </c>
      <c r="S242" s="4">
        <v>360</v>
      </c>
      <c r="T242" s="4">
        <v>319</v>
      </c>
      <c r="U242" s="4">
        <v>341</v>
      </c>
      <c r="V242" s="4">
        <v>300</v>
      </c>
      <c r="W242" s="4">
        <v>300</v>
      </c>
      <c r="X242" s="4">
        <v>319</v>
      </c>
      <c r="Y242" s="4">
        <v>300</v>
      </c>
      <c r="Z242" s="4">
        <v>319</v>
      </c>
      <c r="AA242" s="4">
        <v>259</v>
      </c>
      <c r="AB242" s="4">
        <v>341</v>
      </c>
      <c r="AC242" s="4">
        <v>318</v>
      </c>
      <c r="AD242" s="4">
        <v>275</v>
      </c>
      <c r="AE242" s="4">
        <v>315</v>
      </c>
      <c r="AF242" s="5">
        <f t="shared" si="152"/>
        <v>313.21428571428572</v>
      </c>
      <c r="AH242" s="4">
        <f t="shared" si="153"/>
        <v>32060.058651026393</v>
      </c>
      <c r="AI242" s="4">
        <f t="shared" si="173"/>
        <v>11972.562553925798</v>
      </c>
      <c r="AJ242" s="4">
        <f t="shared" si="174"/>
        <v>10744.918961249277</v>
      </c>
      <c r="AK242" s="4">
        <f t="shared" si="175"/>
        <v>19867.964188400154</v>
      </c>
      <c r="AL242" s="4">
        <f t="shared" si="176"/>
        <v>33360</v>
      </c>
      <c r="AM242" s="4">
        <f t="shared" si="177"/>
        <v>19657.242279251848</v>
      </c>
      <c r="AN242" s="4">
        <f t="shared" si="178"/>
        <v>22110.311623645597</v>
      </c>
      <c r="AO242" s="4">
        <f t="shared" si="178"/>
        <v>12592.466240227433</v>
      </c>
      <c r="AP242" s="4">
        <f t="shared" si="179"/>
        <v>13121.944805628933</v>
      </c>
      <c r="AQ242" s="4">
        <f t="shared" si="180"/>
        <v>7740.9223027200551</v>
      </c>
      <c r="AR242" s="4">
        <f t="shared" si="181"/>
        <v>8825.4355400696859</v>
      </c>
      <c r="AS242" s="4">
        <f t="shared" si="182"/>
        <v>9575.7283354982374</v>
      </c>
      <c r="AT242" s="4">
        <f t="shared" si="183"/>
        <v>24313.8</v>
      </c>
      <c r="AU242" s="4">
        <f t="shared" si="184"/>
        <v>14114.257389127873</v>
      </c>
      <c r="AV242" s="5">
        <f t="shared" si="154"/>
        <v>17146.972347912233</v>
      </c>
      <c r="AX242" s="4">
        <f t="shared" si="155"/>
        <v>11519.051042415529</v>
      </c>
      <c r="AY242" s="4">
        <f t="shared" si="185"/>
        <v>9491.4098360655735</v>
      </c>
      <c r="AZ242" s="4">
        <f t="shared" si="186"/>
        <v>6396.7292817679554</v>
      </c>
      <c r="BA242" s="4">
        <f t="shared" si="187"/>
        <v>8603.7000000000007</v>
      </c>
      <c r="BB242" s="4">
        <f t="shared" si="188"/>
        <v>16565.853658536584</v>
      </c>
      <c r="BC242" s="4">
        <f t="shared" si="189"/>
        <v>8227.7493606138105</v>
      </c>
      <c r="BD242" s="4">
        <f t="shared" si="190"/>
        <v>7711.3198220464647</v>
      </c>
      <c r="BE242" s="4">
        <f t="shared" si="191"/>
        <v>9828.4046692607008</v>
      </c>
      <c r="BF242" s="4">
        <f t="shared" si="192"/>
        <v>9423.6144578313251</v>
      </c>
      <c r="BG242" s="4">
        <f t="shared" si="193"/>
        <v>7225.0728862973765</v>
      </c>
      <c r="BH242" s="4">
        <f t="shared" si="194"/>
        <v>10020.181634712411</v>
      </c>
      <c r="BI242" s="4">
        <f t="shared" si="195"/>
        <v>6892.0975609756097</v>
      </c>
      <c r="BJ242" s="4">
        <f t="shared" si="196"/>
        <v>8615.0289017341038</v>
      </c>
      <c r="BK242" s="4">
        <f t="shared" si="197"/>
        <v>9852.5033829499334</v>
      </c>
      <c r="BL242" s="5">
        <f t="shared" si="156"/>
        <v>9312.3368925148134</v>
      </c>
      <c r="BN242" s="12">
        <v>17.05</v>
      </c>
      <c r="BO242" s="12">
        <v>46.36</v>
      </c>
      <c r="BP242" s="12">
        <v>46.889139119335198</v>
      </c>
      <c r="BQ242" s="12">
        <v>25.69</v>
      </c>
      <c r="BR242" s="12">
        <v>15</v>
      </c>
      <c r="BS242" s="13">
        <v>22.99</v>
      </c>
      <c r="BT242" s="12">
        <v>22.972810544053761</v>
      </c>
      <c r="BU242" s="13">
        <v>42.21</v>
      </c>
      <c r="BV242" s="12">
        <v>39.305149323502256</v>
      </c>
      <c r="BW242" s="13">
        <v>69.153000000000006</v>
      </c>
      <c r="BX242" s="13">
        <v>57.4</v>
      </c>
      <c r="BY242" s="12">
        <v>53.89</v>
      </c>
      <c r="BZ242" s="12">
        <v>20</v>
      </c>
      <c r="CA242" s="12">
        <v>38.344206505464683</v>
      </c>
      <c r="CB242" s="13">
        <f t="shared" si="157"/>
        <v>36.946736106596852</v>
      </c>
      <c r="CD242" s="4">
        <v>45552</v>
      </c>
      <c r="CE242" s="4">
        <v>46254</v>
      </c>
      <c r="CF242" s="4">
        <v>41985</v>
      </c>
      <c r="CG242" s="4">
        <v>42534</v>
      </c>
      <c r="CH242" s="4">
        <v>41700</v>
      </c>
      <c r="CI242" s="5">
        <v>37660</v>
      </c>
      <c r="CJ242" s="5">
        <v>42328</v>
      </c>
      <c r="CK242" s="5">
        <v>44294</v>
      </c>
      <c r="CL242" s="4">
        <v>42980</v>
      </c>
      <c r="CM242" s="5">
        <v>44609</v>
      </c>
      <c r="CN242" s="5">
        <v>42215</v>
      </c>
      <c r="CO242" s="4">
        <v>43003</v>
      </c>
      <c r="CP242" s="4">
        <v>40523</v>
      </c>
      <c r="CQ242" s="4">
        <v>45100</v>
      </c>
      <c r="CR242" s="5">
        <f t="shared" si="158"/>
        <v>42909.785714285717</v>
      </c>
      <c r="CT242" s="12">
        <v>27.82</v>
      </c>
      <c r="CU242" s="12">
        <v>30.5</v>
      </c>
      <c r="CV242" s="12">
        <v>45.25</v>
      </c>
      <c r="CW242" s="12">
        <v>40</v>
      </c>
      <c r="CX242" s="13">
        <v>20.5</v>
      </c>
      <c r="CY242" s="13">
        <v>31.28</v>
      </c>
      <c r="CZ242" s="12">
        <v>37.142280000000007</v>
      </c>
      <c r="DA242" s="13">
        <v>30.84</v>
      </c>
      <c r="DB242" s="12">
        <v>33.200000000000003</v>
      </c>
      <c r="DC242" s="13">
        <v>41.16</v>
      </c>
      <c r="DD242" s="13">
        <v>29.73</v>
      </c>
      <c r="DE242" s="12">
        <v>41</v>
      </c>
      <c r="DF242" s="13">
        <v>34.6</v>
      </c>
      <c r="DG242" s="12">
        <v>29.56</v>
      </c>
      <c r="DH242" s="13">
        <f t="shared" si="159"/>
        <v>33.755877142857145</v>
      </c>
      <c r="DJ242" s="4">
        <v>26705</v>
      </c>
      <c r="DK242" s="4">
        <v>24124</v>
      </c>
      <c r="DL242" s="4">
        <v>24121</v>
      </c>
      <c r="DM242" s="4">
        <v>28679</v>
      </c>
      <c r="DN242" s="4">
        <v>28300</v>
      </c>
      <c r="DO242" s="5">
        <v>21447</v>
      </c>
      <c r="DP242" s="5">
        <v>23868</v>
      </c>
      <c r="DQ242" s="5">
        <v>25259</v>
      </c>
      <c r="DR242" s="4">
        <v>26072</v>
      </c>
      <c r="DS242" s="5">
        <v>24782</v>
      </c>
      <c r="DT242" s="5">
        <v>24825</v>
      </c>
      <c r="DU242" s="4">
        <v>23548</v>
      </c>
      <c r="DV242" s="4">
        <v>24840</v>
      </c>
      <c r="DW242" s="4">
        <v>24270</v>
      </c>
      <c r="DX242" s="5">
        <f t="shared" si="160"/>
        <v>25060</v>
      </c>
    </row>
    <row r="243" spans="1:128" x14ac:dyDescent="0.25">
      <c r="A243" s="6">
        <v>238</v>
      </c>
      <c r="B243" s="4">
        <f t="shared" si="150"/>
        <v>43579.109693441918</v>
      </c>
      <c r="C243" s="4">
        <f t="shared" si="161"/>
        <v>21456.229840376851</v>
      </c>
      <c r="D243" s="4">
        <f t="shared" si="162"/>
        <v>17130.097887151907</v>
      </c>
      <c r="E243" s="4">
        <f t="shared" si="163"/>
        <v>28471.664188400155</v>
      </c>
      <c r="F243" s="4">
        <f t="shared" si="164"/>
        <v>49925.85365853658</v>
      </c>
      <c r="G243" s="4">
        <f t="shared" si="164"/>
        <v>27884.991639865657</v>
      </c>
      <c r="H243" s="4">
        <f t="shared" si="165"/>
        <v>29801.262662455658</v>
      </c>
      <c r="I243" s="4">
        <f t="shared" si="166"/>
        <v>22414.907155644789</v>
      </c>
      <c r="J243" s="4">
        <f t="shared" si="167"/>
        <v>22545.559263460258</v>
      </c>
      <c r="K243" s="4">
        <f t="shared" si="168"/>
        <v>14957.720552670322</v>
      </c>
      <c r="L243" s="4">
        <f t="shared" si="169"/>
        <v>18834.867557802718</v>
      </c>
      <c r="M243" s="4">
        <f t="shared" si="170"/>
        <v>16458.949618817656</v>
      </c>
      <c r="N243" s="4">
        <f t="shared" si="171"/>
        <v>32928.828901734101</v>
      </c>
      <c r="O243" s="4">
        <f t="shared" si="172"/>
        <v>23961.167443839855</v>
      </c>
      <c r="P243" s="5">
        <f t="shared" si="151"/>
        <v>26453.657861728454</v>
      </c>
      <c r="R243" s="4">
        <v>319</v>
      </c>
      <c r="S243" s="4">
        <v>360</v>
      </c>
      <c r="T243" s="4">
        <v>319</v>
      </c>
      <c r="U243" s="4">
        <v>341</v>
      </c>
      <c r="V243" s="4">
        <v>300</v>
      </c>
      <c r="W243" s="4">
        <v>300</v>
      </c>
      <c r="X243" s="4">
        <v>319</v>
      </c>
      <c r="Y243" s="4">
        <v>300</v>
      </c>
      <c r="Z243" s="4">
        <v>319</v>
      </c>
      <c r="AA243" s="4">
        <v>259</v>
      </c>
      <c r="AB243" s="4">
        <v>341</v>
      </c>
      <c r="AC243" s="4">
        <v>318</v>
      </c>
      <c r="AD243" s="4">
        <v>275</v>
      </c>
      <c r="AE243" s="4">
        <v>315</v>
      </c>
      <c r="AF243" s="5">
        <f t="shared" si="152"/>
        <v>313.21428571428572</v>
      </c>
      <c r="AH243" s="4">
        <f t="shared" si="153"/>
        <v>32060.058651026393</v>
      </c>
      <c r="AI243" s="4">
        <f t="shared" si="173"/>
        <v>11964.820004311276</v>
      </c>
      <c r="AJ243" s="4">
        <f t="shared" si="174"/>
        <v>10733.368605383952</v>
      </c>
      <c r="AK243" s="4">
        <f t="shared" si="175"/>
        <v>19867.964188400154</v>
      </c>
      <c r="AL243" s="4">
        <f t="shared" si="176"/>
        <v>33360</v>
      </c>
      <c r="AM243" s="4">
        <f t="shared" si="177"/>
        <v>19657.242279251848</v>
      </c>
      <c r="AN243" s="4">
        <f t="shared" si="178"/>
        <v>22089.942840409192</v>
      </c>
      <c r="AO243" s="4">
        <f t="shared" si="178"/>
        <v>12586.502486384088</v>
      </c>
      <c r="AP243" s="4">
        <f t="shared" si="179"/>
        <v>13121.944805628933</v>
      </c>
      <c r="AQ243" s="4">
        <f t="shared" si="180"/>
        <v>7732.6476663729463</v>
      </c>
      <c r="AR243" s="4">
        <f t="shared" si="181"/>
        <v>8814.6859230903083</v>
      </c>
      <c r="AS243" s="4">
        <f t="shared" si="182"/>
        <v>9566.8520578420466</v>
      </c>
      <c r="AT243" s="4">
        <f t="shared" si="183"/>
        <v>24313.8</v>
      </c>
      <c r="AU243" s="4">
        <f t="shared" si="184"/>
        <v>14108.664060889922</v>
      </c>
      <c r="AV243" s="5">
        <f t="shared" si="154"/>
        <v>17141.320969213648</v>
      </c>
      <c r="AX243" s="4">
        <f t="shared" si="155"/>
        <v>11519.051042415529</v>
      </c>
      <c r="AY243" s="4">
        <f t="shared" si="185"/>
        <v>9491.4098360655735</v>
      </c>
      <c r="AZ243" s="4">
        <f t="shared" si="186"/>
        <v>6396.7292817679554</v>
      </c>
      <c r="BA243" s="4">
        <f t="shared" si="187"/>
        <v>8603.7000000000007</v>
      </c>
      <c r="BB243" s="4">
        <f t="shared" si="188"/>
        <v>16565.853658536584</v>
      </c>
      <c r="BC243" s="4">
        <f t="shared" si="189"/>
        <v>8227.7493606138105</v>
      </c>
      <c r="BD243" s="4">
        <f t="shared" si="190"/>
        <v>7711.3198220464647</v>
      </c>
      <c r="BE243" s="4">
        <f t="shared" si="191"/>
        <v>9828.4046692607008</v>
      </c>
      <c r="BF243" s="4">
        <f t="shared" si="192"/>
        <v>9423.6144578313251</v>
      </c>
      <c r="BG243" s="4">
        <f t="shared" si="193"/>
        <v>7225.0728862973765</v>
      </c>
      <c r="BH243" s="4">
        <f t="shared" si="194"/>
        <v>10020.181634712411</v>
      </c>
      <c r="BI243" s="4">
        <f t="shared" si="195"/>
        <v>6892.0975609756097</v>
      </c>
      <c r="BJ243" s="4">
        <f t="shared" si="196"/>
        <v>8615.0289017341038</v>
      </c>
      <c r="BK243" s="4">
        <f t="shared" si="197"/>
        <v>9852.5033829499334</v>
      </c>
      <c r="BL243" s="5">
        <f t="shared" si="156"/>
        <v>9312.3368925148134</v>
      </c>
      <c r="BN243" s="12">
        <v>17.05</v>
      </c>
      <c r="BO243" s="12">
        <v>46.389999999999993</v>
      </c>
      <c r="BP243" s="12">
        <v>46.939597299144225</v>
      </c>
      <c r="BQ243" s="12">
        <v>25.69</v>
      </c>
      <c r="BR243" s="12">
        <v>15</v>
      </c>
      <c r="BS243" s="13">
        <v>22.99</v>
      </c>
      <c r="BT243" s="12">
        <v>22.993993405489093</v>
      </c>
      <c r="BU243" s="13">
        <v>42.23</v>
      </c>
      <c r="BV243" s="12">
        <v>39.305149323502256</v>
      </c>
      <c r="BW243" s="13">
        <v>69.227000000000004</v>
      </c>
      <c r="BX243" s="13">
        <v>57.47</v>
      </c>
      <c r="BY243" s="12">
        <v>53.94</v>
      </c>
      <c r="BZ243" s="12">
        <v>20</v>
      </c>
      <c r="CA243" s="12">
        <v>38.359407925817685</v>
      </c>
      <c r="CB243" s="13">
        <f t="shared" si="157"/>
        <v>36.970367710996662</v>
      </c>
      <c r="CD243" s="4">
        <v>45552</v>
      </c>
      <c r="CE243" s="4">
        <v>46254</v>
      </c>
      <c r="CF243" s="4">
        <v>41985</v>
      </c>
      <c r="CG243" s="4">
        <v>42534</v>
      </c>
      <c r="CH243" s="4">
        <v>41700</v>
      </c>
      <c r="CI243" s="5">
        <v>37660</v>
      </c>
      <c r="CJ243" s="5">
        <v>42328</v>
      </c>
      <c r="CK243" s="5">
        <v>44294</v>
      </c>
      <c r="CL243" s="4">
        <v>42980</v>
      </c>
      <c r="CM243" s="5">
        <v>44609</v>
      </c>
      <c r="CN243" s="5">
        <v>42215</v>
      </c>
      <c r="CO243" s="4">
        <v>43003</v>
      </c>
      <c r="CP243" s="4">
        <v>40523</v>
      </c>
      <c r="CQ243" s="4">
        <v>45100</v>
      </c>
      <c r="CR243" s="5">
        <f t="shared" si="158"/>
        <v>42909.785714285717</v>
      </c>
      <c r="CT243" s="12">
        <v>27.82</v>
      </c>
      <c r="CU243" s="12">
        <v>30.5</v>
      </c>
      <c r="CV243" s="12">
        <v>45.25</v>
      </c>
      <c r="CW243" s="12">
        <v>40</v>
      </c>
      <c r="CX243" s="13">
        <v>20.5</v>
      </c>
      <c r="CY243" s="13">
        <v>31.28</v>
      </c>
      <c r="CZ243" s="12">
        <v>37.142280000000007</v>
      </c>
      <c r="DA243" s="13">
        <v>30.84</v>
      </c>
      <c r="DB243" s="12">
        <v>33.200000000000003</v>
      </c>
      <c r="DC243" s="13">
        <v>41.16</v>
      </c>
      <c r="DD243" s="13">
        <v>29.73</v>
      </c>
      <c r="DE243" s="12">
        <v>41</v>
      </c>
      <c r="DF243" s="13">
        <v>34.6</v>
      </c>
      <c r="DG243" s="12">
        <v>29.56</v>
      </c>
      <c r="DH243" s="13">
        <f t="shared" si="159"/>
        <v>33.755877142857145</v>
      </c>
      <c r="DJ243" s="4">
        <v>26705</v>
      </c>
      <c r="DK243" s="4">
        <v>24124</v>
      </c>
      <c r="DL243" s="4">
        <v>24121</v>
      </c>
      <c r="DM243" s="4">
        <v>28679</v>
      </c>
      <c r="DN243" s="4">
        <v>28300</v>
      </c>
      <c r="DO243" s="5">
        <v>21447</v>
      </c>
      <c r="DP243" s="5">
        <v>23868</v>
      </c>
      <c r="DQ243" s="5">
        <v>25259</v>
      </c>
      <c r="DR243" s="4">
        <v>26072</v>
      </c>
      <c r="DS243" s="5">
        <v>24782</v>
      </c>
      <c r="DT243" s="5">
        <v>24825</v>
      </c>
      <c r="DU243" s="4">
        <v>23548</v>
      </c>
      <c r="DV243" s="4">
        <v>24840</v>
      </c>
      <c r="DW243" s="4">
        <v>24270</v>
      </c>
      <c r="DX243" s="5">
        <f t="shared" si="160"/>
        <v>25060</v>
      </c>
    </row>
    <row r="244" spans="1:128" x14ac:dyDescent="0.25">
      <c r="A244" s="6">
        <v>239</v>
      </c>
      <c r="B244" s="4">
        <f t="shared" si="150"/>
        <v>43579.109693441918</v>
      </c>
      <c r="C244" s="4">
        <f t="shared" si="161"/>
        <v>21448.497298366306</v>
      </c>
      <c r="D244" s="4">
        <f t="shared" si="162"/>
        <v>17118.620610583101</v>
      </c>
      <c r="E244" s="4">
        <f t="shared" si="163"/>
        <v>28463.93346303502</v>
      </c>
      <c r="F244" s="4">
        <f t="shared" si="164"/>
        <v>49925.85365853658</v>
      </c>
      <c r="G244" s="4">
        <f t="shared" si="164"/>
        <v>27884.991639865657</v>
      </c>
      <c r="H244" s="4">
        <f t="shared" si="165"/>
        <v>29781.01654214583</v>
      </c>
      <c r="I244" s="4">
        <f t="shared" si="166"/>
        <v>22411.927396533429</v>
      </c>
      <c r="J244" s="4">
        <f t="shared" si="167"/>
        <v>22545.559263460258</v>
      </c>
      <c r="K244" s="4">
        <f t="shared" si="168"/>
        <v>14949.352127877704</v>
      </c>
      <c r="L244" s="4">
        <f t="shared" si="169"/>
        <v>18824.144095609179</v>
      </c>
      <c r="M244" s="4">
        <f t="shared" si="170"/>
        <v>16448.319783197832</v>
      </c>
      <c r="N244" s="4">
        <f t="shared" si="171"/>
        <v>32928.828901734101</v>
      </c>
      <c r="O244" s="4">
        <f t="shared" si="172"/>
        <v>23955.601971351953</v>
      </c>
      <c r="P244" s="5">
        <f t="shared" si="151"/>
        <v>26447.554031838492</v>
      </c>
      <c r="R244" s="4">
        <v>319</v>
      </c>
      <c r="S244" s="4">
        <v>360</v>
      </c>
      <c r="T244" s="4">
        <v>319</v>
      </c>
      <c r="U244" s="4">
        <v>341</v>
      </c>
      <c r="V244" s="4">
        <v>300</v>
      </c>
      <c r="W244" s="4">
        <v>300</v>
      </c>
      <c r="X244" s="4">
        <v>319</v>
      </c>
      <c r="Y244" s="4">
        <v>300</v>
      </c>
      <c r="Z244" s="4">
        <v>319</v>
      </c>
      <c r="AA244" s="4">
        <v>259</v>
      </c>
      <c r="AB244" s="4">
        <v>341</v>
      </c>
      <c r="AC244" s="4">
        <v>318</v>
      </c>
      <c r="AD244" s="4">
        <v>275</v>
      </c>
      <c r="AE244" s="4">
        <v>315</v>
      </c>
      <c r="AF244" s="5">
        <f t="shared" si="152"/>
        <v>313.21428571428572</v>
      </c>
      <c r="AH244" s="4">
        <f t="shared" si="153"/>
        <v>32060.058651026393</v>
      </c>
      <c r="AI244" s="4">
        <f t="shared" si="173"/>
        <v>11957.087462300733</v>
      </c>
      <c r="AJ244" s="4">
        <f t="shared" si="174"/>
        <v>10721.891328815145</v>
      </c>
      <c r="AK244" s="4">
        <f t="shared" si="175"/>
        <v>19860.23346303502</v>
      </c>
      <c r="AL244" s="4">
        <f t="shared" si="176"/>
        <v>33360</v>
      </c>
      <c r="AM244" s="4">
        <f t="shared" si="177"/>
        <v>19657.242279251848</v>
      </c>
      <c r="AN244" s="4">
        <f t="shared" si="178"/>
        <v>22069.696720099364</v>
      </c>
      <c r="AO244" s="4">
        <f t="shared" si="178"/>
        <v>12583.522727272726</v>
      </c>
      <c r="AP244" s="4">
        <f t="shared" si="179"/>
        <v>13121.944805628933</v>
      </c>
      <c r="AQ244" s="4">
        <f t="shared" si="180"/>
        <v>7724.2792415803287</v>
      </c>
      <c r="AR244" s="4">
        <f t="shared" si="181"/>
        <v>8803.9624608967679</v>
      </c>
      <c r="AS244" s="4">
        <f t="shared" si="182"/>
        <v>9556.2222222222226</v>
      </c>
      <c r="AT244" s="4">
        <f t="shared" si="183"/>
        <v>24313.8</v>
      </c>
      <c r="AU244" s="4">
        <f t="shared" si="184"/>
        <v>14103.098588402019</v>
      </c>
      <c r="AV244" s="5">
        <f t="shared" si="154"/>
        <v>17135.217139323679</v>
      </c>
      <c r="AX244" s="4">
        <f t="shared" si="155"/>
        <v>11519.051042415529</v>
      </c>
      <c r="AY244" s="4">
        <f t="shared" si="185"/>
        <v>9491.4098360655735</v>
      </c>
      <c r="AZ244" s="4">
        <f t="shared" si="186"/>
        <v>6396.7292817679554</v>
      </c>
      <c r="BA244" s="4">
        <f t="shared" si="187"/>
        <v>8603.7000000000007</v>
      </c>
      <c r="BB244" s="4">
        <f t="shared" si="188"/>
        <v>16565.853658536584</v>
      </c>
      <c r="BC244" s="4">
        <f t="shared" si="189"/>
        <v>8227.7493606138105</v>
      </c>
      <c r="BD244" s="4">
        <f t="shared" si="190"/>
        <v>7711.3198220464647</v>
      </c>
      <c r="BE244" s="4">
        <f t="shared" si="191"/>
        <v>9828.4046692607008</v>
      </c>
      <c r="BF244" s="4">
        <f t="shared" si="192"/>
        <v>9423.6144578313251</v>
      </c>
      <c r="BG244" s="4">
        <f t="shared" si="193"/>
        <v>7225.0728862973765</v>
      </c>
      <c r="BH244" s="4">
        <f t="shared" si="194"/>
        <v>10020.181634712411</v>
      </c>
      <c r="BI244" s="4">
        <f t="shared" si="195"/>
        <v>6892.0975609756097</v>
      </c>
      <c r="BJ244" s="4">
        <f t="shared" si="196"/>
        <v>8615.0289017341038</v>
      </c>
      <c r="BK244" s="4">
        <f t="shared" si="197"/>
        <v>9852.5033829499334</v>
      </c>
      <c r="BL244" s="5">
        <f t="shared" si="156"/>
        <v>9312.3368925148134</v>
      </c>
      <c r="BN244" s="12">
        <v>17.05</v>
      </c>
      <c r="BO244" s="12">
        <v>46.419999999999995</v>
      </c>
      <c r="BP244" s="12">
        <v>46.989843913636847</v>
      </c>
      <c r="BQ244" s="12">
        <v>25.7</v>
      </c>
      <c r="BR244" s="12">
        <v>15</v>
      </c>
      <c r="BS244" s="13">
        <v>22.99</v>
      </c>
      <c r="BT244" s="12">
        <v>23.015087449634564</v>
      </c>
      <c r="BU244" s="13">
        <v>42.24</v>
      </c>
      <c r="BV244" s="12">
        <v>39.305149323502256</v>
      </c>
      <c r="BW244" s="13">
        <v>69.302000000000007</v>
      </c>
      <c r="BX244" s="13">
        <v>57.54</v>
      </c>
      <c r="BY244" s="12">
        <v>54</v>
      </c>
      <c r="BZ244" s="12">
        <v>20</v>
      </c>
      <c r="CA244" s="12">
        <v>38.374545608371996</v>
      </c>
      <c r="CB244" s="13">
        <f t="shared" si="157"/>
        <v>36.99475902108184</v>
      </c>
      <c r="CD244" s="4">
        <v>45552</v>
      </c>
      <c r="CE244" s="4">
        <v>46254</v>
      </c>
      <c r="CF244" s="4">
        <v>41985</v>
      </c>
      <c r="CG244" s="4">
        <v>42534</v>
      </c>
      <c r="CH244" s="4">
        <v>41700</v>
      </c>
      <c r="CI244" s="5">
        <v>37660</v>
      </c>
      <c r="CJ244" s="5">
        <v>42328</v>
      </c>
      <c r="CK244" s="5">
        <v>44294</v>
      </c>
      <c r="CL244" s="4">
        <v>42980</v>
      </c>
      <c r="CM244" s="5">
        <v>44609</v>
      </c>
      <c r="CN244" s="5">
        <v>42215</v>
      </c>
      <c r="CO244" s="4">
        <v>43003</v>
      </c>
      <c r="CP244" s="4">
        <v>40523</v>
      </c>
      <c r="CQ244" s="4">
        <v>45100</v>
      </c>
      <c r="CR244" s="5">
        <f t="shared" si="158"/>
        <v>42909.785714285717</v>
      </c>
      <c r="CT244" s="12">
        <v>27.82</v>
      </c>
      <c r="CU244" s="12">
        <v>30.5</v>
      </c>
      <c r="CV244" s="12">
        <v>45.25</v>
      </c>
      <c r="CW244" s="12">
        <v>40</v>
      </c>
      <c r="CX244" s="13">
        <v>20.5</v>
      </c>
      <c r="CY244" s="13">
        <v>31.28</v>
      </c>
      <c r="CZ244" s="12">
        <v>37.142280000000007</v>
      </c>
      <c r="DA244" s="13">
        <v>30.84</v>
      </c>
      <c r="DB244" s="12">
        <v>33.200000000000003</v>
      </c>
      <c r="DC244" s="13">
        <v>41.16</v>
      </c>
      <c r="DD244" s="13">
        <v>29.73</v>
      </c>
      <c r="DE244" s="12">
        <v>41</v>
      </c>
      <c r="DF244" s="13">
        <v>34.6</v>
      </c>
      <c r="DG244" s="12">
        <v>29.56</v>
      </c>
      <c r="DH244" s="13">
        <f t="shared" si="159"/>
        <v>33.755877142857145</v>
      </c>
      <c r="DJ244" s="4">
        <v>26705</v>
      </c>
      <c r="DK244" s="4">
        <v>24124</v>
      </c>
      <c r="DL244" s="4">
        <v>24121</v>
      </c>
      <c r="DM244" s="4">
        <v>28679</v>
      </c>
      <c r="DN244" s="4">
        <v>28300</v>
      </c>
      <c r="DO244" s="5">
        <v>21447</v>
      </c>
      <c r="DP244" s="5">
        <v>23868</v>
      </c>
      <c r="DQ244" s="5">
        <v>25259</v>
      </c>
      <c r="DR244" s="4">
        <v>26072</v>
      </c>
      <c r="DS244" s="5">
        <v>24782</v>
      </c>
      <c r="DT244" s="5">
        <v>24825</v>
      </c>
      <c r="DU244" s="4">
        <v>23548</v>
      </c>
      <c r="DV244" s="4">
        <v>24840</v>
      </c>
      <c r="DW244" s="4">
        <v>24270</v>
      </c>
      <c r="DX244" s="5">
        <f t="shared" si="160"/>
        <v>25060</v>
      </c>
    </row>
    <row r="245" spans="1:128" x14ac:dyDescent="0.25">
      <c r="A245" s="6">
        <v>240</v>
      </c>
      <c r="B245" s="4">
        <f t="shared" si="150"/>
        <v>43579.109693441918</v>
      </c>
      <c r="C245" s="4">
        <f t="shared" si="161"/>
        <v>21440.774744569342</v>
      </c>
      <c r="D245" s="4">
        <f t="shared" si="162"/>
        <v>17107.215622001182</v>
      </c>
      <c r="E245" s="4">
        <f t="shared" si="163"/>
        <v>28463.93346303502</v>
      </c>
      <c r="F245" s="4">
        <f t="shared" si="164"/>
        <v>49925.85365853658</v>
      </c>
      <c r="G245" s="4">
        <f t="shared" si="164"/>
        <v>27884.991639865657</v>
      </c>
      <c r="H245" s="4">
        <f t="shared" si="165"/>
        <v>29760.891803686358</v>
      </c>
      <c r="I245" s="4">
        <f t="shared" si="166"/>
        <v>22405.972108919952</v>
      </c>
      <c r="J245" s="4">
        <f t="shared" si="167"/>
        <v>22545.559263460258</v>
      </c>
      <c r="K245" s="4">
        <f t="shared" si="168"/>
        <v>14941.224237648727</v>
      </c>
      <c r="L245" s="4">
        <f t="shared" si="169"/>
        <v>18813.446692862039</v>
      </c>
      <c r="M245" s="4">
        <f t="shared" si="170"/>
        <v>16437.713543217564</v>
      </c>
      <c r="N245" s="4">
        <f t="shared" si="171"/>
        <v>32928.828901734101</v>
      </c>
      <c r="O245" s="4">
        <f t="shared" si="172"/>
        <v>23950.064098483184</v>
      </c>
      <c r="P245" s="5">
        <f t="shared" si="151"/>
        <v>26441.827105104418</v>
      </c>
      <c r="R245" s="4">
        <v>319</v>
      </c>
      <c r="S245" s="4">
        <v>360</v>
      </c>
      <c r="T245" s="4">
        <v>319</v>
      </c>
      <c r="U245" s="4">
        <v>341</v>
      </c>
      <c r="V245" s="4">
        <v>300</v>
      </c>
      <c r="W245" s="4">
        <v>300</v>
      </c>
      <c r="X245" s="4">
        <v>319</v>
      </c>
      <c r="Y245" s="4">
        <v>300</v>
      </c>
      <c r="Z245" s="4">
        <v>319</v>
      </c>
      <c r="AA245" s="4">
        <v>259</v>
      </c>
      <c r="AB245" s="4">
        <v>341</v>
      </c>
      <c r="AC245" s="4">
        <v>318</v>
      </c>
      <c r="AD245" s="4">
        <v>275</v>
      </c>
      <c r="AE245" s="4">
        <v>315</v>
      </c>
      <c r="AF245" s="5">
        <f t="shared" si="152"/>
        <v>313.21428571428572</v>
      </c>
      <c r="AH245" s="4">
        <f t="shared" si="153"/>
        <v>32060.058651026393</v>
      </c>
      <c r="AI245" s="4">
        <f t="shared" si="173"/>
        <v>11949.364908503769</v>
      </c>
      <c r="AJ245" s="4">
        <f t="shared" si="174"/>
        <v>10710.486340233227</v>
      </c>
      <c r="AK245" s="4">
        <f t="shared" si="175"/>
        <v>19860.23346303502</v>
      </c>
      <c r="AL245" s="4">
        <f t="shared" si="176"/>
        <v>33360</v>
      </c>
      <c r="AM245" s="4">
        <f t="shared" si="177"/>
        <v>19657.242279251848</v>
      </c>
      <c r="AN245" s="4">
        <f t="shared" si="178"/>
        <v>22049.571981639892</v>
      </c>
      <c r="AO245" s="4">
        <f t="shared" si="178"/>
        <v>12577.567439659253</v>
      </c>
      <c r="AP245" s="4">
        <f t="shared" si="179"/>
        <v>13121.944805628933</v>
      </c>
      <c r="AQ245" s="4">
        <f t="shared" si="180"/>
        <v>7716.151351351351</v>
      </c>
      <c r="AR245" s="4">
        <f t="shared" si="181"/>
        <v>8793.2650581496273</v>
      </c>
      <c r="AS245" s="4">
        <f t="shared" si="182"/>
        <v>9545.6159822419522</v>
      </c>
      <c r="AT245" s="4">
        <f t="shared" si="183"/>
        <v>24313.8</v>
      </c>
      <c r="AU245" s="4">
        <f t="shared" si="184"/>
        <v>14097.560715533249</v>
      </c>
      <c r="AV245" s="5">
        <f t="shared" si="154"/>
        <v>17129.490212589608</v>
      </c>
      <c r="AX245" s="4">
        <f t="shared" si="155"/>
        <v>11519.051042415529</v>
      </c>
      <c r="AY245" s="4">
        <f t="shared" si="185"/>
        <v>9491.4098360655735</v>
      </c>
      <c r="AZ245" s="4">
        <f t="shared" si="186"/>
        <v>6396.7292817679554</v>
      </c>
      <c r="BA245" s="4">
        <f t="shared" si="187"/>
        <v>8603.7000000000007</v>
      </c>
      <c r="BB245" s="4">
        <f t="shared" si="188"/>
        <v>16565.853658536584</v>
      </c>
      <c r="BC245" s="4">
        <f t="shared" si="189"/>
        <v>8227.7493606138105</v>
      </c>
      <c r="BD245" s="4">
        <f t="shared" si="190"/>
        <v>7711.3198220464647</v>
      </c>
      <c r="BE245" s="4">
        <f t="shared" si="191"/>
        <v>9828.4046692607008</v>
      </c>
      <c r="BF245" s="4">
        <f t="shared" si="192"/>
        <v>9423.6144578313251</v>
      </c>
      <c r="BG245" s="4">
        <f t="shared" si="193"/>
        <v>7225.0728862973765</v>
      </c>
      <c r="BH245" s="4">
        <f t="shared" si="194"/>
        <v>10020.181634712411</v>
      </c>
      <c r="BI245" s="4">
        <f t="shared" si="195"/>
        <v>6892.0975609756097</v>
      </c>
      <c r="BJ245" s="4">
        <f t="shared" si="196"/>
        <v>8615.0289017341038</v>
      </c>
      <c r="BK245" s="4">
        <f t="shared" si="197"/>
        <v>9852.5033829499334</v>
      </c>
      <c r="BL245" s="5">
        <f t="shared" si="156"/>
        <v>9312.3368925148134</v>
      </c>
      <c r="BN245" s="12">
        <v>17.05</v>
      </c>
      <c r="BO245" s="12">
        <v>46.449999999999996</v>
      </c>
      <c r="BP245" s="12">
        <v>47.039880729545757</v>
      </c>
      <c r="BQ245" s="12">
        <v>25.7</v>
      </c>
      <c r="BR245" s="12">
        <v>15</v>
      </c>
      <c r="BS245" s="13">
        <v>22.99</v>
      </c>
      <c r="BT245" s="12">
        <v>23.036093418182681</v>
      </c>
      <c r="BU245" s="13">
        <v>42.26</v>
      </c>
      <c r="BV245" s="12">
        <v>39.305149323502256</v>
      </c>
      <c r="BW245" s="13">
        <v>69.375</v>
      </c>
      <c r="BX245" s="13">
        <v>57.61</v>
      </c>
      <c r="BY245" s="12">
        <v>54.06</v>
      </c>
      <c r="BZ245" s="12">
        <v>20</v>
      </c>
      <c r="CA245" s="12">
        <v>38.389620085387143</v>
      </c>
      <c r="CB245" s="13">
        <f t="shared" si="157"/>
        <v>37.018981682615561</v>
      </c>
      <c r="CD245" s="4">
        <v>45552</v>
      </c>
      <c r="CE245" s="4">
        <v>46254</v>
      </c>
      <c r="CF245" s="4">
        <v>41985</v>
      </c>
      <c r="CG245" s="4">
        <v>42534</v>
      </c>
      <c r="CH245" s="4">
        <v>41700</v>
      </c>
      <c r="CI245" s="5">
        <v>37660</v>
      </c>
      <c r="CJ245" s="5">
        <v>42328</v>
      </c>
      <c r="CK245" s="5">
        <v>44294</v>
      </c>
      <c r="CL245" s="4">
        <v>42980</v>
      </c>
      <c r="CM245" s="5">
        <v>44609</v>
      </c>
      <c r="CN245" s="5">
        <v>42215</v>
      </c>
      <c r="CO245" s="4">
        <v>43003</v>
      </c>
      <c r="CP245" s="4">
        <v>40523</v>
      </c>
      <c r="CQ245" s="4">
        <v>45100</v>
      </c>
      <c r="CR245" s="5">
        <f t="shared" si="158"/>
        <v>42909.785714285717</v>
      </c>
      <c r="CT245" s="12">
        <v>27.82</v>
      </c>
      <c r="CU245" s="12">
        <v>30.5</v>
      </c>
      <c r="CV245" s="12">
        <v>45.25</v>
      </c>
      <c r="CW245" s="12">
        <v>40</v>
      </c>
      <c r="CX245" s="13">
        <v>20.5</v>
      </c>
      <c r="CY245" s="13">
        <v>31.28</v>
      </c>
      <c r="CZ245" s="12">
        <v>37.142280000000007</v>
      </c>
      <c r="DA245" s="13">
        <v>30.84</v>
      </c>
      <c r="DB245" s="12">
        <v>33.200000000000003</v>
      </c>
      <c r="DC245" s="13">
        <v>41.16</v>
      </c>
      <c r="DD245" s="13">
        <v>29.73</v>
      </c>
      <c r="DE245" s="12">
        <v>41</v>
      </c>
      <c r="DF245" s="13">
        <v>34.6</v>
      </c>
      <c r="DG245" s="12">
        <v>29.56</v>
      </c>
      <c r="DH245" s="13">
        <f t="shared" si="159"/>
        <v>33.755877142857145</v>
      </c>
      <c r="DJ245" s="4">
        <v>26705</v>
      </c>
      <c r="DK245" s="4">
        <v>24124</v>
      </c>
      <c r="DL245" s="4">
        <v>24121</v>
      </c>
      <c r="DM245" s="4">
        <v>28679</v>
      </c>
      <c r="DN245" s="4">
        <v>28300</v>
      </c>
      <c r="DO245" s="5">
        <v>21447</v>
      </c>
      <c r="DP245" s="5">
        <v>23868</v>
      </c>
      <c r="DQ245" s="5">
        <v>25259</v>
      </c>
      <c r="DR245" s="4">
        <v>26072</v>
      </c>
      <c r="DS245" s="5">
        <v>24782</v>
      </c>
      <c r="DT245" s="5">
        <v>24825</v>
      </c>
      <c r="DU245" s="4">
        <v>23548</v>
      </c>
      <c r="DV245" s="4">
        <v>24840</v>
      </c>
      <c r="DW245" s="4">
        <v>24270</v>
      </c>
      <c r="DX245" s="5">
        <f t="shared" si="160"/>
        <v>25060</v>
      </c>
    </row>
    <row r="246" spans="1:128" x14ac:dyDescent="0.25">
      <c r="A246" s="6">
        <v>241</v>
      </c>
      <c r="B246" s="4">
        <f t="shared" si="150"/>
        <v>43579.109693441918</v>
      </c>
      <c r="C246" s="4">
        <f t="shared" si="161"/>
        <v>21433.062159645611</v>
      </c>
      <c r="D246" s="4">
        <f t="shared" si="162"/>
        <v>17095.882142123657</v>
      </c>
      <c r="E246" s="4">
        <f t="shared" si="163"/>
        <v>28456.208751458576</v>
      </c>
      <c r="F246" s="4">
        <f t="shared" si="164"/>
        <v>49925.85365853658</v>
      </c>
      <c r="G246" s="4">
        <f t="shared" si="164"/>
        <v>27884.991639865657</v>
      </c>
      <c r="H246" s="4">
        <f t="shared" si="165"/>
        <v>29754.03870679747</v>
      </c>
      <c r="I246" s="4">
        <f t="shared" si="166"/>
        <v>22402.996578416129</v>
      </c>
      <c r="J246" s="4">
        <f t="shared" si="167"/>
        <v>22545.559263460258</v>
      </c>
      <c r="K246" s="4">
        <f t="shared" si="168"/>
        <v>14933.113434621304</v>
      </c>
      <c r="L246" s="4">
        <f t="shared" si="169"/>
        <v>18804.298159768769</v>
      </c>
      <c r="M246" s="4">
        <f t="shared" si="170"/>
        <v>16427.130820399114</v>
      </c>
      <c r="N246" s="4">
        <f t="shared" si="171"/>
        <v>32928.828901734101</v>
      </c>
      <c r="O246" s="4">
        <f t="shared" si="172"/>
        <v>23944.553572522193</v>
      </c>
      <c r="P246" s="5">
        <f t="shared" si="151"/>
        <v>26436.830534485089</v>
      </c>
      <c r="R246" s="4">
        <v>319</v>
      </c>
      <c r="S246" s="4">
        <v>360</v>
      </c>
      <c r="T246" s="4">
        <v>319</v>
      </c>
      <c r="U246" s="4">
        <v>341</v>
      </c>
      <c r="V246" s="4">
        <v>300</v>
      </c>
      <c r="W246" s="4">
        <v>300</v>
      </c>
      <c r="X246" s="4">
        <v>319</v>
      </c>
      <c r="Y246" s="4">
        <v>300</v>
      </c>
      <c r="Z246" s="4">
        <v>319</v>
      </c>
      <c r="AA246" s="4">
        <v>259</v>
      </c>
      <c r="AB246" s="4">
        <v>341</v>
      </c>
      <c r="AC246" s="4">
        <v>318</v>
      </c>
      <c r="AD246" s="4">
        <v>275</v>
      </c>
      <c r="AE246" s="4">
        <v>315</v>
      </c>
      <c r="AF246" s="5">
        <f t="shared" si="152"/>
        <v>313.21428571428572</v>
      </c>
      <c r="AH246" s="4">
        <f t="shared" si="153"/>
        <v>32060.058651026393</v>
      </c>
      <c r="AI246" s="4">
        <f t="shared" si="173"/>
        <v>11941.652323580036</v>
      </c>
      <c r="AJ246" s="4">
        <f t="shared" si="174"/>
        <v>10699.1528603557</v>
      </c>
      <c r="AK246" s="4">
        <f t="shared" si="175"/>
        <v>19852.508751458576</v>
      </c>
      <c r="AL246" s="4">
        <f t="shared" si="176"/>
        <v>33360</v>
      </c>
      <c r="AM246" s="4">
        <f t="shared" si="177"/>
        <v>19657.242279251848</v>
      </c>
      <c r="AN246" s="4">
        <f t="shared" si="178"/>
        <v>22042.718884751004</v>
      </c>
      <c r="AO246" s="4">
        <f t="shared" si="178"/>
        <v>12574.591909155428</v>
      </c>
      <c r="AP246" s="4">
        <f t="shared" si="179"/>
        <v>13121.944805628933</v>
      </c>
      <c r="AQ246" s="4">
        <f t="shared" si="180"/>
        <v>7708.0405483239265</v>
      </c>
      <c r="AR246" s="4">
        <f t="shared" si="181"/>
        <v>8784.1165250563554</v>
      </c>
      <c r="AS246" s="4">
        <f t="shared" si="182"/>
        <v>9535.0332594235042</v>
      </c>
      <c r="AT246" s="4">
        <f t="shared" si="183"/>
        <v>24313.8</v>
      </c>
      <c r="AU246" s="4">
        <f t="shared" si="184"/>
        <v>14092.050189572261</v>
      </c>
      <c r="AV246" s="5">
        <f t="shared" si="154"/>
        <v>17124.493641970283</v>
      </c>
      <c r="AX246" s="4">
        <f t="shared" si="155"/>
        <v>11519.051042415529</v>
      </c>
      <c r="AY246" s="4">
        <f t="shared" si="185"/>
        <v>9491.4098360655735</v>
      </c>
      <c r="AZ246" s="4">
        <f t="shared" si="186"/>
        <v>6396.7292817679554</v>
      </c>
      <c r="BA246" s="4">
        <f t="shared" si="187"/>
        <v>8603.7000000000007</v>
      </c>
      <c r="BB246" s="4">
        <f t="shared" si="188"/>
        <v>16565.853658536584</v>
      </c>
      <c r="BC246" s="4">
        <f t="shared" si="189"/>
        <v>8227.7493606138105</v>
      </c>
      <c r="BD246" s="4">
        <f t="shared" si="190"/>
        <v>7711.3198220464647</v>
      </c>
      <c r="BE246" s="4">
        <f t="shared" si="191"/>
        <v>9828.4046692607008</v>
      </c>
      <c r="BF246" s="4">
        <f t="shared" si="192"/>
        <v>9423.6144578313251</v>
      </c>
      <c r="BG246" s="4">
        <f t="shared" si="193"/>
        <v>7225.0728862973765</v>
      </c>
      <c r="BH246" s="4">
        <f t="shared" si="194"/>
        <v>10020.181634712411</v>
      </c>
      <c r="BI246" s="4">
        <f t="shared" si="195"/>
        <v>6892.0975609756097</v>
      </c>
      <c r="BJ246" s="4">
        <f t="shared" si="196"/>
        <v>8615.0289017341038</v>
      </c>
      <c r="BK246" s="4">
        <f t="shared" si="197"/>
        <v>9852.5033829499334</v>
      </c>
      <c r="BL246" s="5">
        <f t="shared" si="156"/>
        <v>9312.3368925148134</v>
      </c>
      <c r="BN246" s="12">
        <v>17.05</v>
      </c>
      <c r="BO246" s="12">
        <v>46.48</v>
      </c>
      <c r="BP246" s="12">
        <v>47.089709491565316</v>
      </c>
      <c r="BQ246" s="12">
        <v>25.71</v>
      </c>
      <c r="BR246" s="12">
        <v>15</v>
      </c>
      <c r="BS246" s="13">
        <v>22.99</v>
      </c>
      <c r="BT246" s="12">
        <v>23.043255355916482</v>
      </c>
      <c r="BU246" s="13">
        <v>42.27</v>
      </c>
      <c r="BV246" s="12">
        <v>39.305149323502256</v>
      </c>
      <c r="BW246" s="13">
        <v>69.447999999999993</v>
      </c>
      <c r="BX246" s="13">
        <v>57.67</v>
      </c>
      <c r="BY246" s="12">
        <v>54.12</v>
      </c>
      <c r="BZ246" s="12">
        <v>20</v>
      </c>
      <c r="CA246" s="12">
        <v>38.40463188248318</v>
      </c>
      <c r="CB246" s="13">
        <f t="shared" si="157"/>
        <v>37.041481860961945</v>
      </c>
      <c r="CD246" s="4">
        <v>45552</v>
      </c>
      <c r="CE246" s="4">
        <v>46254</v>
      </c>
      <c r="CF246" s="4">
        <v>41985</v>
      </c>
      <c r="CG246" s="4">
        <v>42534</v>
      </c>
      <c r="CH246" s="4">
        <v>41700</v>
      </c>
      <c r="CI246" s="5">
        <v>37660</v>
      </c>
      <c r="CJ246" s="5">
        <v>42328</v>
      </c>
      <c r="CK246" s="5">
        <v>44294</v>
      </c>
      <c r="CL246" s="4">
        <v>42980</v>
      </c>
      <c r="CM246" s="5">
        <v>44609</v>
      </c>
      <c r="CN246" s="5">
        <v>42215</v>
      </c>
      <c r="CO246" s="4">
        <v>43003</v>
      </c>
      <c r="CP246" s="4">
        <v>40523</v>
      </c>
      <c r="CQ246" s="4">
        <v>45100</v>
      </c>
      <c r="CR246" s="5">
        <f t="shared" si="158"/>
        <v>42909.785714285717</v>
      </c>
      <c r="CT246" s="12">
        <v>27.82</v>
      </c>
      <c r="CU246" s="12">
        <v>30.5</v>
      </c>
      <c r="CV246" s="12">
        <v>45.25</v>
      </c>
      <c r="CW246" s="12">
        <v>40</v>
      </c>
      <c r="CX246" s="13">
        <v>20.5</v>
      </c>
      <c r="CY246" s="13">
        <v>31.28</v>
      </c>
      <c r="CZ246" s="12">
        <v>37.142280000000007</v>
      </c>
      <c r="DA246" s="13">
        <v>30.84</v>
      </c>
      <c r="DB246" s="12">
        <v>33.200000000000003</v>
      </c>
      <c r="DC246" s="13">
        <v>41.16</v>
      </c>
      <c r="DD246" s="13">
        <v>29.73</v>
      </c>
      <c r="DE246" s="12">
        <v>41</v>
      </c>
      <c r="DF246" s="13">
        <v>34.6</v>
      </c>
      <c r="DG246" s="12">
        <v>29.56</v>
      </c>
      <c r="DH246" s="13">
        <f t="shared" si="159"/>
        <v>33.755877142857145</v>
      </c>
      <c r="DJ246" s="4">
        <v>26705</v>
      </c>
      <c r="DK246" s="4">
        <v>24124</v>
      </c>
      <c r="DL246" s="4">
        <v>24121</v>
      </c>
      <c r="DM246" s="4">
        <v>28679</v>
      </c>
      <c r="DN246" s="4">
        <v>28300</v>
      </c>
      <c r="DO246" s="5">
        <v>21447</v>
      </c>
      <c r="DP246" s="5">
        <v>23868</v>
      </c>
      <c r="DQ246" s="5">
        <v>25259</v>
      </c>
      <c r="DR246" s="4">
        <v>26072</v>
      </c>
      <c r="DS246" s="5">
        <v>24782</v>
      </c>
      <c r="DT246" s="5">
        <v>24825</v>
      </c>
      <c r="DU246" s="4">
        <v>23548</v>
      </c>
      <c r="DV246" s="4">
        <v>24840</v>
      </c>
      <c r="DW246" s="4">
        <v>24270</v>
      </c>
      <c r="DX246" s="5">
        <f t="shared" si="160"/>
        <v>25060</v>
      </c>
    </row>
    <row r="247" spans="1:128" x14ac:dyDescent="0.25">
      <c r="A247" s="6">
        <v>242</v>
      </c>
      <c r="B247" s="4">
        <f t="shared" si="150"/>
        <v>43579.109693441918</v>
      </c>
      <c r="C247" s="4">
        <f t="shared" si="161"/>
        <v>21425.359524304662</v>
      </c>
      <c r="D247" s="4">
        <f t="shared" si="162"/>
        <v>17084.619403460762</v>
      </c>
      <c r="E247" s="4">
        <f t="shared" si="163"/>
        <v>28456.208751458576</v>
      </c>
      <c r="F247" s="4">
        <f t="shared" si="164"/>
        <v>49925.85365853658</v>
      </c>
      <c r="G247" s="4">
        <f t="shared" si="164"/>
        <v>27884.991639865657</v>
      </c>
      <c r="H247" s="4">
        <f t="shared" si="165"/>
        <v>29747.218219544844</v>
      </c>
      <c r="I247" s="4">
        <f t="shared" si="166"/>
        <v>22397.049739017144</v>
      </c>
      <c r="J247" s="4">
        <f t="shared" si="167"/>
        <v>22545.559263460258</v>
      </c>
      <c r="K247" s="4">
        <f t="shared" si="168"/>
        <v>14925.019664968569</v>
      </c>
      <c r="L247" s="4">
        <f t="shared" si="169"/>
        <v>18793.648901771641</v>
      </c>
      <c r="M247" s="4">
        <f t="shared" si="170"/>
        <v>16418.329792838264</v>
      </c>
      <c r="N247" s="4">
        <f t="shared" si="171"/>
        <v>32928.828901734101</v>
      </c>
      <c r="O247" s="4">
        <f t="shared" si="172"/>
        <v>23939.070144117453</v>
      </c>
      <c r="P247" s="5">
        <f t="shared" si="151"/>
        <v>26432.204807037175</v>
      </c>
      <c r="R247" s="4">
        <v>319</v>
      </c>
      <c r="S247" s="4">
        <v>360</v>
      </c>
      <c r="T247" s="4">
        <v>319</v>
      </c>
      <c r="U247" s="4">
        <v>341</v>
      </c>
      <c r="V247" s="4">
        <v>300</v>
      </c>
      <c r="W247" s="4">
        <v>300</v>
      </c>
      <c r="X247" s="4">
        <v>319</v>
      </c>
      <c r="Y247" s="4">
        <v>300</v>
      </c>
      <c r="Z247" s="4">
        <v>319</v>
      </c>
      <c r="AA247" s="4">
        <v>259</v>
      </c>
      <c r="AB247" s="4">
        <v>341</v>
      </c>
      <c r="AC247" s="4">
        <v>318</v>
      </c>
      <c r="AD247" s="4">
        <v>275</v>
      </c>
      <c r="AE247" s="4">
        <v>315</v>
      </c>
      <c r="AF247" s="5">
        <f t="shared" si="152"/>
        <v>313.21428571428572</v>
      </c>
      <c r="AH247" s="4">
        <f t="shared" si="153"/>
        <v>32060.058651026393</v>
      </c>
      <c r="AI247" s="4">
        <f t="shared" si="173"/>
        <v>11933.949688239089</v>
      </c>
      <c r="AJ247" s="4">
        <f t="shared" si="174"/>
        <v>10687.890121692804</v>
      </c>
      <c r="AK247" s="4">
        <f t="shared" si="175"/>
        <v>19852.508751458576</v>
      </c>
      <c r="AL247" s="4">
        <f t="shared" si="176"/>
        <v>33360</v>
      </c>
      <c r="AM247" s="4">
        <f t="shared" si="177"/>
        <v>19657.242279251848</v>
      </c>
      <c r="AN247" s="4">
        <f t="shared" si="178"/>
        <v>22035.898397498378</v>
      </c>
      <c r="AO247" s="4">
        <f t="shared" si="178"/>
        <v>12568.645069756443</v>
      </c>
      <c r="AP247" s="4">
        <f t="shared" si="179"/>
        <v>13121.944805628933</v>
      </c>
      <c r="AQ247" s="4">
        <f t="shared" si="180"/>
        <v>7699.946778671193</v>
      </c>
      <c r="AR247" s="4">
        <f t="shared" si="181"/>
        <v>8773.4672670592299</v>
      </c>
      <c r="AS247" s="4">
        <f t="shared" si="182"/>
        <v>9526.2322318626539</v>
      </c>
      <c r="AT247" s="4">
        <f t="shared" si="183"/>
        <v>24313.8</v>
      </c>
      <c r="AU247" s="4">
        <f t="shared" si="184"/>
        <v>14086.566761167522</v>
      </c>
      <c r="AV247" s="5">
        <f t="shared" si="154"/>
        <v>17119.867914522361</v>
      </c>
      <c r="AX247" s="4">
        <f t="shared" si="155"/>
        <v>11519.051042415529</v>
      </c>
      <c r="AY247" s="4">
        <f t="shared" si="185"/>
        <v>9491.4098360655735</v>
      </c>
      <c r="AZ247" s="4">
        <f t="shared" si="186"/>
        <v>6396.7292817679554</v>
      </c>
      <c r="BA247" s="4">
        <f t="shared" si="187"/>
        <v>8603.7000000000007</v>
      </c>
      <c r="BB247" s="4">
        <f t="shared" si="188"/>
        <v>16565.853658536584</v>
      </c>
      <c r="BC247" s="4">
        <f t="shared" si="189"/>
        <v>8227.7493606138105</v>
      </c>
      <c r="BD247" s="4">
        <f t="shared" si="190"/>
        <v>7711.3198220464647</v>
      </c>
      <c r="BE247" s="4">
        <f t="shared" si="191"/>
        <v>9828.4046692607008</v>
      </c>
      <c r="BF247" s="4">
        <f t="shared" si="192"/>
        <v>9423.6144578313251</v>
      </c>
      <c r="BG247" s="4">
        <f t="shared" si="193"/>
        <v>7225.0728862973765</v>
      </c>
      <c r="BH247" s="4">
        <f t="shared" si="194"/>
        <v>10020.181634712411</v>
      </c>
      <c r="BI247" s="4">
        <f t="shared" si="195"/>
        <v>6892.0975609756097</v>
      </c>
      <c r="BJ247" s="4">
        <f t="shared" si="196"/>
        <v>8615.0289017341038</v>
      </c>
      <c r="BK247" s="4">
        <f t="shared" si="197"/>
        <v>9852.5033829499334</v>
      </c>
      <c r="BL247" s="5">
        <f t="shared" si="156"/>
        <v>9312.3368925148134</v>
      </c>
      <c r="BN247" s="12">
        <v>17.05</v>
      </c>
      <c r="BO247" s="12">
        <v>46.51</v>
      </c>
      <c r="BP247" s="12">
        <v>47.139331922716508</v>
      </c>
      <c r="BQ247" s="12">
        <v>25.71</v>
      </c>
      <c r="BR247" s="12">
        <v>15</v>
      </c>
      <c r="BS247" s="13">
        <v>22.99</v>
      </c>
      <c r="BT247" s="12">
        <v>23.050387637368274</v>
      </c>
      <c r="BU247" s="13">
        <v>42.29</v>
      </c>
      <c r="BV247" s="12">
        <v>39.305149323502256</v>
      </c>
      <c r="BW247" s="13">
        <v>69.521000000000001</v>
      </c>
      <c r="BX247" s="13">
        <v>57.74</v>
      </c>
      <c r="BY247" s="12">
        <v>54.17</v>
      </c>
      <c r="BZ247" s="12">
        <v>20</v>
      </c>
      <c r="CA247" s="12">
        <v>38.419581518750725</v>
      </c>
      <c r="CB247" s="13">
        <f t="shared" si="157"/>
        <v>37.063960743024133</v>
      </c>
      <c r="CD247" s="4">
        <v>45552</v>
      </c>
      <c r="CE247" s="4">
        <v>46254</v>
      </c>
      <c r="CF247" s="4">
        <v>41985</v>
      </c>
      <c r="CG247" s="4">
        <v>42534</v>
      </c>
      <c r="CH247" s="4">
        <v>41700</v>
      </c>
      <c r="CI247" s="5">
        <v>37660</v>
      </c>
      <c r="CJ247" s="5">
        <v>42328</v>
      </c>
      <c r="CK247" s="5">
        <v>44294</v>
      </c>
      <c r="CL247" s="4">
        <v>42980</v>
      </c>
      <c r="CM247" s="5">
        <v>44609</v>
      </c>
      <c r="CN247" s="5">
        <v>42215</v>
      </c>
      <c r="CO247" s="4">
        <v>43003</v>
      </c>
      <c r="CP247" s="4">
        <v>40523</v>
      </c>
      <c r="CQ247" s="4">
        <v>45100</v>
      </c>
      <c r="CR247" s="5">
        <f t="shared" si="158"/>
        <v>42909.785714285717</v>
      </c>
      <c r="CT247" s="12">
        <v>27.82</v>
      </c>
      <c r="CU247" s="12">
        <v>30.5</v>
      </c>
      <c r="CV247" s="12">
        <v>45.25</v>
      </c>
      <c r="CW247" s="12">
        <v>40</v>
      </c>
      <c r="CX247" s="13">
        <v>20.5</v>
      </c>
      <c r="CY247" s="13">
        <v>31.28</v>
      </c>
      <c r="CZ247" s="12">
        <v>37.142280000000007</v>
      </c>
      <c r="DA247" s="13">
        <v>30.84</v>
      </c>
      <c r="DB247" s="12">
        <v>33.200000000000003</v>
      </c>
      <c r="DC247" s="13">
        <v>41.16</v>
      </c>
      <c r="DD247" s="13">
        <v>29.73</v>
      </c>
      <c r="DE247" s="12">
        <v>41</v>
      </c>
      <c r="DF247" s="13">
        <v>34.6</v>
      </c>
      <c r="DG247" s="12">
        <v>29.56</v>
      </c>
      <c r="DH247" s="13">
        <f t="shared" si="159"/>
        <v>33.755877142857145</v>
      </c>
      <c r="DJ247" s="4">
        <v>26705</v>
      </c>
      <c r="DK247" s="4">
        <v>24124</v>
      </c>
      <c r="DL247" s="4">
        <v>24121</v>
      </c>
      <c r="DM247" s="4">
        <v>28679</v>
      </c>
      <c r="DN247" s="4">
        <v>28300</v>
      </c>
      <c r="DO247" s="5">
        <v>21447</v>
      </c>
      <c r="DP247" s="5">
        <v>23868</v>
      </c>
      <c r="DQ247" s="5">
        <v>25259</v>
      </c>
      <c r="DR247" s="4">
        <v>26072</v>
      </c>
      <c r="DS247" s="5">
        <v>24782</v>
      </c>
      <c r="DT247" s="5">
        <v>24825</v>
      </c>
      <c r="DU247" s="4">
        <v>23548</v>
      </c>
      <c r="DV247" s="4">
        <v>24840</v>
      </c>
      <c r="DW247" s="4">
        <v>24270</v>
      </c>
      <c r="DX247" s="5">
        <f t="shared" si="160"/>
        <v>25060</v>
      </c>
    </row>
    <row r="248" spans="1:128" x14ac:dyDescent="0.25">
      <c r="A248" s="6">
        <v>243</v>
      </c>
      <c r="B248" s="4">
        <f t="shared" si="150"/>
        <v>43579.109693441918</v>
      </c>
      <c r="C248" s="4">
        <f t="shared" si="161"/>
        <v>21417.666819305799</v>
      </c>
      <c r="D248" s="4">
        <f t="shared" si="162"/>
        <v>17073.426650086614</v>
      </c>
      <c r="E248" s="4">
        <f t="shared" si="163"/>
        <v>28448.490046656301</v>
      </c>
      <c r="F248" s="4">
        <f t="shared" si="164"/>
        <v>49925.85365853658</v>
      </c>
      <c r="G248" s="4">
        <f t="shared" si="164"/>
        <v>27884.991639865657</v>
      </c>
      <c r="H248" s="4">
        <f t="shared" si="165"/>
        <v>29740.430051536645</v>
      </c>
      <c r="I248" s="4">
        <f t="shared" si="166"/>
        <v>22391.108521777838</v>
      </c>
      <c r="J248" s="4">
        <f t="shared" si="167"/>
        <v>22545.559263460258</v>
      </c>
      <c r="K248" s="4">
        <f t="shared" si="168"/>
        <v>14916.832351776218</v>
      </c>
      <c r="L248" s="4">
        <f t="shared" si="169"/>
        <v>18783.025433363164</v>
      </c>
      <c r="M248" s="4">
        <f t="shared" si="170"/>
        <v>16407.789982144706</v>
      </c>
      <c r="N248" s="4">
        <f t="shared" si="171"/>
        <v>32928.828901734101</v>
      </c>
      <c r="O248" s="4">
        <f t="shared" si="172"/>
        <v>23933.613567218868</v>
      </c>
      <c r="P248" s="5">
        <f t="shared" si="151"/>
        <v>26426.909041493192</v>
      </c>
      <c r="R248" s="4">
        <v>319</v>
      </c>
      <c r="S248" s="4">
        <v>360</v>
      </c>
      <c r="T248" s="4">
        <v>319</v>
      </c>
      <c r="U248" s="4">
        <v>341</v>
      </c>
      <c r="V248" s="4">
        <v>300</v>
      </c>
      <c r="W248" s="4">
        <v>300</v>
      </c>
      <c r="X248" s="4">
        <v>319</v>
      </c>
      <c r="Y248" s="4">
        <v>300</v>
      </c>
      <c r="Z248" s="4">
        <v>319</v>
      </c>
      <c r="AA248" s="4">
        <v>259</v>
      </c>
      <c r="AB248" s="4">
        <v>341</v>
      </c>
      <c r="AC248" s="4">
        <v>318</v>
      </c>
      <c r="AD248" s="4">
        <v>275</v>
      </c>
      <c r="AE248" s="4">
        <v>315</v>
      </c>
      <c r="AF248" s="5">
        <f t="shared" si="152"/>
        <v>313.21428571428572</v>
      </c>
      <c r="AH248" s="4">
        <f t="shared" si="153"/>
        <v>32060.058651026393</v>
      </c>
      <c r="AI248" s="4">
        <f t="shared" si="173"/>
        <v>11926.256983240224</v>
      </c>
      <c r="AJ248" s="4">
        <f t="shared" si="174"/>
        <v>10676.697368318659</v>
      </c>
      <c r="AK248" s="4">
        <f t="shared" si="175"/>
        <v>19844.790046656301</v>
      </c>
      <c r="AL248" s="4">
        <f t="shared" si="176"/>
        <v>33360</v>
      </c>
      <c r="AM248" s="4">
        <f t="shared" si="177"/>
        <v>19657.242279251848</v>
      </c>
      <c r="AN248" s="4">
        <f t="shared" si="178"/>
        <v>22029.110229490179</v>
      </c>
      <c r="AO248" s="4">
        <f t="shared" si="178"/>
        <v>12562.703852517136</v>
      </c>
      <c r="AP248" s="4">
        <f t="shared" si="179"/>
        <v>13121.944805628933</v>
      </c>
      <c r="AQ248" s="4">
        <f t="shared" si="180"/>
        <v>7691.7594654788418</v>
      </c>
      <c r="AR248" s="4">
        <f t="shared" si="181"/>
        <v>8762.8437986507524</v>
      </c>
      <c r="AS248" s="4">
        <f t="shared" si="182"/>
        <v>9515.6924211690948</v>
      </c>
      <c r="AT248" s="4">
        <f t="shared" si="183"/>
        <v>24313.8</v>
      </c>
      <c r="AU248" s="4">
        <f t="shared" si="184"/>
        <v>14081.110184268935</v>
      </c>
      <c r="AV248" s="5">
        <f t="shared" si="154"/>
        <v>17114.572148978379</v>
      </c>
      <c r="AX248" s="4">
        <f t="shared" si="155"/>
        <v>11519.051042415529</v>
      </c>
      <c r="AY248" s="4">
        <f t="shared" si="185"/>
        <v>9491.4098360655735</v>
      </c>
      <c r="AZ248" s="4">
        <f t="shared" si="186"/>
        <v>6396.7292817679554</v>
      </c>
      <c r="BA248" s="4">
        <f t="shared" si="187"/>
        <v>8603.7000000000007</v>
      </c>
      <c r="BB248" s="4">
        <f t="shared" si="188"/>
        <v>16565.853658536584</v>
      </c>
      <c r="BC248" s="4">
        <f t="shared" si="189"/>
        <v>8227.7493606138105</v>
      </c>
      <c r="BD248" s="4">
        <f t="shared" si="190"/>
        <v>7711.3198220464647</v>
      </c>
      <c r="BE248" s="4">
        <f t="shared" si="191"/>
        <v>9828.4046692607008</v>
      </c>
      <c r="BF248" s="4">
        <f t="shared" si="192"/>
        <v>9423.6144578313251</v>
      </c>
      <c r="BG248" s="4">
        <f t="shared" si="193"/>
        <v>7225.0728862973765</v>
      </c>
      <c r="BH248" s="4">
        <f t="shared" si="194"/>
        <v>10020.181634712411</v>
      </c>
      <c r="BI248" s="4">
        <f t="shared" si="195"/>
        <v>6892.0975609756097</v>
      </c>
      <c r="BJ248" s="4">
        <f t="shared" si="196"/>
        <v>8615.0289017341038</v>
      </c>
      <c r="BK248" s="4">
        <f t="shared" si="197"/>
        <v>9852.5033829499334</v>
      </c>
      <c r="BL248" s="5">
        <f t="shared" si="156"/>
        <v>9312.3368925148134</v>
      </c>
      <c r="BN248" s="12">
        <v>17.05</v>
      </c>
      <c r="BO248" s="12">
        <v>46.54</v>
      </c>
      <c r="BP248" s="12">
        <v>47.188749724704465</v>
      </c>
      <c r="BQ248" s="12">
        <v>25.72</v>
      </c>
      <c r="BR248" s="12">
        <v>15</v>
      </c>
      <c r="BS248" s="13">
        <v>22.99</v>
      </c>
      <c r="BT248" s="12">
        <v>23.057490507266628</v>
      </c>
      <c r="BU248" s="13">
        <v>42.31</v>
      </c>
      <c r="BV248" s="12">
        <v>39.305149323502256</v>
      </c>
      <c r="BW248" s="13">
        <v>69.594999999999999</v>
      </c>
      <c r="BX248" s="13">
        <v>57.81</v>
      </c>
      <c r="BY248" s="12">
        <v>54.23</v>
      </c>
      <c r="BZ248" s="12">
        <v>20</v>
      </c>
      <c r="CA248" s="12">
        <v>38.434469506858569</v>
      </c>
      <c r="CB248" s="13">
        <f t="shared" si="157"/>
        <v>37.087918504452276</v>
      </c>
      <c r="CD248" s="4">
        <v>45552</v>
      </c>
      <c r="CE248" s="4">
        <v>46254</v>
      </c>
      <c r="CF248" s="4">
        <v>41985</v>
      </c>
      <c r="CG248" s="4">
        <v>42534</v>
      </c>
      <c r="CH248" s="4">
        <v>41700</v>
      </c>
      <c r="CI248" s="5">
        <v>37660</v>
      </c>
      <c r="CJ248" s="5">
        <v>42328</v>
      </c>
      <c r="CK248" s="5">
        <v>44294</v>
      </c>
      <c r="CL248" s="4">
        <v>42980</v>
      </c>
      <c r="CM248" s="5">
        <v>44609</v>
      </c>
      <c r="CN248" s="5">
        <v>42215</v>
      </c>
      <c r="CO248" s="4">
        <v>43003</v>
      </c>
      <c r="CP248" s="4">
        <v>40523</v>
      </c>
      <c r="CQ248" s="4">
        <v>45100</v>
      </c>
      <c r="CR248" s="5">
        <f t="shared" si="158"/>
        <v>42909.785714285717</v>
      </c>
      <c r="CT248" s="12">
        <v>27.82</v>
      </c>
      <c r="CU248" s="12">
        <v>30.5</v>
      </c>
      <c r="CV248" s="12">
        <v>45.25</v>
      </c>
      <c r="CW248" s="12">
        <v>40</v>
      </c>
      <c r="CX248" s="13">
        <v>20.5</v>
      </c>
      <c r="CY248" s="13">
        <v>31.28</v>
      </c>
      <c r="CZ248" s="12">
        <v>37.142280000000007</v>
      </c>
      <c r="DA248" s="13">
        <v>30.84</v>
      </c>
      <c r="DB248" s="12">
        <v>33.200000000000003</v>
      </c>
      <c r="DC248" s="13">
        <v>41.16</v>
      </c>
      <c r="DD248" s="13">
        <v>29.73</v>
      </c>
      <c r="DE248" s="12">
        <v>41</v>
      </c>
      <c r="DF248" s="13">
        <v>34.6</v>
      </c>
      <c r="DG248" s="12">
        <v>29.56</v>
      </c>
      <c r="DH248" s="13">
        <f t="shared" si="159"/>
        <v>33.755877142857145</v>
      </c>
      <c r="DJ248" s="4">
        <v>26705</v>
      </c>
      <c r="DK248" s="4">
        <v>24124</v>
      </c>
      <c r="DL248" s="4">
        <v>24121</v>
      </c>
      <c r="DM248" s="4">
        <v>28679</v>
      </c>
      <c r="DN248" s="4">
        <v>28300</v>
      </c>
      <c r="DO248" s="5">
        <v>21447</v>
      </c>
      <c r="DP248" s="5">
        <v>23868</v>
      </c>
      <c r="DQ248" s="5">
        <v>25259</v>
      </c>
      <c r="DR248" s="4">
        <v>26072</v>
      </c>
      <c r="DS248" s="5">
        <v>24782</v>
      </c>
      <c r="DT248" s="5">
        <v>24825</v>
      </c>
      <c r="DU248" s="4">
        <v>23548</v>
      </c>
      <c r="DV248" s="4">
        <v>24840</v>
      </c>
      <c r="DW248" s="4">
        <v>24270</v>
      </c>
      <c r="DX248" s="5">
        <f t="shared" si="160"/>
        <v>25060</v>
      </c>
    </row>
    <row r="249" spans="1:128" x14ac:dyDescent="0.25">
      <c r="A249" s="6">
        <v>244</v>
      </c>
      <c r="B249" s="4">
        <f t="shared" si="150"/>
        <v>43579.109693441918</v>
      </c>
      <c r="C249" s="4">
        <f t="shared" si="161"/>
        <v>21409.984025457888</v>
      </c>
      <c r="D249" s="4">
        <f t="shared" si="162"/>
        <v>17062.303137415769</v>
      </c>
      <c r="E249" s="4">
        <f t="shared" si="163"/>
        <v>28448.490046656301</v>
      </c>
      <c r="F249" s="4">
        <f t="shared" si="164"/>
        <v>49925.85365853658</v>
      </c>
      <c r="G249" s="4">
        <f t="shared" si="164"/>
        <v>27884.991639865657</v>
      </c>
      <c r="H249" s="4">
        <f t="shared" si="165"/>
        <v>29733.673916287247</v>
      </c>
      <c r="I249" s="4">
        <f t="shared" si="166"/>
        <v>22388.140018977145</v>
      </c>
      <c r="J249" s="4">
        <f t="shared" si="167"/>
        <v>22545.559263460258</v>
      </c>
      <c r="K249" s="4">
        <f t="shared" si="168"/>
        <v>14908.883011607781</v>
      </c>
      <c r="L249" s="4">
        <f t="shared" si="169"/>
        <v>18772.427660973641</v>
      </c>
      <c r="M249" s="4">
        <f t="shared" si="170"/>
        <v>16397.273468140833</v>
      </c>
      <c r="N249" s="4">
        <f t="shared" si="171"/>
        <v>32928.828901734101</v>
      </c>
      <c r="O249" s="4">
        <f t="shared" si="172"/>
        <v>23928.183599020555</v>
      </c>
      <c r="P249" s="5">
        <f t="shared" si="151"/>
        <v>26422.407288683975</v>
      </c>
      <c r="R249" s="4">
        <v>319</v>
      </c>
      <c r="S249" s="4">
        <v>360</v>
      </c>
      <c r="T249" s="4">
        <v>319</v>
      </c>
      <c r="U249" s="4">
        <v>341</v>
      </c>
      <c r="V249" s="4">
        <v>300</v>
      </c>
      <c r="W249" s="4">
        <v>300</v>
      </c>
      <c r="X249" s="4">
        <v>319</v>
      </c>
      <c r="Y249" s="4">
        <v>300</v>
      </c>
      <c r="Z249" s="4">
        <v>319</v>
      </c>
      <c r="AA249" s="4">
        <v>259</v>
      </c>
      <c r="AB249" s="4">
        <v>341</v>
      </c>
      <c r="AC249" s="4">
        <v>318</v>
      </c>
      <c r="AD249" s="4">
        <v>275</v>
      </c>
      <c r="AE249" s="4">
        <v>315</v>
      </c>
      <c r="AF249" s="5">
        <f t="shared" si="152"/>
        <v>313.21428571428572</v>
      </c>
      <c r="AH249" s="4">
        <f t="shared" si="153"/>
        <v>32060.058651026393</v>
      </c>
      <c r="AI249" s="4">
        <f t="shared" si="173"/>
        <v>11918.574189392313</v>
      </c>
      <c r="AJ249" s="4">
        <f t="shared" si="174"/>
        <v>10665.573855647814</v>
      </c>
      <c r="AK249" s="4">
        <f t="shared" si="175"/>
        <v>19844.790046656301</v>
      </c>
      <c r="AL249" s="4">
        <f t="shared" si="176"/>
        <v>33360</v>
      </c>
      <c r="AM249" s="4">
        <f t="shared" si="177"/>
        <v>19657.242279251848</v>
      </c>
      <c r="AN249" s="4">
        <f t="shared" si="178"/>
        <v>22022.354094240782</v>
      </c>
      <c r="AO249" s="4">
        <f t="shared" si="178"/>
        <v>12559.735349716446</v>
      </c>
      <c r="AP249" s="4">
        <f t="shared" si="179"/>
        <v>13121.944805628933</v>
      </c>
      <c r="AQ249" s="4">
        <f t="shared" si="180"/>
        <v>7683.8101253104051</v>
      </c>
      <c r="AR249" s="4">
        <f t="shared" si="181"/>
        <v>8752.2460262612294</v>
      </c>
      <c r="AS249" s="4">
        <f t="shared" si="182"/>
        <v>9505.1759071652232</v>
      </c>
      <c r="AT249" s="4">
        <f t="shared" si="183"/>
        <v>24313.8</v>
      </c>
      <c r="AU249" s="4">
        <f t="shared" si="184"/>
        <v>14075.680216070621</v>
      </c>
      <c r="AV249" s="5">
        <f t="shared" si="154"/>
        <v>17110.070396169165</v>
      </c>
      <c r="AX249" s="4">
        <f t="shared" si="155"/>
        <v>11519.051042415529</v>
      </c>
      <c r="AY249" s="4">
        <f t="shared" si="185"/>
        <v>9491.4098360655735</v>
      </c>
      <c r="AZ249" s="4">
        <f t="shared" si="186"/>
        <v>6396.7292817679554</v>
      </c>
      <c r="BA249" s="4">
        <f t="shared" si="187"/>
        <v>8603.7000000000007</v>
      </c>
      <c r="BB249" s="4">
        <f t="shared" si="188"/>
        <v>16565.853658536584</v>
      </c>
      <c r="BC249" s="4">
        <f t="shared" si="189"/>
        <v>8227.7493606138105</v>
      </c>
      <c r="BD249" s="4">
        <f t="shared" si="190"/>
        <v>7711.3198220464647</v>
      </c>
      <c r="BE249" s="4">
        <f t="shared" si="191"/>
        <v>9828.4046692607008</v>
      </c>
      <c r="BF249" s="4">
        <f t="shared" si="192"/>
        <v>9423.6144578313251</v>
      </c>
      <c r="BG249" s="4">
        <f t="shared" si="193"/>
        <v>7225.0728862973765</v>
      </c>
      <c r="BH249" s="4">
        <f t="shared" si="194"/>
        <v>10020.181634712411</v>
      </c>
      <c r="BI249" s="4">
        <f t="shared" si="195"/>
        <v>6892.0975609756097</v>
      </c>
      <c r="BJ249" s="4">
        <f t="shared" si="196"/>
        <v>8615.0289017341038</v>
      </c>
      <c r="BK249" s="4">
        <f t="shared" si="197"/>
        <v>9852.5033829499334</v>
      </c>
      <c r="BL249" s="5">
        <f t="shared" si="156"/>
        <v>9312.3368925148134</v>
      </c>
      <c r="BN249" s="12">
        <v>17.05</v>
      </c>
      <c r="BO249" s="12">
        <v>46.57</v>
      </c>
      <c r="BP249" s="12">
        <v>47.237964578268688</v>
      </c>
      <c r="BQ249" s="12">
        <v>25.72</v>
      </c>
      <c r="BR249" s="12">
        <v>15</v>
      </c>
      <c r="BS249" s="13">
        <v>22.99</v>
      </c>
      <c r="BT249" s="12">
        <v>23.06456420718591</v>
      </c>
      <c r="BU249" s="13">
        <v>42.32</v>
      </c>
      <c r="BV249" s="12">
        <v>39.305149323502256</v>
      </c>
      <c r="BW249" s="13">
        <v>69.667000000000002</v>
      </c>
      <c r="BX249" s="13">
        <v>57.88</v>
      </c>
      <c r="BY249" s="12">
        <v>54.29</v>
      </c>
      <c r="BZ249" s="12">
        <v>20</v>
      </c>
      <c r="CA249" s="12">
        <v>38.449296353159255</v>
      </c>
      <c r="CB249" s="13">
        <f t="shared" si="157"/>
        <v>37.110283890151152</v>
      </c>
      <c r="CD249" s="4">
        <v>45552</v>
      </c>
      <c r="CE249" s="4">
        <v>46254</v>
      </c>
      <c r="CF249" s="4">
        <v>41985</v>
      </c>
      <c r="CG249" s="4">
        <v>42534</v>
      </c>
      <c r="CH249" s="4">
        <v>41700</v>
      </c>
      <c r="CI249" s="5">
        <v>37660</v>
      </c>
      <c r="CJ249" s="5">
        <v>42328</v>
      </c>
      <c r="CK249" s="5">
        <v>44294</v>
      </c>
      <c r="CL249" s="4">
        <v>42980</v>
      </c>
      <c r="CM249" s="5">
        <v>44609</v>
      </c>
      <c r="CN249" s="5">
        <v>42215</v>
      </c>
      <c r="CO249" s="4">
        <v>43003</v>
      </c>
      <c r="CP249" s="4">
        <v>40523</v>
      </c>
      <c r="CQ249" s="4">
        <v>45100</v>
      </c>
      <c r="CR249" s="5">
        <f t="shared" si="158"/>
        <v>42909.785714285717</v>
      </c>
      <c r="CT249" s="12">
        <v>27.82</v>
      </c>
      <c r="CU249" s="12">
        <v>30.5</v>
      </c>
      <c r="CV249" s="12">
        <v>45.25</v>
      </c>
      <c r="CW249" s="12">
        <v>40</v>
      </c>
      <c r="CX249" s="13">
        <v>20.5</v>
      </c>
      <c r="CY249" s="13">
        <v>31.28</v>
      </c>
      <c r="CZ249" s="12">
        <v>37.142280000000007</v>
      </c>
      <c r="DA249" s="13">
        <v>30.84</v>
      </c>
      <c r="DB249" s="12">
        <v>33.200000000000003</v>
      </c>
      <c r="DC249" s="13">
        <v>41.16</v>
      </c>
      <c r="DD249" s="13">
        <v>29.73</v>
      </c>
      <c r="DE249" s="12">
        <v>41</v>
      </c>
      <c r="DF249" s="13">
        <v>34.6</v>
      </c>
      <c r="DG249" s="12">
        <v>29.56</v>
      </c>
      <c r="DH249" s="13">
        <f t="shared" si="159"/>
        <v>33.755877142857145</v>
      </c>
      <c r="DJ249" s="4">
        <v>26705</v>
      </c>
      <c r="DK249" s="4">
        <v>24124</v>
      </c>
      <c r="DL249" s="4">
        <v>24121</v>
      </c>
      <c r="DM249" s="4">
        <v>28679</v>
      </c>
      <c r="DN249" s="4">
        <v>28300</v>
      </c>
      <c r="DO249" s="5">
        <v>21447</v>
      </c>
      <c r="DP249" s="5">
        <v>23868</v>
      </c>
      <c r="DQ249" s="5">
        <v>25259</v>
      </c>
      <c r="DR249" s="4">
        <v>26072</v>
      </c>
      <c r="DS249" s="5">
        <v>24782</v>
      </c>
      <c r="DT249" s="5">
        <v>24825</v>
      </c>
      <c r="DU249" s="4">
        <v>23548</v>
      </c>
      <c r="DV249" s="4">
        <v>24840</v>
      </c>
      <c r="DW249" s="4">
        <v>24270</v>
      </c>
      <c r="DX249" s="5">
        <f t="shared" si="160"/>
        <v>25060</v>
      </c>
    </row>
    <row r="250" spans="1:128" x14ac:dyDescent="0.25">
      <c r="A250" s="6">
        <v>245</v>
      </c>
      <c r="B250" s="4">
        <f t="shared" si="150"/>
        <v>43579.109693441918</v>
      </c>
      <c r="C250" s="4">
        <f t="shared" si="161"/>
        <v>21402.31112361922</v>
      </c>
      <c r="D250" s="4">
        <f t="shared" si="162"/>
        <v>17051.248131985038</v>
      </c>
      <c r="E250" s="4">
        <f t="shared" si="163"/>
        <v>28440.777341624562</v>
      </c>
      <c r="F250" s="4">
        <f t="shared" si="164"/>
        <v>49925.85365853658</v>
      </c>
      <c r="G250" s="4">
        <f t="shared" si="164"/>
        <v>27884.991639865657</v>
      </c>
      <c r="H250" s="4">
        <f t="shared" si="165"/>
        <v>29726.949531018196</v>
      </c>
      <c r="I250" s="4">
        <f t="shared" si="166"/>
        <v>22382.207220040105</v>
      </c>
      <c r="J250" s="4">
        <f t="shared" si="167"/>
        <v>22545.559263460258</v>
      </c>
      <c r="K250" s="4">
        <f t="shared" si="168"/>
        <v>14900.950085568946</v>
      </c>
      <c r="L250" s="4">
        <f t="shared" si="169"/>
        <v>18763.36423740485</v>
      </c>
      <c r="M250" s="4">
        <f t="shared" si="170"/>
        <v>16388.527446879179</v>
      </c>
      <c r="N250" s="4">
        <f t="shared" si="171"/>
        <v>32928.828901734101</v>
      </c>
      <c r="O250" s="4">
        <f t="shared" si="172"/>
        <v>23922.779999904924</v>
      </c>
      <c r="P250" s="5">
        <f t="shared" si="151"/>
        <v>26417.38987679168</v>
      </c>
      <c r="R250" s="4">
        <v>319</v>
      </c>
      <c r="S250" s="4">
        <v>360</v>
      </c>
      <c r="T250" s="4">
        <v>319</v>
      </c>
      <c r="U250" s="4">
        <v>341</v>
      </c>
      <c r="V250" s="4">
        <v>300</v>
      </c>
      <c r="W250" s="4">
        <v>300</v>
      </c>
      <c r="X250" s="4">
        <v>319</v>
      </c>
      <c r="Y250" s="4">
        <v>300</v>
      </c>
      <c r="Z250" s="4">
        <v>319</v>
      </c>
      <c r="AA250" s="4">
        <v>259</v>
      </c>
      <c r="AB250" s="4">
        <v>341</v>
      </c>
      <c r="AC250" s="4">
        <v>318</v>
      </c>
      <c r="AD250" s="4">
        <v>275</v>
      </c>
      <c r="AE250" s="4">
        <v>315</v>
      </c>
      <c r="AF250" s="5">
        <f t="shared" si="152"/>
        <v>313.21428571428572</v>
      </c>
      <c r="AH250" s="4">
        <f t="shared" si="153"/>
        <v>32060.058651026393</v>
      </c>
      <c r="AI250" s="4">
        <f t="shared" si="173"/>
        <v>11910.901287553648</v>
      </c>
      <c r="AJ250" s="4">
        <f t="shared" si="174"/>
        <v>10654.518850217082</v>
      </c>
      <c r="AK250" s="4">
        <f t="shared" si="175"/>
        <v>19837.077341624561</v>
      </c>
      <c r="AL250" s="4">
        <f t="shared" si="176"/>
        <v>33360</v>
      </c>
      <c r="AM250" s="4">
        <f t="shared" si="177"/>
        <v>19657.242279251848</v>
      </c>
      <c r="AN250" s="4">
        <f t="shared" si="178"/>
        <v>22015.62970897173</v>
      </c>
      <c r="AO250" s="4">
        <f t="shared" si="178"/>
        <v>12553.802550779405</v>
      </c>
      <c r="AP250" s="4">
        <f t="shared" si="179"/>
        <v>13121.944805628933</v>
      </c>
      <c r="AQ250" s="4">
        <f t="shared" si="180"/>
        <v>7675.8771992715692</v>
      </c>
      <c r="AR250" s="4">
        <f t="shared" si="181"/>
        <v>8743.1826026924409</v>
      </c>
      <c r="AS250" s="4">
        <f t="shared" si="182"/>
        <v>9496.4298859035698</v>
      </c>
      <c r="AT250" s="4">
        <f t="shared" si="183"/>
        <v>24313.8</v>
      </c>
      <c r="AU250" s="4">
        <f t="shared" si="184"/>
        <v>14070.276616954992</v>
      </c>
      <c r="AV250" s="5">
        <f t="shared" si="154"/>
        <v>17105.05298427687</v>
      </c>
      <c r="AX250" s="4">
        <f t="shared" si="155"/>
        <v>11519.051042415529</v>
      </c>
      <c r="AY250" s="4">
        <f t="shared" si="185"/>
        <v>9491.4098360655735</v>
      </c>
      <c r="AZ250" s="4">
        <f t="shared" si="186"/>
        <v>6396.7292817679554</v>
      </c>
      <c r="BA250" s="4">
        <f t="shared" si="187"/>
        <v>8603.7000000000007</v>
      </c>
      <c r="BB250" s="4">
        <f t="shared" si="188"/>
        <v>16565.853658536584</v>
      </c>
      <c r="BC250" s="4">
        <f t="shared" si="189"/>
        <v>8227.7493606138105</v>
      </c>
      <c r="BD250" s="4">
        <f t="shared" si="190"/>
        <v>7711.3198220464647</v>
      </c>
      <c r="BE250" s="4">
        <f t="shared" si="191"/>
        <v>9828.4046692607008</v>
      </c>
      <c r="BF250" s="4">
        <f t="shared" si="192"/>
        <v>9423.6144578313251</v>
      </c>
      <c r="BG250" s="4">
        <f t="shared" si="193"/>
        <v>7225.0728862973765</v>
      </c>
      <c r="BH250" s="4">
        <f t="shared" si="194"/>
        <v>10020.181634712411</v>
      </c>
      <c r="BI250" s="4">
        <f t="shared" si="195"/>
        <v>6892.0975609756097</v>
      </c>
      <c r="BJ250" s="4">
        <f t="shared" si="196"/>
        <v>8615.0289017341038</v>
      </c>
      <c r="BK250" s="4">
        <f t="shared" si="197"/>
        <v>9852.5033829499334</v>
      </c>
      <c r="BL250" s="5">
        <f t="shared" si="156"/>
        <v>9312.3368925148134</v>
      </c>
      <c r="BN250" s="12">
        <v>17.05</v>
      </c>
      <c r="BO250" s="12">
        <v>46.6</v>
      </c>
      <c r="BP250" s="12">
        <v>47.286978143525914</v>
      </c>
      <c r="BQ250" s="12">
        <v>25.73</v>
      </c>
      <c r="BR250" s="12">
        <v>15</v>
      </c>
      <c r="BS250" s="13">
        <v>22.99</v>
      </c>
      <c r="BT250" s="12">
        <v>23.07160897573635</v>
      </c>
      <c r="BU250" s="13">
        <v>42.34</v>
      </c>
      <c r="BV250" s="12">
        <v>39.305149323502256</v>
      </c>
      <c r="BW250" s="13">
        <v>69.739000000000004</v>
      </c>
      <c r="BX250" s="13">
        <v>57.94</v>
      </c>
      <c r="BY250" s="12">
        <v>54.34</v>
      </c>
      <c r="BZ250" s="12">
        <v>20</v>
      </c>
      <c r="CA250" s="12">
        <v>38.464062557792367</v>
      </c>
      <c r="CB250" s="13">
        <f t="shared" si="157"/>
        <v>37.132628500039779</v>
      </c>
      <c r="CD250" s="4">
        <v>45552</v>
      </c>
      <c r="CE250" s="4">
        <v>46254</v>
      </c>
      <c r="CF250" s="4">
        <v>41985</v>
      </c>
      <c r="CG250" s="4">
        <v>42534</v>
      </c>
      <c r="CH250" s="4">
        <v>41700</v>
      </c>
      <c r="CI250" s="5">
        <v>37660</v>
      </c>
      <c r="CJ250" s="5">
        <v>42328</v>
      </c>
      <c r="CK250" s="5">
        <v>44294</v>
      </c>
      <c r="CL250" s="4">
        <v>42980</v>
      </c>
      <c r="CM250" s="5">
        <v>44609</v>
      </c>
      <c r="CN250" s="5">
        <v>42215</v>
      </c>
      <c r="CO250" s="4">
        <v>43003</v>
      </c>
      <c r="CP250" s="4">
        <v>40523</v>
      </c>
      <c r="CQ250" s="4">
        <v>45100</v>
      </c>
      <c r="CR250" s="5">
        <f t="shared" si="158"/>
        <v>42909.785714285717</v>
      </c>
      <c r="CT250" s="12">
        <v>27.82</v>
      </c>
      <c r="CU250" s="12">
        <v>30.5</v>
      </c>
      <c r="CV250" s="12">
        <v>45.25</v>
      </c>
      <c r="CW250" s="12">
        <v>40</v>
      </c>
      <c r="CX250" s="13">
        <v>20.5</v>
      </c>
      <c r="CY250" s="13">
        <v>31.28</v>
      </c>
      <c r="CZ250" s="12">
        <v>37.142280000000007</v>
      </c>
      <c r="DA250" s="13">
        <v>30.84</v>
      </c>
      <c r="DB250" s="12">
        <v>33.200000000000003</v>
      </c>
      <c r="DC250" s="13">
        <v>41.16</v>
      </c>
      <c r="DD250" s="13">
        <v>29.73</v>
      </c>
      <c r="DE250" s="12">
        <v>41</v>
      </c>
      <c r="DF250" s="13">
        <v>34.6</v>
      </c>
      <c r="DG250" s="12">
        <v>29.56</v>
      </c>
      <c r="DH250" s="13">
        <f t="shared" si="159"/>
        <v>33.755877142857145</v>
      </c>
      <c r="DJ250" s="4">
        <v>26705</v>
      </c>
      <c r="DK250" s="4">
        <v>24124</v>
      </c>
      <c r="DL250" s="4">
        <v>24121</v>
      </c>
      <c r="DM250" s="4">
        <v>28679</v>
      </c>
      <c r="DN250" s="4">
        <v>28300</v>
      </c>
      <c r="DO250" s="5">
        <v>21447</v>
      </c>
      <c r="DP250" s="5">
        <v>23868</v>
      </c>
      <c r="DQ250" s="5">
        <v>25259</v>
      </c>
      <c r="DR250" s="4">
        <v>26072</v>
      </c>
      <c r="DS250" s="5">
        <v>24782</v>
      </c>
      <c r="DT250" s="5">
        <v>24825</v>
      </c>
      <c r="DU250" s="4">
        <v>23548</v>
      </c>
      <c r="DV250" s="4">
        <v>24840</v>
      </c>
      <c r="DW250" s="4">
        <v>24270</v>
      </c>
      <c r="DX250" s="5">
        <f t="shared" si="160"/>
        <v>25060</v>
      </c>
    </row>
    <row r="251" spans="1:128" x14ac:dyDescent="0.25">
      <c r="A251" s="6">
        <v>246</v>
      </c>
      <c r="B251" s="4">
        <f t="shared" si="150"/>
        <v>43579.109693441918</v>
      </c>
      <c r="C251" s="4">
        <f t="shared" si="161"/>
        <v>21394.648094697353</v>
      </c>
      <c r="D251" s="4">
        <f t="shared" si="162"/>
        <v>17040.260911240395</v>
      </c>
      <c r="E251" s="4">
        <f t="shared" si="163"/>
        <v>28440.777341624562</v>
      </c>
      <c r="F251" s="4">
        <f t="shared" si="164"/>
        <v>49925.85365853658</v>
      </c>
      <c r="G251" s="4">
        <f t="shared" si="164"/>
        <v>27884.991639865657</v>
      </c>
      <c r="H251" s="4">
        <f t="shared" si="165"/>
        <v>29720.256616595252</v>
      </c>
      <c r="I251" s="4">
        <f t="shared" si="166"/>
        <v>22379.242921917135</v>
      </c>
      <c r="J251" s="4">
        <f t="shared" si="167"/>
        <v>22545.559263460258</v>
      </c>
      <c r="K251" s="4">
        <f t="shared" si="168"/>
        <v>14893.033522873273</v>
      </c>
      <c r="L251" s="4">
        <f t="shared" si="169"/>
        <v>18752.813939487452</v>
      </c>
      <c r="M251" s="4">
        <f t="shared" si="170"/>
        <v>16378.05344332855</v>
      </c>
      <c r="N251" s="4">
        <f t="shared" si="171"/>
        <v>32928.828901734101</v>
      </c>
      <c r="O251" s="4">
        <f t="shared" si="172"/>
        <v>23917.402533387918</v>
      </c>
      <c r="P251" s="5">
        <f t="shared" si="151"/>
        <v>26412.916605870745</v>
      </c>
      <c r="R251" s="4">
        <v>319</v>
      </c>
      <c r="S251" s="4">
        <v>360</v>
      </c>
      <c r="T251" s="4">
        <v>319</v>
      </c>
      <c r="U251" s="4">
        <v>341</v>
      </c>
      <c r="V251" s="4">
        <v>300</v>
      </c>
      <c r="W251" s="4">
        <v>300</v>
      </c>
      <c r="X251" s="4">
        <v>319</v>
      </c>
      <c r="Y251" s="4">
        <v>300</v>
      </c>
      <c r="Z251" s="4">
        <v>319</v>
      </c>
      <c r="AA251" s="4">
        <v>259</v>
      </c>
      <c r="AB251" s="4">
        <v>341</v>
      </c>
      <c r="AC251" s="4">
        <v>318</v>
      </c>
      <c r="AD251" s="4">
        <v>275</v>
      </c>
      <c r="AE251" s="4">
        <v>315</v>
      </c>
      <c r="AF251" s="5">
        <f t="shared" si="152"/>
        <v>313.21428571428572</v>
      </c>
      <c r="AH251" s="4">
        <f t="shared" si="153"/>
        <v>32060.058651026393</v>
      </c>
      <c r="AI251" s="4">
        <f t="shared" si="173"/>
        <v>11903.238258631782</v>
      </c>
      <c r="AJ251" s="4">
        <f t="shared" si="174"/>
        <v>10643.531629472442</v>
      </c>
      <c r="AK251" s="4">
        <f t="shared" si="175"/>
        <v>19837.077341624561</v>
      </c>
      <c r="AL251" s="4">
        <f t="shared" si="176"/>
        <v>33360</v>
      </c>
      <c r="AM251" s="4">
        <f t="shared" si="177"/>
        <v>19657.242279251848</v>
      </c>
      <c r="AN251" s="4">
        <f t="shared" si="178"/>
        <v>22008.936794548787</v>
      </c>
      <c r="AO251" s="4">
        <f t="shared" si="178"/>
        <v>12550.838252656435</v>
      </c>
      <c r="AP251" s="4">
        <f t="shared" si="179"/>
        <v>13121.944805628933</v>
      </c>
      <c r="AQ251" s="4">
        <f t="shared" si="180"/>
        <v>7667.9606365758973</v>
      </c>
      <c r="AR251" s="4">
        <f t="shared" si="181"/>
        <v>8732.6323047750393</v>
      </c>
      <c r="AS251" s="4">
        <f t="shared" si="182"/>
        <v>9485.9558823529405</v>
      </c>
      <c r="AT251" s="4">
        <f t="shared" si="183"/>
        <v>24313.8</v>
      </c>
      <c r="AU251" s="4">
        <f t="shared" si="184"/>
        <v>14064.899150437985</v>
      </c>
      <c r="AV251" s="5">
        <f t="shared" si="154"/>
        <v>17100.579713355932</v>
      </c>
      <c r="AX251" s="4">
        <f t="shared" si="155"/>
        <v>11519.051042415529</v>
      </c>
      <c r="AY251" s="4">
        <f t="shared" si="185"/>
        <v>9491.4098360655735</v>
      </c>
      <c r="AZ251" s="4">
        <f t="shared" si="186"/>
        <v>6396.7292817679554</v>
      </c>
      <c r="BA251" s="4">
        <f t="shared" si="187"/>
        <v>8603.7000000000007</v>
      </c>
      <c r="BB251" s="4">
        <f t="shared" si="188"/>
        <v>16565.853658536584</v>
      </c>
      <c r="BC251" s="4">
        <f t="shared" si="189"/>
        <v>8227.7493606138105</v>
      </c>
      <c r="BD251" s="4">
        <f t="shared" si="190"/>
        <v>7711.3198220464647</v>
      </c>
      <c r="BE251" s="4">
        <f t="shared" si="191"/>
        <v>9828.4046692607008</v>
      </c>
      <c r="BF251" s="4">
        <f t="shared" si="192"/>
        <v>9423.6144578313251</v>
      </c>
      <c r="BG251" s="4">
        <f t="shared" si="193"/>
        <v>7225.0728862973765</v>
      </c>
      <c r="BH251" s="4">
        <f t="shared" si="194"/>
        <v>10020.181634712411</v>
      </c>
      <c r="BI251" s="4">
        <f t="shared" si="195"/>
        <v>6892.0975609756097</v>
      </c>
      <c r="BJ251" s="4">
        <f t="shared" si="196"/>
        <v>8615.0289017341038</v>
      </c>
      <c r="BK251" s="4">
        <f t="shared" si="197"/>
        <v>9852.5033829499334</v>
      </c>
      <c r="BL251" s="5">
        <f t="shared" si="156"/>
        <v>9312.3368925148134</v>
      </c>
      <c r="BN251" s="12">
        <v>17.05</v>
      </c>
      <c r="BO251" s="12">
        <v>46.63</v>
      </c>
      <c r="BP251" s="12">
        <v>47.335792060306247</v>
      </c>
      <c r="BQ251" s="12">
        <v>25.73</v>
      </c>
      <c r="BR251" s="12">
        <v>15</v>
      </c>
      <c r="BS251" s="13">
        <v>22.99</v>
      </c>
      <c r="BT251" s="12">
        <v>23.078625048612366</v>
      </c>
      <c r="BU251" s="13">
        <v>42.35</v>
      </c>
      <c r="BV251" s="12">
        <v>39.305149323502256</v>
      </c>
      <c r="BW251" s="13">
        <v>69.811000000000007</v>
      </c>
      <c r="BX251" s="13">
        <v>58.01</v>
      </c>
      <c r="BY251" s="12">
        <v>54.4</v>
      </c>
      <c r="BZ251" s="12">
        <v>20</v>
      </c>
      <c r="CA251" s="12">
        <v>38.478768614785757</v>
      </c>
      <c r="CB251" s="13">
        <f t="shared" si="157"/>
        <v>37.154952503371895</v>
      </c>
      <c r="CD251" s="4">
        <v>45552</v>
      </c>
      <c r="CE251" s="4">
        <v>46254</v>
      </c>
      <c r="CF251" s="4">
        <v>41985</v>
      </c>
      <c r="CG251" s="4">
        <v>42534</v>
      </c>
      <c r="CH251" s="4">
        <v>41700</v>
      </c>
      <c r="CI251" s="5">
        <v>37660</v>
      </c>
      <c r="CJ251" s="5">
        <v>42328</v>
      </c>
      <c r="CK251" s="5">
        <v>44294</v>
      </c>
      <c r="CL251" s="4">
        <v>42980</v>
      </c>
      <c r="CM251" s="5">
        <v>44609</v>
      </c>
      <c r="CN251" s="5">
        <v>42215</v>
      </c>
      <c r="CO251" s="4">
        <v>43003</v>
      </c>
      <c r="CP251" s="4">
        <v>40523</v>
      </c>
      <c r="CQ251" s="4">
        <v>45100</v>
      </c>
      <c r="CR251" s="5">
        <f t="shared" si="158"/>
        <v>42909.785714285717</v>
      </c>
      <c r="CT251" s="12">
        <v>27.82</v>
      </c>
      <c r="CU251" s="12">
        <v>30.5</v>
      </c>
      <c r="CV251" s="12">
        <v>45.25</v>
      </c>
      <c r="CW251" s="12">
        <v>40</v>
      </c>
      <c r="CX251" s="13">
        <v>20.5</v>
      </c>
      <c r="CY251" s="13">
        <v>31.28</v>
      </c>
      <c r="CZ251" s="12">
        <v>37.142280000000007</v>
      </c>
      <c r="DA251" s="13">
        <v>30.84</v>
      </c>
      <c r="DB251" s="12">
        <v>33.200000000000003</v>
      </c>
      <c r="DC251" s="13">
        <v>41.16</v>
      </c>
      <c r="DD251" s="13">
        <v>29.73</v>
      </c>
      <c r="DE251" s="12">
        <v>41</v>
      </c>
      <c r="DF251" s="13">
        <v>34.6</v>
      </c>
      <c r="DG251" s="12">
        <v>29.56</v>
      </c>
      <c r="DH251" s="13">
        <f t="shared" si="159"/>
        <v>33.755877142857145</v>
      </c>
      <c r="DJ251" s="4">
        <v>26705</v>
      </c>
      <c r="DK251" s="4">
        <v>24124</v>
      </c>
      <c r="DL251" s="4">
        <v>24121</v>
      </c>
      <c r="DM251" s="4">
        <v>28679</v>
      </c>
      <c r="DN251" s="4">
        <v>28300</v>
      </c>
      <c r="DO251" s="5">
        <v>21447</v>
      </c>
      <c r="DP251" s="5">
        <v>23868</v>
      </c>
      <c r="DQ251" s="5">
        <v>25259</v>
      </c>
      <c r="DR251" s="4">
        <v>26072</v>
      </c>
      <c r="DS251" s="5">
        <v>24782</v>
      </c>
      <c r="DT251" s="5">
        <v>24825</v>
      </c>
      <c r="DU251" s="4">
        <v>23548</v>
      </c>
      <c r="DV251" s="4">
        <v>24840</v>
      </c>
      <c r="DW251" s="4">
        <v>24270</v>
      </c>
      <c r="DX251" s="5">
        <f t="shared" si="160"/>
        <v>25060</v>
      </c>
    </row>
    <row r="252" spans="1:128" x14ac:dyDescent="0.25">
      <c r="A252" s="6">
        <v>247</v>
      </c>
      <c r="B252" s="4">
        <f t="shared" si="150"/>
        <v>43579.109693441918</v>
      </c>
      <c r="C252" s="4">
        <f t="shared" si="161"/>
        <v>21386.994919648943</v>
      </c>
      <c r="D252" s="4">
        <f t="shared" si="162"/>
        <v>17029.340763328873</v>
      </c>
      <c r="E252" s="4">
        <f t="shared" si="163"/>
        <v>28433.070629370632</v>
      </c>
      <c r="F252" s="4">
        <f t="shared" si="164"/>
        <v>49925.85365853658</v>
      </c>
      <c r="G252" s="4">
        <f t="shared" si="164"/>
        <v>27884.991639865657</v>
      </c>
      <c r="H252" s="4">
        <f t="shared" si="165"/>
        <v>29713.594897466803</v>
      </c>
      <c r="I252" s="4">
        <f t="shared" si="166"/>
        <v>22373.318523402784</v>
      </c>
      <c r="J252" s="4">
        <f t="shared" si="167"/>
        <v>22545.559263460258</v>
      </c>
      <c r="K252" s="4">
        <f t="shared" si="168"/>
        <v>14885.133272943629</v>
      </c>
      <c r="L252" s="4">
        <f t="shared" si="169"/>
        <v>18742.289072728941</v>
      </c>
      <c r="M252" s="4">
        <f t="shared" si="170"/>
        <v>16369.34274003897</v>
      </c>
      <c r="N252" s="4">
        <f t="shared" si="171"/>
        <v>32928.828901734101</v>
      </c>
      <c r="O252" s="4">
        <f t="shared" si="172"/>
        <v>23912.050966065373</v>
      </c>
      <c r="P252" s="5">
        <f t="shared" si="151"/>
        <v>26407.819924430962</v>
      </c>
      <c r="R252" s="4">
        <v>319</v>
      </c>
      <c r="S252" s="4">
        <v>360</v>
      </c>
      <c r="T252" s="4">
        <v>319</v>
      </c>
      <c r="U252" s="4">
        <v>341</v>
      </c>
      <c r="V252" s="4">
        <v>300</v>
      </c>
      <c r="W252" s="4">
        <v>300</v>
      </c>
      <c r="X252" s="4">
        <v>319</v>
      </c>
      <c r="Y252" s="4">
        <v>300</v>
      </c>
      <c r="Z252" s="4">
        <v>319</v>
      </c>
      <c r="AA252" s="4">
        <v>259</v>
      </c>
      <c r="AB252" s="4">
        <v>341</v>
      </c>
      <c r="AC252" s="4">
        <v>318</v>
      </c>
      <c r="AD252" s="4">
        <v>275</v>
      </c>
      <c r="AE252" s="4">
        <v>315</v>
      </c>
      <c r="AF252" s="5">
        <f t="shared" si="152"/>
        <v>313.21428571428572</v>
      </c>
      <c r="AH252" s="4">
        <f t="shared" si="153"/>
        <v>32060.058651026393</v>
      </c>
      <c r="AI252" s="4">
        <f t="shared" si="173"/>
        <v>11895.58508358337</v>
      </c>
      <c r="AJ252" s="4">
        <f t="shared" si="174"/>
        <v>10632.611481560918</v>
      </c>
      <c r="AK252" s="4">
        <f t="shared" si="175"/>
        <v>19829.370629370631</v>
      </c>
      <c r="AL252" s="4">
        <f t="shared" si="176"/>
        <v>33360</v>
      </c>
      <c r="AM252" s="4">
        <f t="shared" si="177"/>
        <v>19657.242279251848</v>
      </c>
      <c r="AN252" s="4">
        <f t="shared" si="178"/>
        <v>22002.275075420337</v>
      </c>
      <c r="AO252" s="4">
        <f t="shared" si="178"/>
        <v>12544.913854142082</v>
      </c>
      <c r="AP252" s="4">
        <f t="shared" si="179"/>
        <v>13121.944805628933</v>
      </c>
      <c r="AQ252" s="4">
        <f t="shared" si="180"/>
        <v>7660.0603866462525</v>
      </c>
      <c r="AR252" s="4">
        <f t="shared" si="181"/>
        <v>8722.1074380165301</v>
      </c>
      <c r="AS252" s="4">
        <f t="shared" si="182"/>
        <v>9477.2451790633604</v>
      </c>
      <c r="AT252" s="4">
        <f t="shared" si="183"/>
        <v>24313.8</v>
      </c>
      <c r="AU252" s="4">
        <f t="shared" si="184"/>
        <v>14059.54758311544</v>
      </c>
      <c r="AV252" s="5">
        <f t="shared" si="154"/>
        <v>17095.483031916148</v>
      </c>
      <c r="AX252" s="4">
        <f t="shared" si="155"/>
        <v>11519.051042415529</v>
      </c>
      <c r="AY252" s="4">
        <f t="shared" si="185"/>
        <v>9491.4098360655735</v>
      </c>
      <c r="AZ252" s="4">
        <f t="shared" si="186"/>
        <v>6396.7292817679554</v>
      </c>
      <c r="BA252" s="4">
        <f t="shared" si="187"/>
        <v>8603.7000000000007</v>
      </c>
      <c r="BB252" s="4">
        <f t="shared" si="188"/>
        <v>16565.853658536584</v>
      </c>
      <c r="BC252" s="4">
        <f t="shared" si="189"/>
        <v>8227.7493606138105</v>
      </c>
      <c r="BD252" s="4">
        <f t="shared" si="190"/>
        <v>7711.3198220464647</v>
      </c>
      <c r="BE252" s="4">
        <f t="shared" si="191"/>
        <v>9828.4046692607008</v>
      </c>
      <c r="BF252" s="4">
        <f t="shared" si="192"/>
        <v>9423.6144578313251</v>
      </c>
      <c r="BG252" s="4">
        <f t="shared" si="193"/>
        <v>7225.0728862973765</v>
      </c>
      <c r="BH252" s="4">
        <f t="shared" si="194"/>
        <v>10020.181634712411</v>
      </c>
      <c r="BI252" s="4">
        <f t="shared" si="195"/>
        <v>6892.0975609756097</v>
      </c>
      <c r="BJ252" s="4">
        <f t="shared" si="196"/>
        <v>8615.0289017341038</v>
      </c>
      <c r="BK252" s="4">
        <f t="shared" si="197"/>
        <v>9852.5033829499334</v>
      </c>
      <c r="BL252" s="5">
        <f t="shared" si="156"/>
        <v>9312.3368925148134</v>
      </c>
      <c r="BN252" s="12">
        <v>17.05</v>
      </c>
      <c r="BO252" s="12">
        <v>46.66</v>
      </c>
      <c r="BP252" s="12">
        <v>47.384407948482362</v>
      </c>
      <c r="BQ252" s="12">
        <v>25.74</v>
      </c>
      <c r="BR252" s="12">
        <v>15</v>
      </c>
      <c r="BS252" s="13">
        <v>22.99</v>
      </c>
      <c r="BT252" s="12">
        <v>23.08561265863986</v>
      </c>
      <c r="BU252" s="13">
        <v>42.37</v>
      </c>
      <c r="BV252" s="12">
        <v>39.305149323502256</v>
      </c>
      <c r="BW252" s="13">
        <v>69.882999999999996</v>
      </c>
      <c r="BX252" s="13">
        <v>58.08</v>
      </c>
      <c r="BY252" s="12">
        <v>54.45</v>
      </c>
      <c r="BZ252" s="12">
        <v>20</v>
      </c>
      <c r="CA252" s="12">
        <v>38.493415012154756</v>
      </c>
      <c r="CB252" s="13">
        <f t="shared" si="157"/>
        <v>37.177970353055663</v>
      </c>
      <c r="CD252" s="4">
        <v>45552</v>
      </c>
      <c r="CE252" s="4">
        <v>46254</v>
      </c>
      <c r="CF252" s="4">
        <v>41985</v>
      </c>
      <c r="CG252" s="4">
        <v>42534</v>
      </c>
      <c r="CH252" s="4">
        <v>41700</v>
      </c>
      <c r="CI252" s="5">
        <v>37660</v>
      </c>
      <c r="CJ252" s="5">
        <v>42328</v>
      </c>
      <c r="CK252" s="5">
        <v>44294</v>
      </c>
      <c r="CL252" s="4">
        <v>42980</v>
      </c>
      <c r="CM252" s="5">
        <v>44609</v>
      </c>
      <c r="CN252" s="5">
        <v>42215</v>
      </c>
      <c r="CO252" s="4">
        <v>43003</v>
      </c>
      <c r="CP252" s="4">
        <v>40523</v>
      </c>
      <c r="CQ252" s="4">
        <v>45100</v>
      </c>
      <c r="CR252" s="5">
        <f t="shared" si="158"/>
        <v>42909.785714285717</v>
      </c>
      <c r="CT252" s="12">
        <v>27.82</v>
      </c>
      <c r="CU252" s="12">
        <v>30.5</v>
      </c>
      <c r="CV252" s="12">
        <v>45.25</v>
      </c>
      <c r="CW252" s="12">
        <v>40</v>
      </c>
      <c r="CX252" s="13">
        <v>20.5</v>
      </c>
      <c r="CY252" s="13">
        <v>31.28</v>
      </c>
      <c r="CZ252" s="12">
        <v>37.142280000000007</v>
      </c>
      <c r="DA252" s="13">
        <v>30.84</v>
      </c>
      <c r="DB252" s="12">
        <v>33.200000000000003</v>
      </c>
      <c r="DC252" s="13">
        <v>41.16</v>
      </c>
      <c r="DD252" s="13">
        <v>29.73</v>
      </c>
      <c r="DE252" s="12">
        <v>41</v>
      </c>
      <c r="DF252" s="13">
        <v>34.6</v>
      </c>
      <c r="DG252" s="12">
        <v>29.56</v>
      </c>
      <c r="DH252" s="13">
        <f t="shared" si="159"/>
        <v>33.755877142857145</v>
      </c>
      <c r="DJ252" s="4">
        <v>26705</v>
      </c>
      <c r="DK252" s="4">
        <v>24124</v>
      </c>
      <c r="DL252" s="4">
        <v>24121</v>
      </c>
      <c r="DM252" s="4">
        <v>28679</v>
      </c>
      <c r="DN252" s="4">
        <v>28300</v>
      </c>
      <c r="DO252" s="5">
        <v>21447</v>
      </c>
      <c r="DP252" s="5">
        <v>23868</v>
      </c>
      <c r="DQ252" s="5">
        <v>25259</v>
      </c>
      <c r="DR252" s="4">
        <v>26072</v>
      </c>
      <c r="DS252" s="5">
        <v>24782</v>
      </c>
      <c r="DT252" s="5">
        <v>24825</v>
      </c>
      <c r="DU252" s="4">
        <v>23548</v>
      </c>
      <c r="DV252" s="4">
        <v>24840</v>
      </c>
      <c r="DW252" s="4">
        <v>24270</v>
      </c>
      <c r="DX252" s="5">
        <f t="shared" si="160"/>
        <v>25060</v>
      </c>
    </row>
    <row r="253" spans="1:128" x14ac:dyDescent="0.25">
      <c r="A253" s="6">
        <v>248</v>
      </c>
      <c r="B253" s="4">
        <f t="shared" si="150"/>
        <v>43579.109693441918</v>
      </c>
      <c r="C253" s="4">
        <f t="shared" si="161"/>
        <v>21379.351579479582</v>
      </c>
      <c r="D253" s="4">
        <f t="shared" si="162"/>
        <v>17018.486986895296</v>
      </c>
      <c r="E253" s="4">
        <f t="shared" si="163"/>
        <v>28433.070629370632</v>
      </c>
      <c r="F253" s="4">
        <f t="shared" si="164"/>
        <v>49925.85365853658</v>
      </c>
      <c r="G253" s="4">
        <f t="shared" si="164"/>
        <v>27884.991639865657</v>
      </c>
      <c r="H253" s="4">
        <f t="shared" si="165"/>
        <v>29706.964101603495</v>
      </c>
      <c r="I253" s="4">
        <f t="shared" si="166"/>
        <v>22370.358421030403</v>
      </c>
      <c r="J253" s="4">
        <f t="shared" si="167"/>
        <v>22545.559263460258</v>
      </c>
      <c r="K253" s="4">
        <f t="shared" si="168"/>
        <v>14877.358674100791</v>
      </c>
      <c r="L253" s="4">
        <f t="shared" si="169"/>
        <v>18733.28792986205</v>
      </c>
      <c r="M253" s="4">
        <f t="shared" si="170"/>
        <v>16358.910989704284</v>
      </c>
      <c r="N253" s="4">
        <f t="shared" si="171"/>
        <v>32928.828901734101</v>
      </c>
      <c r="O253" s="4">
        <f t="shared" si="172"/>
        <v>23906.725067560583</v>
      </c>
      <c r="P253" s="5">
        <f t="shared" si="151"/>
        <v>26403.489824046112</v>
      </c>
      <c r="R253" s="4">
        <v>319</v>
      </c>
      <c r="S253" s="4">
        <v>360</v>
      </c>
      <c r="T253" s="4">
        <v>319</v>
      </c>
      <c r="U253" s="4">
        <v>341</v>
      </c>
      <c r="V253" s="4">
        <v>300</v>
      </c>
      <c r="W253" s="4">
        <v>300</v>
      </c>
      <c r="X253" s="4">
        <v>319</v>
      </c>
      <c r="Y253" s="4">
        <v>300</v>
      </c>
      <c r="Z253" s="4">
        <v>319</v>
      </c>
      <c r="AA253" s="4">
        <v>259</v>
      </c>
      <c r="AB253" s="4">
        <v>341</v>
      </c>
      <c r="AC253" s="4">
        <v>318</v>
      </c>
      <c r="AD253" s="4">
        <v>275</v>
      </c>
      <c r="AE253" s="4">
        <v>315</v>
      </c>
      <c r="AF253" s="5">
        <f t="shared" si="152"/>
        <v>313.21428571428572</v>
      </c>
      <c r="AH253" s="4">
        <f t="shared" si="153"/>
        <v>32060.058651026393</v>
      </c>
      <c r="AI253" s="4">
        <f t="shared" si="173"/>
        <v>11887.941743414009</v>
      </c>
      <c r="AJ253" s="4">
        <f t="shared" si="174"/>
        <v>10621.757705127338</v>
      </c>
      <c r="AK253" s="4">
        <f t="shared" si="175"/>
        <v>19829.370629370631</v>
      </c>
      <c r="AL253" s="4">
        <f t="shared" si="176"/>
        <v>33360</v>
      </c>
      <c r="AM253" s="4">
        <f t="shared" si="177"/>
        <v>19657.242279251848</v>
      </c>
      <c r="AN253" s="4">
        <f t="shared" si="178"/>
        <v>21995.644279557029</v>
      </c>
      <c r="AO253" s="4">
        <f t="shared" si="178"/>
        <v>12541.953751769703</v>
      </c>
      <c r="AP253" s="4">
        <f t="shared" si="179"/>
        <v>13121.944805628933</v>
      </c>
      <c r="AQ253" s="4">
        <f t="shared" si="180"/>
        <v>7652.2857878034147</v>
      </c>
      <c r="AR253" s="4">
        <f t="shared" si="181"/>
        <v>8713.1062951496388</v>
      </c>
      <c r="AS253" s="4">
        <f t="shared" si="182"/>
        <v>9466.8134287286739</v>
      </c>
      <c r="AT253" s="4">
        <f t="shared" si="183"/>
        <v>24313.8</v>
      </c>
      <c r="AU253" s="4">
        <f t="shared" si="184"/>
        <v>14054.221684610648</v>
      </c>
      <c r="AV253" s="5">
        <f t="shared" si="154"/>
        <v>17091.152931531302</v>
      </c>
      <c r="AX253" s="4">
        <f t="shared" si="155"/>
        <v>11519.051042415529</v>
      </c>
      <c r="AY253" s="4">
        <f t="shared" si="185"/>
        <v>9491.4098360655735</v>
      </c>
      <c r="AZ253" s="4">
        <f t="shared" si="186"/>
        <v>6396.7292817679554</v>
      </c>
      <c r="BA253" s="4">
        <f t="shared" si="187"/>
        <v>8603.7000000000007</v>
      </c>
      <c r="BB253" s="4">
        <f t="shared" si="188"/>
        <v>16565.853658536584</v>
      </c>
      <c r="BC253" s="4">
        <f t="shared" si="189"/>
        <v>8227.7493606138105</v>
      </c>
      <c r="BD253" s="4">
        <f t="shared" si="190"/>
        <v>7711.3198220464647</v>
      </c>
      <c r="BE253" s="4">
        <f t="shared" si="191"/>
        <v>9828.4046692607008</v>
      </c>
      <c r="BF253" s="4">
        <f t="shared" si="192"/>
        <v>9423.6144578313251</v>
      </c>
      <c r="BG253" s="4">
        <f t="shared" si="193"/>
        <v>7225.0728862973765</v>
      </c>
      <c r="BH253" s="4">
        <f t="shared" si="194"/>
        <v>10020.181634712411</v>
      </c>
      <c r="BI253" s="4">
        <f t="shared" si="195"/>
        <v>6892.0975609756097</v>
      </c>
      <c r="BJ253" s="4">
        <f t="shared" si="196"/>
        <v>8615.0289017341038</v>
      </c>
      <c r="BK253" s="4">
        <f t="shared" si="197"/>
        <v>9852.5033829499334</v>
      </c>
      <c r="BL253" s="5">
        <f t="shared" si="156"/>
        <v>9312.3368925148134</v>
      </c>
      <c r="BN253" s="12">
        <v>17.05</v>
      </c>
      <c r="BO253" s="12">
        <v>46.69</v>
      </c>
      <c r="BP253" s="12">
        <v>47.432827408291928</v>
      </c>
      <c r="BQ253" s="12">
        <v>25.74</v>
      </c>
      <c r="BR253" s="12">
        <v>15</v>
      </c>
      <c r="BS253" s="13">
        <v>22.99</v>
      </c>
      <c r="BT253" s="12">
        <v>23.092572035822599</v>
      </c>
      <c r="BU253" s="13">
        <v>42.38</v>
      </c>
      <c r="BV253" s="12">
        <v>39.305149323502256</v>
      </c>
      <c r="BW253" s="13">
        <v>69.953999999999994</v>
      </c>
      <c r="BX253" s="13">
        <v>58.14</v>
      </c>
      <c r="BY253" s="12">
        <v>54.51</v>
      </c>
      <c r="BZ253" s="12">
        <v>20</v>
      </c>
      <c r="CA253" s="12">
        <v>38.508002231999313</v>
      </c>
      <c r="CB253" s="13">
        <f t="shared" si="157"/>
        <v>37.199467928544003</v>
      </c>
      <c r="CD253" s="4">
        <v>45552</v>
      </c>
      <c r="CE253" s="4">
        <v>46254</v>
      </c>
      <c r="CF253" s="4">
        <v>41985</v>
      </c>
      <c r="CG253" s="4">
        <v>42534</v>
      </c>
      <c r="CH253" s="4">
        <v>41700</v>
      </c>
      <c r="CI253" s="5">
        <v>37660</v>
      </c>
      <c r="CJ253" s="5">
        <v>42328</v>
      </c>
      <c r="CK253" s="5">
        <v>44294</v>
      </c>
      <c r="CL253" s="4">
        <v>42980</v>
      </c>
      <c r="CM253" s="5">
        <v>44609</v>
      </c>
      <c r="CN253" s="5">
        <v>42215</v>
      </c>
      <c r="CO253" s="4">
        <v>43003</v>
      </c>
      <c r="CP253" s="4">
        <v>40523</v>
      </c>
      <c r="CQ253" s="4">
        <v>45100</v>
      </c>
      <c r="CR253" s="5">
        <f t="shared" si="158"/>
        <v>42909.785714285717</v>
      </c>
      <c r="CT253" s="12">
        <v>27.82</v>
      </c>
      <c r="CU253" s="12">
        <v>30.5</v>
      </c>
      <c r="CV253" s="12">
        <v>45.25</v>
      </c>
      <c r="CW253" s="12">
        <v>40</v>
      </c>
      <c r="CX253" s="13">
        <v>20.5</v>
      </c>
      <c r="CY253" s="13">
        <v>31.28</v>
      </c>
      <c r="CZ253" s="12">
        <v>37.142280000000007</v>
      </c>
      <c r="DA253" s="13">
        <v>30.84</v>
      </c>
      <c r="DB253" s="12">
        <v>33.200000000000003</v>
      </c>
      <c r="DC253" s="13">
        <v>41.16</v>
      </c>
      <c r="DD253" s="13">
        <v>29.73</v>
      </c>
      <c r="DE253" s="12">
        <v>41</v>
      </c>
      <c r="DF253" s="13">
        <v>34.6</v>
      </c>
      <c r="DG253" s="12">
        <v>29.56</v>
      </c>
      <c r="DH253" s="13">
        <f t="shared" si="159"/>
        <v>33.755877142857145</v>
      </c>
      <c r="DJ253" s="4">
        <v>26705</v>
      </c>
      <c r="DK253" s="4">
        <v>24124</v>
      </c>
      <c r="DL253" s="4">
        <v>24121</v>
      </c>
      <c r="DM253" s="4">
        <v>28679</v>
      </c>
      <c r="DN253" s="4">
        <v>28300</v>
      </c>
      <c r="DO253" s="5">
        <v>21447</v>
      </c>
      <c r="DP253" s="5">
        <v>23868</v>
      </c>
      <c r="DQ253" s="5">
        <v>25259</v>
      </c>
      <c r="DR253" s="4">
        <v>26072</v>
      </c>
      <c r="DS253" s="5">
        <v>24782</v>
      </c>
      <c r="DT253" s="5">
        <v>24825</v>
      </c>
      <c r="DU253" s="4">
        <v>23548</v>
      </c>
      <c r="DV253" s="4">
        <v>24840</v>
      </c>
      <c r="DW253" s="4">
        <v>24270</v>
      </c>
      <c r="DX253" s="5">
        <f t="shared" si="160"/>
        <v>25060</v>
      </c>
    </row>
    <row r="254" spans="1:128" x14ac:dyDescent="0.25">
      <c r="A254" s="6">
        <v>249</v>
      </c>
      <c r="B254" s="4">
        <f t="shared" si="150"/>
        <v>43579.109693441918</v>
      </c>
      <c r="C254" s="4">
        <f t="shared" si="161"/>
        <v>21371.718055243655</v>
      </c>
      <c r="D254" s="4">
        <f t="shared" si="162"/>
        <v>17007.698890883683</v>
      </c>
      <c r="E254" s="4">
        <f t="shared" si="163"/>
        <v>28425.369902912622</v>
      </c>
      <c r="F254" s="4">
        <f t="shared" si="164"/>
        <v>49925.85365853658</v>
      </c>
      <c r="G254" s="4">
        <f t="shared" si="164"/>
        <v>27884.991639865657</v>
      </c>
      <c r="H254" s="4">
        <f t="shared" si="165"/>
        <v>29700.363960439223</v>
      </c>
      <c r="I254" s="4">
        <f t="shared" si="166"/>
        <v>22364.442405109759</v>
      </c>
      <c r="J254" s="4">
        <f t="shared" si="167"/>
        <v>22545.559263460258</v>
      </c>
      <c r="K254" s="4">
        <f t="shared" si="168"/>
        <v>14869.490673976239</v>
      </c>
      <c r="L254" s="4">
        <f t="shared" si="169"/>
        <v>18722.810049074207</v>
      </c>
      <c r="M254" s="4">
        <f t="shared" si="170"/>
        <v>16348.502178897545</v>
      </c>
      <c r="N254" s="4">
        <f t="shared" si="171"/>
        <v>32928.828901734101</v>
      </c>
      <c r="O254" s="4">
        <f t="shared" si="172"/>
        <v>23901.42461047291</v>
      </c>
      <c r="P254" s="5">
        <f t="shared" si="151"/>
        <v>26398.297420289167</v>
      </c>
      <c r="R254" s="4">
        <v>319</v>
      </c>
      <c r="S254" s="4">
        <v>360</v>
      </c>
      <c r="T254" s="4">
        <v>319</v>
      </c>
      <c r="U254" s="4">
        <v>341</v>
      </c>
      <c r="V254" s="4">
        <v>300</v>
      </c>
      <c r="W254" s="4">
        <v>300</v>
      </c>
      <c r="X254" s="4">
        <v>319</v>
      </c>
      <c r="Y254" s="4">
        <v>300</v>
      </c>
      <c r="Z254" s="4">
        <v>319</v>
      </c>
      <c r="AA254" s="4">
        <v>259</v>
      </c>
      <c r="AB254" s="4">
        <v>341</v>
      </c>
      <c r="AC254" s="4">
        <v>318</v>
      </c>
      <c r="AD254" s="4">
        <v>275</v>
      </c>
      <c r="AE254" s="4">
        <v>315</v>
      </c>
      <c r="AF254" s="5">
        <f t="shared" si="152"/>
        <v>313.21428571428572</v>
      </c>
      <c r="AH254" s="4">
        <f t="shared" si="153"/>
        <v>32060.058651026393</v>
      </c>
      <c r="AI254" s="4">
        <f t="shared" si="173"/>
        <v>11880.308219178083</v>
      </c>
      <c r="AJ254" s="4">
        <f t="shared" si="174"/>
        <v>10610.969609115728</v>
      </c>
      <c r="AK254" s="4">
        <f t="shared" si="175"/>
        <v>19821.669902912621</v>
      </c>
      <c r="AL254" s="4">
        <f t="shared" si="176"/>
        <v>33360</v>
      </c>
      <c r="AM254" s="4">
        <f t="shared" si="177"/>
        <v>19657.242279251848</v>
      </c>
      <c r="AN254" s="4">
        <f t="shared" si="178"/>
        <v>21989.044138392757</v>
      </c>
      <c r="AO254" s="4">
        <f t="shared" si="178"/>
        <v>12536.037735849057</v>
      </c>
      <c r="AP254" s="4">
        <f t="shared" si="179"/>
        <v>13121.944805628933</v>
      </c>
      <c r="AQ254" s="4">
        <f t="shared" si="180"/>
        <v>7644.4177876788626</v>
      </c>
      <c r="AR254" s="4">
        <f t="shared" si="181"/>
        <v>8702.6284143617941</v>
      </c>
      <c r="AS254" s="4">
        <f t="shared" si="182"/>
        <v>9456.4046179219349</v>
      </c>
      <c r="AT254" s="4">
        <f t="shared" si="183"/>
        <v>24313.8</v>
      </c>
      <c r="AU254" s="4">
        <f t="shared" si="184"/>
        <v>14048.921227522978</v>
      </c>
      <c r="AV254" s="5">
        <f t="shared" si="154"/>
        <v>17085.960527774358</v>
      </c>
      <c r="AX254" s="4">
        <f t="shared" si="155"/>
        <v>11519.051042415529</v>
      </c>
      <c r="AY254" s="4">
        <f t="shared" si="185"/>
        <v>9491.4098360655735</v>
      </c>
      <c r="AZ254" s="4">
        <f t="shared" si="186"/>
        <v>6396.7292817679554</v>
      </c>
      <c r="BA254" s="4">
        <f t="shared" si="187"/>
        <v>8603.7000000000007</v>
      </c>
      <c r="BB254" s="4">
        <f t="shared" si="188"/>
        <v>16565.853658536584</v>
      </c>
      <c r="BC254" s="4">
        <f t="shared" si="189"/>
        <v>8227.7493606138105</v>
      </c>
      <c r="BD254" s="4">
        <f t="shared" si="190"/>
        <v>7711.3198220464647</v>
      </c>
      <c r="BE254" s="4">
        <f t="shared" si="191"/>
        <v>9828.4046692607008</v>
      </c>
      <c r="BF254" s="4">
        <f t="shared" si="192"/>
        <v>9423.6144578313251</v>
      </c>
      <c r="BG254" s="4">
        <f t="shared" si="193"/>
        <v>7225.0728862973765</v>
      </c>
      <c r="BH254" s="4">
        <f t="shared" si="194"/>
        <v>10020.181634712411</v>
      </c>
      <c r="BI254" s="4">
        <f t="shared" si="195"/>
        <v>6892.0975609756097</v>
      </c>
      <c r="BJ254" s="4">
        <f t="shared" si="196"/>
        <v>8615.0289017341038</v>
      </c>
      <c r="BK254" s="4">
        <f t="shared" si="197"/>
        <v>9852.5033829499334</v>
      </c>
      <c r="BL254" s="5">
        <f t="shared" si="156"/>
        <v>9312.3368925148134</v>
      </c>
      <c r="BN254" s="12">
        <v>17.05</v>
      </c>
      <c r="BO254" s="12">
        <v>46.72</v>
      </c>
      <c r="BP254" s="12">
        <v>47.481052020653763</v>
      </c>
      <c r="BQ254" s="12">
        <v>25.75</v>
      </c>
      <c r="BR254" s="12">
        <v>15</v>
      </c>
      <c r="BS254" s="13">
        <v>22.99</v>
      </c>
      <c r="BT254" s="12">
        <v>23.099503407387608</v>
      </c>
      <c r="BU254" s="13">
        <v>42.4</v>
      </c>
      <c r="BV254" s="12">
        <v>39.305149323502256</v>
      </c>
      <c r="BW254" s="13">
        <v>70.025999999999996</v>
      </c>
      <c r="BX254" s="13">
        <v>58.21</v>
      </c>
      <c r="BY254" s="12">
        <v>54.57</v>
      </c>
      <c r="BZ254" s="12">
        <v>20</v>
      </c>
      <c r="CA254" s="12">
        <v>38.522530750599216</v>
      </c>
      <c r="CB254" s="13">
        <f t="shared" si="157"/>
        <v>37.223159678724485</v>
      </c>
      <c r="CD254" s="4">
        <v>45552</v>
      </c>
      <c r="CE254" s="4">
        <v>46254</v>
      </c>
      <c r="CF254" s="4">
        <v>41985</v>
      </c>
      <c r="CG254" s="4">
        <v>42534</v>
      </c>
      <c r="CH254" s="4">
        <v>41700</v>
      </c>
      <c r="CI254" s="5">
        <v>37660</v>
      </c>
      <c r="CJ254" s="5">
        <v>42328</v>
      </c>
      <c r="CK254" s="5">
        <v>44294</v>
      </c>
      <c r="CL254" s="4">
        <v>42980</v>
      </c>
      <c r="CM254" s="5">
        <v>44609</v>
      </c>
      <c r="CN254" s="5">
        <v>42215</v>
      </c>
      <c r="CO254" s="4">
        <v>43003</v>
      </c>
      <c r="CP254" s="4">
        <v>40523</v>
      </c>
      <c r="CQ254" s="4">
        <v>45100</v>
      </c>
      <c r="CR254" s="5">
        <f t="shared" si="158"/>
        <v>42909.785714285717</v>
      </c>
      <c r="CT254" s="12">
        <v>27.82</v>
      </c>
      <c r="CU254" s="12">
        <v>30.5</v>
      </c>
      <c r="CV254" s="12">
        <v>45.25</v>
      </c>
      <c r="CW254" s="12">
        <v>40</v>
      </c>
      <c r="CX254" s="13">
        <v>20.5</v>
      </c>
      <c r="CY254" s="13">
        <v>31.28</v>
      </c>
      <c r="CZ254" s="12">
        <v>37.142280000000007</v>
      </c>
      <c r="DA254" s="13">
        <v>30.84</v>
      </c>
      <c r="DB254" s="12">
        <v>33.200000000000003</v>
      </c>
      <c r="DC254" s="13">
        <v>41.16</v>
      </c>
      <c r="DD254" s="13">
        <v>29.73</v>
      </c>
      <c r="DE254" s="12">
        <v>41</v>
      </c>
      <c r="DF254" s="13">
        <v>34.6</v>
      </c>
      <c r="DG254" s="12">
        <v>29.56</v>
      </c>
      <c r="DH254" s="13">
        <f t="shared" si="159"/>
        <v>33.755877142857145</v>
      </c>
      <c r="DJ254" s="4">
        <v>26705</v>
      </c>
      <c r="DK254" s="4">
        <v>24124</v>
      </c>
      <c r="DL254" s="4">
        <v>24121</v>
      </c>
      <c r="DM254" s="4">
        <v>28679</v>
      </c>
      <c r="DN254" s="4">
        <v>28300</v>
      </c>
      <c r="DO254" s="5">
        <v>21447</v>
      </c>
      <c r="DP254" s="5">
        <v>23868</v>
      </c>
      <c r="DQ254" s="5">
        <v>25259</v>
      </c>
      <c r="DR254" s="4">
        <v>26072</v>
      </c>
      <c r="DS254" s="5">
        <v>24782</v>
      </c>
      <c r="DT254" s="5">
        <v>24825</v>
      </c>
      <c r="DU254" s="4">
        <v>23548</v>
      </c>
      <c r="DV254" s="4">
        <v>24840</v>
      </c>
      <c r="DW254" s="4">
        <v>24270</v>
      </c>
      <c r="DX254" s="5">
        <f t="shared" si="160"/>
        <v>25060</v>
      </c>
    </row>
    <row r="255" spans="1:128" x14ac:dyDescent="0.25">
      <c r="A255" s="6">
        <v>250</v>
      </c>
      <c r="B255" s="4">
        <f t="shared" si="150"/>
        <v>43579.109693441918</v>
      </c>
      <c r="C255" s="4">
        <f t="shared" si="161"/>
        <v>21364.094328044182</v>
      </c>
      <c r="D255" s="4">
        <f t="shared" si="162"/>
        <v>16996.975794343252</v>
      </c>
      <c r="E255" s="4">
        <f t="shared" si="163"/>
        <v>28425.369902912622</v>
      </c>
      <c r="F255" s="4">
        <f t="shared" si="164"/>
        <v>49925.85365853658</v>
      </c>
      <c r="G255" s="4">
        <f t="shared" si="164"/>
        <v>27884.991639865657</v>
      </c>
      <c r="H255" s="4">
        <f t="shared" si="165"/>
        <v>29693.794208813208</v>
      </c>
      <c r="I255" s="4">
        <f t="shared" si="166"/>
        <v>22361.486489586096</v>
      </c>
      <c r="J255" s="4">
        <f t="shared" si="167"/>
        <v>22545.559263460258</v>
      </c>
      <c r="K255" s="4">
        <f t="shared" si="168"/>
        <v>14861.965674656032</v>
      </c>
      <c r="L255" s="4">
        <f t="shared" si="169"/>
        <v>18713.849045043629</v>
      </c>
      <c r="M255" s="4">
        <f t="shared" si="170"/>
        <v>16339.845638602852</v>
      </c>
      <c r="N255" s="4">
        <f t="shared" si="171"/>
        <v>32928.828901734101</v>
      </c>
      <c r="O255" s="4">
        <f t="shared" si="172"/>
        <v>23896.149370327497</v>
      </c>
      <c r="P255" s="5">
        <f t="shared" si="151"/>
        <v>26394.13382924056</v>
      </c>
      <c r="R255" s="4">
        <v>319</v>
      </c>
      <c r="S255" s="4">
        <v>360</v>
      </c>
      <c r="T255" s="4">
        <v>319</v>
      </c>
      <c r="U255" s="4">
        <v>341</v>
      </c>
      <c r="V255" s="4">
        <v>300</v>
      </c>
      <c r="W255" s="4">
        <v>300</v>
      </c>
      <c r="X255" s="4">
        <v>319</v>
      </c>
      <c r="Y255" s="4">
        <v>300</v>
      </c>
      <c r="Z255" s="4">
        <v>319</v>
      </c>
      <c r="AA255" s="4">
        <v>259</v>
      </c>
      <c r="AB255" s="4">
        <v>341</v>
      </c>
      <c r="AC255" s="4">
        <v>318</v>
      </c>
      <c r="AD255" s="4">
        <v>275</v>
      </c>
      <c r="AE255" s="4">
        <v>315</v>
      </c>
      <c r="AF255" s="5">
        <f t="shared" si="152"/>
        <v>313.21428571428572</v>
      </c>
      <c r="AH255" s="4">
        <f t="shared" si="153"/>
        <v>32060.058651026393</v>
      </c>
      <c r="AI255" s="4">
        <f t="shared" si="173"/>
        <v>11872.684491978609</v>
      </c>
      <c r="AJ255" s="4">
        <f t="shared" si="174"/>
        <v>10600.246512575297</v>
      </c>
      <c r="AK255" s="4">
        <f t="shared" si="175"/>
        <v>19821.669902912621</v>
      </c>
      <c r="AL255" s="4">
        <f t="shared" si="176"/>
        <v>33360</v>
      </c>
      <c r="AM255" s="4">
        <f t="shared" si="177"/>
        <v>19657.242279251848</v>
      </c>
      <c r="AN255" s="4">
        <f t="shared" si="178"/>
        <v>21982.474386766742</v>
      </c>
      <c r="AO255" s="4">
        <f t="shared" si="178"/>
        <v>12533.081820325397</v>
      </c>
      <c r="AP255" s="4">
        <f t="shared" si="179"/>
        <v>13121.944805628933</v>
      </c>
      <c r="AQ255" s="4">
        <f t="shared" si="180"/>
        <v>7636.8927883586566</v>
      </c>
      <c r="AR255" s="4">
        <f t="shared" si="181"/>
        <v>8693.6674103312162</v>
      </c>
      <c r="AS255" s="4">
        <f t="shared" si="182"/>
        <v>9447.7480776272423</v>
      </c>
      <c r="AT255" s="4">
        <f t="shared" si="183"/>
        <v>24313.8</v>
      </c>
      <c r="AU255" s="4">
        <f t="shared" si="184"/>
        <v>14043.645987377566</v>
      </c>
      <c r="AV255" s="5">
        <f t="shared" si="154"/>
        <v>17081.79693672575</v>
      </c>
      <c r="AX255" s="4">
        <f t="shared" si="155"/>
        <v>11519.051042415529</v>
      </c>
      <c r="AY255" s="4">
        <f t="shared" si="185"/>
        <v>9491.4098360655735</v>
      </c>
      <c r="AZ255" s="4">
        <f t="shared" si="186"/>
        <v>6396.7292817679554</v>
      </c>
      <c r="BA255" s="4">
        <f t="shared" si="187"/>
        <v>8603.7000000000007</v>
      </c>
      <c r="BB255" s="4">
        <f t="shared" si="188"/>
        <v>16565.853658536584</v>
      </c>
      <c r="BC255" s="4">
        <f t="shared" si="189"/>
        <v>8227.7493606138105</v>
      </c>
      <c r="BD255" s="4">
        <f t="shared" si="190"/>
        <v>7711.3198220464647</v>
      </c>
      <c r="BE255" s="4">
        <f t="shared" si="191"/>
        <v>9828.4046692607008</v>
      </c>
      <c r="BF255" s="4">
        <f t="shared" si="192"/>
        <v>9423.6144578313251</v>
      </c>
      <c r="BG255" s="4">
        <f t="shared" si="193"/>
        <v>7225.0728862973765</v>
      </c>
      <c r="BH255" s="4">
        <f t="shared" si="194"/>
        <v>10020.181634712411</v>
      </c>
      <c r="BI255" s="4">
        <f t="shared" si="195"/>
        <v>6892.0975609756097</v>
      </c>
      <c r="BJ255" s="4">
        <f t="shared" si="196"/>
        <v>8615.0289017341038</v>
      </c>
      <c r="BK255" s="4">
        <f t="shared" si="197"/>
        <v>9852.5033829499334</v>
      </c>
      <c r="BL255" s="5">
        <f t="shared" si="156"/>
        <v>9312.3368925148134</v>
      </c>
      <c r="BN255" s="12">
        <v>17.05</v>
      </c>
      <c r="BO255" s="12">
        <v>46.75</v>
      </c>
      <c r="BP255" s="12">
        <v>47.529083347477595</v>
      </c>
      <c r="BQ255" s="12">
        <v>25.75</v>
      </c>
      <c r="BR255" s="12">
        <v>15</v>
      </c>
      <c r="BS255" s="13">
        <v>22.99</v>
      </c>
      <c r="BT255" s="12">
        <v>23.106406997829737</v>
      </c>
      <c r="BU255" s="13">
        <v>42.41</v>
      </c>
      <c r="BV255" s="12">
        <v>39.305149323502256</v>
      </c>
      <c r="BW255" s="13">
        <v>70.094999999999999</v>
      </c>
      <c r="BX255" s="13">
        <v>58.27</v>
      </c>
      <c r="BY255" s="12">
        <v>54.62</v>
      </c>
      <c r="BZ255" s="12">
        <v>20</v>
      </c>
      <c r="CA255" s="12">
        <v>38.537001038507434</v>
      </c>
      <c r="CB255" s="13">
        <f t="shared" si="157"/>
        <v>37.243760050522646</v>
      </c>
      <c r="CD255" s="4">
        <v>45552</v>
      </c>
      <c r="CE255" s="4">
        <v>46254</v>
      </c>
      <c r="CF255" s="4">
        <v>41985</v>
      </c>
      <c r="CG255" s="4">
        <v>42534</v>
      </c>
      <c r="CH255" s="4">
        <v>41700</v>
      </c>
      <c r="CI255" s="5">
        <v>37660</v>
      </c>
      <c r="CJ255" s="5">
        <v>42328</v>
      </c>
      <c r="CK255" s="5">
        <v>44294</v>
      </c>
      <c r="CL255" s="4">
        <v>42980</v>
      </c>
      <c r="CM255" s="5">
        <v>44609</v>
      </c>
      <c r="CN255" s="5">
        <v>42215</v>
      </c>
      <c r="CO255" s="4">
        <v>43003</v>
      </c>
      <c r="CP255" s="4">
        <v>40523</v>
      </c>
      <c r="CQ255" s="4">
        <v>45100</v>
      </c>
      <c r="CR255" s="5">
        <f t="shared" si="158"/>
        <v>42909.785714285717</v>
      </c>
      <c r="CT255" s="12">
        <v>27.82</v>
      </c>
      <c r="CU255" s="12">
        <v>30.5</v>
      </c>
      <c r="CV255" s="12">
        <v>45.25</v>
      </c>
      <c r="CW255" s="12">
        <v>40</v>
      </c>
      <c r="CX255" s="13">
        <v>20.5</v>
      </c>
      <c r="CY255" s="13">
        <v>31.28</v>
      </c>
      <c r="CZ255" s="12">
        <v>37.142280000000007</v>
      </c>
      <c r="DA255" s="13">
        <v>30.84</v>
      </c>
      <c r="DB255" s="12">
        <v>33.200000000000003</v>
      </c>
      <c r="DC255" s="13">
        <v>41.16</v>
      </c>
      <c r="DD255" s="13">
        <v>29.73</v>
      </c>
      <c r="DE255" s="12">
        <v>41</v>
      </c>
      <c r="DF255" s="13">
        <v>34.6</v>
      </c>
      <c r="DG255" s="12">
        <v>29.56</v>
      </c>
      <c r="DH255" s="13">
        <f t="shared" si="159"/>
        <v>33.755877142857145</v>
      </c>
      <c r="DJ255" s="4">
        <v>26705</v>
      </c>
      <c r="DK255" s="4">
        <v>24124</v>
      </c>
      <c r="DL255" s="4">
        <v>24121</v>
      </c>
      <c r="DM255" s="4">
        <v>28679</v>
      </c>
      <c r="DN255" s="4">
        <v>28300</v>
      </c>
      <c r="DO255" s="5">
        <v>21447</v>
      </c>
      <c r="DP255" s="5">
        <v>23868</v>
      </c>
      <c r="DQ255" s="5">
        <v>25259</v>
      </c>
      <c r="DR255" s="4">
        <v>26072</v>
      </c>
      <c r="DS255" s="5">
        <v>24782</v>
      </c>
      <c r="DT255" s="5">
        <v>24825</v>
      </c>
      <c r="DU255" s="4">
        <v>23548</v>
      </c>
      <c r="DV255" s="4">
        <v>24840</v>
      </c>
      <c r="DW255" s="4">
        <v>24270</v>
      </c>
      <c r="DX255" s="5">
        <f t="shared" si="160"/>
        <v>25060</v>
      </c>
    </row>
    <row r="256" spans="1:128" x14ac:dyDescent="0.25">
      <c r="A256" s="6">
        <v>251</v>
      </c>
      <c r="B256" s="4">
        <f t="shared" si="150"/>
        <v>43579.109693441918</v>
      </c>
      <c r="C256" s="4">
        <f t="shared" si="161"/>
        <v>21356.480379032655</v>
      </c>
      <c r="D256" s="4">
        <f t="shared" si="162"/>
        <v>16986.31702623887</v>
      </c>
      <c r="E256" s="4">
        <f t="shared" si="163"/>
        <v>28417.675155279503</v>
      </c>
      <c r="F256" s="4">
        <f t="shared" si="164"/>
        <v>49925.85365853658</v>
      </c>
      <c r="G256" s="4">
        <f t="shared" si="164"/>
        <v>27884.991639865657</v>
      </c>
      <c r="H256" s="4">
        <f t="shared" si="165"/>
        <v>29687.254584913411</v>
      </c>
      <c r="I256" s="4">
        <f t="shared" si="166"/>
        <v>22358.531967704832</v>
      </c>
      <c r="J256" s="4">
        <f t="shared" si="167"/>
        <v>22545.559263460258</v>
      </c>
      <c r="K256" s="4">
        <f t="shared" si="168"/>
        <v>14854.129280328758</v>
      </c>
      <c r="L256" s="4">
        <f t="shared" si="169"/>
        <v>18703.417836289373</v>
      </c>
      <c r="M256" s="4">
        <f t="shared" si="170"/>
        <v>16329.478687530109</v>
      </c>
      <c r="N256" s="4">
        <f t="shared" si="171"/>
        <v>32928.828901734101</v>
      </c>
      <c r="O256" s="4">
        <f t="shared" si="172"/>
        <v>23890.899125526019</v>
      </c>
      <c r="P256" s="5">
        <f t="shared" si="151"/>
        <v>26389.180514277286</v>
      </c>
      <c r="R256" s="4">
        <v>319</v>
      </c>
      <c r="S256" s="4">
        <v>360</v>
      </c>
      <c r="T256" s="4">
        <v>319</v>
      </c>
      <c r="U256" s="4">
        <v>341</v>
      </c>
      <c r="V256" s="4">
        <v>300</v>
      </c>
      <c r="W256" s="4">
        <v>300</v>
      </c>
      <c r="X256" s="4">
        <v>319</v>
      </c>
      <c r="Y256" s="4">
        <v>300</v>
      </c>
      <c r="Z256" s="4">
        <v>319</v>
      </c>
      <c r="AA256" s="4">
        <v>259</v>
      </c>
      <c r="AB256" s="4">
        <v>341</v>
      </c>
      <c r="AC256" s="4">
        <v>318</v>
      </c>
      <c r="AD256" s="4">
        <v>275</v>
      </c>
      <c r="AE256" s="4">
        <v>315</v>
      </c>
      <c r="AF256" s="5">
        <f t="shared" si="152"/>
        <v>313.21428571428572</v>
      </c>
      <c r="AH256" s="4">
        <f t="shared" si="153"/>
        <v>32060.058651026393</v>
      </c>
      <c r="AI256" s="4">
        <f t="shared" si="173"/>
        <v>11865.07054296708</v>
      </c>
      <c r="AJ256" s="4">
        <f t="shared" si="174"/>
        <v>10589.587744470915</v>
      </c>
      <c r="AK256" s="4">
        <f t="shared" si="175"/>
        <v>19813.975155279502</v>
      </c>
      <c r="AL256" s="4">
        <f t="shared" si="176"/>
        <v>33360</v>
      </c>
      <c r="AM256" s="4">
        <f t="shared" si="177"/>
        <v>19657.242279251848</v>
      </c>
      <c r="AN256" s="4">
        <f t="shared" si="178"/>
        <v>21975.934762866946</v>
      </c>
      <c r="AO256" s="4">
        <f t="shared" si="178"/>
        <v>12530.127298444129</v>
      </c>
      <c r="AP256" s="4">
        <f t="shared" si="179"/>
        <v>13121.944805628933</v>
      </c>
      <c r="AQ256" s="4">
        <f t="shared" si="180"/>
        <v>7629.0563940313823</v>
      </c>
      <c r="AR256" s="4">
        <f t="shared" si="181"/>
        <v>8683.2362015769613</v>
      </c>
      <c r="AS256" s="4">
        <f t="shared" si="182"/>
        <v>9437.3811265544991</v>
      </c>
      <c r="AT256" s="4">
        <f t="shared" si="183"/>
        <v>24313.8</v>
      </c>
      <c r="AU256" s="4">
        <f t="shared" si="184"/>
        <v>14038.395742576085</v>
      </c>
      <c r="AV256" s="5">
        <f t="shared" si="154"/>
        <v>17076.843621762477</v>
      </c>
      <c r="AX256" s="4">
        <f t="shared" si="155"/>
        <v>11519.051042415529</v>
      </c>
      <c r="AY256" s="4">
        <f t="shared" si="185"/>
        <v>9491.4098360655735</v>
      </c>
      <c r="AZ256" s="4">
        <f t="shared" si="186"/>
        <v>6396.7292817679554</v>
      </c>
      <c r="BA256" s="4">
        <f t="shared" si="187"/>
        <v>8603.7000000000007</v>
      </c>
      <c r="BB256" s="4">
        <f t="shared" si="188"/>
        <v>16565.853658536584</v>
      </c>
      <c r="BC256" s="4">
        <f t="shared" si="189"/>
        <v>8227.7493606138105</v>
      </c>
      <c r="BD256" s="4">
        <f t="shared" si="190"/>
        <v>7711.3198220464647</v>
      </c>
      <c r="BE256" s="4">
        <f t="shared" si="191"/>
        <v>9828.4046692607008</v>
      </c>
      <c r="BF256" s="4">
        <f t="shared" si="192"/>
        <v>9423.6144578313251</v>
      </c>
      <c r="BG256" s="4">
        <f t="shared" si="193"/>
        <v>7225.0728862973765</v>
      </c>
      <c r="BH256" s="4">
        <f t="shared" si="194"/>
        <v>10020.181634712411</v>
      </c>
      <c r="BI256" s="4">
        <f t="shared" si="195"/>
        <v>6892.0975609756097</v>
      </c>
      <c r="BJ256" s="4">
        <f t="shared" si="196"/>
        <v>8615.0289017341038</v>
      </c>
      <c r="BK256" s="4">
        <f t="shared" si="197"/>
        <v>9852.5033829499334</v>
      </c>
      <c r="BL256" s="5">
        <f t="shared" si="156"/>
        <v>9312.3368925148134</v>
      </c>
      <c r="BN256" s="12">
        <v>17.05</v>
      </c>
      <c r="BO256" s="12">
        <v>46.78</v>
      </c>
      <c r="BP256" s="12">
        <v>47.576922931967474</v>
      </c>
      <c r="BQ256" s="12">
        <v>25.76</v>
      </c>
      <c r="BR256" s="12">
        <v>15</v>
      </c>
      <c r="BS256" s="13">
        <v>22.99</v>
      </c>
      <c r="BT256" s="12">
        <v>23.113283028955237</v>
      </c>
      <c r="BU256" s="13">
        <v>42.42</v>
      </c>
      <c r="BV256" s="12">
        <v>39.305149323502256</v>
      </c>
      <c r="BW256" s="13">
        <v>70.167000000000002</v>
      </c>
      <c r="BX256" s="13">
        <v>58.34</v>
      </c>
      <c r="BY256" s="12">
        <v>54.68</v>
      </c>
      <c r="BZ256" s="12">
        <v>20</v>
      </c>
      <c r="CA256" s="12">
        <v>38.551413560641528</v>
      </c>
      <c r="CB256" s="13">
        <f t="shared" si="157"/>
        <v>37.266697774647604</v>
      </c>
      <c r="CD256" s="4">
        <v>45552</v>
      </c>
      <c r="CE256" s="4">
        <v>46254</v>
      </c>
      <c r="CF256" s="4">
        <v>41985</v>
      </c>
      <c r="CG256" s="4">
        <v>42534</v>
      </c>
      <c r="CH256" s="4">
        <v>41700</v>
      </c>
      <c r="CI256" s="5">
        <v>37660</v>
      </c>
      <c r="CJ256" s="5">
        <v>42328</v>
      </c>
      <c r="CK256" s="5">
        <v>44294</v>
      </c>
      <c r="CL256" s="4">
        <v>42980</v>
      </c>
      <c r="CM256" s="5">
        <v>44609</v>
      </c>
      <c r="CN256" s="5">
        <v>42215</v>
      </c>
      <c r="CO256" s="4">
        <v>43003</v>
      </c>
      <c r="CP256" s="4">
        <v>40523</v>
      </c>
      <c r="CQ256" s="4">
        <v>45100</v>
      </c>
      <c r="CR256" s="5">
        <f t="shared" si="158"/>
        <v>42909.785714285717</v>
      </c>
      <c r="CT256" s="12">
        <v>27.82</v>
      </c>
      <c r="CU256" s="12">
        <v>30.5</v>
      </c>
      <c r="CV256" s="12">
        <v>45.25</v>
      </c>
      <c r="CW256" s="12">
        <v>40</v>
      </c>
      <c r="CX256" s="13">
        <v>20.5</v>
      </c>
      <c r="CY256" s="13">
        <v>31.28</v>
      </c>
      <c r="CZ256" s="12">
        <v>37.142280000000007</v>
      </c>
      <c r="DA256" s="13">
        <v>30.84</v>
      </c>
      <c r="DB256" s="12">
        <v>33.200000000000003</v>
      </c>
      <c r="DC256" s="13">
        <v>41.16</v>
      </c>
      <c r="DD256" s="13">
        <v>29.73</v>
      </c>
      <c r="DE256" s="12">
        <v>41</v>
      </c>
      <c r="DF256" s="13">
        <v>34.6</v>
      </c>
      <c r="DG256" s="12">
        <v>29.56</v>
      </c>
      <c r="DH256" s="13">
        <f t="shared" si="159"/>
        <v>33.755877142857145</v>
      </c>
      <c r="DJ256" s="4">
        <v>26705</v>
      </c>
      <c r="DK256" s="4">
        <v>24124</v>
      </c>
      <c r="DL256" s="4">
        <v>24121</v>
      </c>
      <c r="DM256" s="4">
        <v>28679</v>
      </c>
      <c r="DN256" s="4">
        <v>28300</v>
      </c>
      <c r="DO256" s="5">
        <v>21447</v>
      </c>
      <c r="DP256" s="5">
        <v>23868</v>
      </c>
      <c r="DQ256" s="5">
        <v>25259</v>
      </c>
      <c r="DR256" s="4">
        <v>26072</v>
      </c>
      <c r="DS256" s="5">
        <v>24782</v>
      </c>
      <c r="DT256" s="5">
        <v>24825</v>
      </c>
      <c r="DU256" s="4">
        <v>23548</v>
      </c>
      <c r="DV256" s="4">
        <v>24840</v>
      </c>
      <c r="DW256" s="4">
        <v>24270</v>
      </c>
      <c r="DX256" s="5">
        <f t="shared" si="160"/>
        <v>25060</v>
      </c>
    </row>
    <row r="257" spans="1:128" x14ac:dyDescent="0.25">
      <c r="A257" s="6">
        <v>252</v>
      </c>
      <c r="B257" s="4">
        <f t="shared" si="150"/>
        <v>43579.109693441918</v>
      </c>
      <c r="C257" s="4">
        <f t="shared" si="161"/>
        <v>21348.876189408875</v>
      </c>
      <c r="D257" s="4">
        <f t="shared" si="162"/>
        <v>16975.721925265811</v>
      </c>
      <c r="E257" s="4">
        <f t="shared" si="163"/>
        <v>28417.675155279503</v>
      </c>
      <c r="F257" s="4">
        <f t="shared" si="164"/>
        <v>49925.85365853658</v>
      </c>
      <c r="G257" s="4">
        <f t="shared" si="164"/>
        <v>27884.991639865657</v>
      </c>
      <c r="H257" s="4">
        <f t="shared" si="165"/>
        <v>29680.744830221003</v>
      </c>
      <c r="I257" s="4">
        <f t="shared" si="166"/>
        <v>22352.627100928941</v>
      </c>
      <c r="J257" s="4">
        <f t="shared" si="167"/>
        <v>22545.559263460258</v>
      </c>
      <c r="K257" s="4">
        <f t="shared" si="168"/>
        <v>14846.417457612049</v>
      </c>
      <c r="L257" s="4">
        <f t="shared" si="169"/>
        <v>18694.496703205565</v>
      </c>
      <c r="M257" s="4">
        <f t="shared" si="170"/>
        <v>16320.856925126898</v>
      </c>
      <c r="N257" s="4">
        <f t="shared" si="171"/>
        <v>32928.828901734101</v>
      </c>
      <c r="O257" s="4">
        <f t="shared" si="172"/>
        <v>23885.673657298452</v>
      </c>
      <c r="P257" s="5">
        <f t="shared" si="151"/>
        <v>26384.816650098972</v>
      </c>
      <c r="R257" s="4">
        <v>319</v>
      </c>
      <c r="S257" s="4">
        <v>360</v>
      </c>
      <c r="T257" s="4">
        <v>319</v>
      </c>
      <c r="U257" s="4">
        <v>341</v>
      </c>
      <c r="V257" s="4">
        <v>300</v>
      </c>
      <c r="W257" s="4">
        <v>300</v>
      </c>
      <c r="X257" s="4">
        <v>319</v>
      </c>
      <c r="Y257" s="4">
        <v>300</v>
      </c>
      <c r="Z257" s="4">
        <v>319</v>
      </c>
      <c r="AA257" s="4">
        <v>259</v>
      </c>
      <c r="AB257" s="4">
        <v>341</v>
      </c>
      <c r="AC257" s="4">
        <v>318</v>
      </c>
      <c r="AD257" s="4">
        <v>275</v>
      </c>
      <c r="AE257" s="4">
        <v>315</v>
      </c>
      <c r="AF257" s="5">
        <f t="shared" si="152"/>
        <v>313.21428571428572</v>
      </c>
      <c r="AH257" s="4">
        <f t="shared" si="153"/>
        <v>32060.058651026393</v>
      </c>
      <c r="AI257" s="4">
        <f t="shared" si="173"/>
        <v>11857.466353343301</v>
      </c>
      <c r="AJ257" s="4">
        <f t="shared" si="174"/>
        <v>10578.992643497853</v>
      </c>
      <c r="AK257" s="4">
        <f t="shared" si="175"/>
        <v>19813.975155279502</v>
      </c>
      <c r="AL257" s="4">
        <f t="shared" si="176"/>
        <v>33360</v>
      </c>
      <c r="AM257" s="4">
        <f t="shared" si="177"/>
        <v>19657.242279251848</v>
      </c>
      <c r="AN257" s="4">
        <f t="shared" si="178"/>
        <v>21969.425008174538</v>
      </c>
      <c r="AO257" s="4">
        <f t="shared" si="178"/>
        <v>12524.222431668239</v>
      </c>
      <c r="AP257" s="4">
        <f t="shared" si="179"/>
        <v>13121.944805628933</v>
      </c>
      <c r="AQ257" s="4">
        <f t="shared" si="180"/>
        <v>7621.344571314673</v>
      </c>
      <c r="AR257" s="4">
        <f t="shared" si="181"/>
        <v>8674.3150684931516</v>
      </c>
      <c r="AS257" s="4">
        <f t="shared" si="182"/>
        <v>9428.7593641512885</v>
      </c>
      <c r="AT257" s="4">
        <f t="shared" si="183"/>
        <v>24313.8</v>
      </c>
      <c r="AU257" s="4">
        <f t="shared" si="184"/>
        <v>14033.170274348518</v>
      </c>
      <c r="AV257" s="5">
        <f t="shared" si="154"/>
        <v>17072.479757584159</v>
      </c>
      <c r="AX257" s="4">
        <f t="shared" si="155"/>
        <v>11519.051042415529</v>
      </c>
      <c r="AY257" s="4">
        <f t="shared" si="185"/>
        <v>9491.4098360655735</v>
      </c>
      <c r="AZ257" s="4">
        <f t="shared" si="186"/>
        <v>6396.7292817679554</v>
      </c>
      <c r="BA257" s="4">
        <f t="shared" si="187"/>
        <v>8603.7000000000007</v>
      </c>
      <c r="BB257" s="4">
        <f t="shared" si="188"/>
        <v>16565.853658536584</v>
      </c>
      <c r="BC257" s="4">
        <f t="shared" si="189"/>
        <v>8227.7493606138105</v>
      </c>
      <c r="BD257" s="4">
        <f t="shared" si="190"/>
        <v>7711.3198220464647</v>
      </c>
      <c r="BE257" s="4">
        <f t="shared" si="191"/>
        <v>9828.4046692607008</v>
      </c>
      <c r="BF257" s="4">
        <f t="shared" si="192"/>
        <v>9423.6144578313251</v>
      </c>
      <c r="BG257" s="4">
        <f t="shared" si="193"/>
        <v>7225.0728862973765</v>
      </c>
      <c r="BH257" s="4">
        <f t="shared" si="194"/>
        <v>10020.181634712411</v>
      </c>
      <c r="BI257" s="4">
        <f t="shared" si="195"/>
        <v>6892.0975609756097</v>
      </c>
      <c r="BJ257" s="4">
        <f t="shared" si="196"/>
        <v>8615.0289017341038</v>
      </c>
      <c r="BK257" s="4">
        <f t="shared" si="197"/>
        <v>9852.5033829499334</v>
      </c>
      <c r="BL257" s="5">
        <f t="shared" si="156"/>
        <v>9312.3368925148134</v>
      </c>
      <c r="BN257" s="12">
        <v>17.05</v>
      </c>
      <c r="BO257" s="12">
        <v>46.81</v>
      </c>
      <c r="BP257" s="12">
        <v>47.624572298919404</v>
      </c>
      <c r="BQ257" s="12">
        <v>25.76</v>
      </c>
      <c r="BR257" s="12">
        <v>15</v>
      </c>
      <c r="BS257" s="13">
        <v>22.99</v>
      </c>
      <c r="BT257" s="12">
        <v>23.120131719924558</v>
      </c>
      <c r="BU257" s="13">
        <v>42.44</v>
      </c>
      <c r="BV257" s="12">
        <v>39.305149323502256</v>
      </c>
      <c r="BW257" s="13">
        <v>70.238</v>
      </c>
      <c r="BX257" s="13">
        <v>58.4</v>
      </c>
      <c r="BY257" s="12">
        <v>54.73</v>
      </c>
      <c r="BZ257" s="12">
        <v>20</v>
      </c>
      <c r="CA257" s="12">
        <v>38.565768776373297</v>
      </c>
      <c r="CB257" s="13">
        <f t="shared" si="157"/>
        <v>37.288115865622821</v>
      </c>
      <c r="CD257" s="4">
        <v>45552</v>
      </c>
      <c r="CE257" s="4">
        <v>46254</v>
      </c>
      <c r="CF257" s="4">
        <v>41985</v>
      </c>
      <c r="CG257" s="4">
        <v>42534</v>
      </c>
      <c r="CH257" s="4">
        <v>41700</v>
      </c>
      <c r="CI257" s="5">
        <v>37660</v>
      </c>
      <c r="CJ257" s="5">
        <v>42328</v>
      </c>
      <c r="CK257" s="5">
        <v>44294</v>
      </c>
      <c r="CL257" s="4">
        <v>42980</v>
      </c>
      <c r="CM257" s="5">
        <v>44609</v>
      </c>
      <c r="CN257" s="5">
        <v>42215</v>
      </c>
      <c r="CO257" s="4">
        <v>43003</v>
      </c>
      <c r="CP257" s="4">
        <v>40523</v>
      </c>
      <c r="CQ257" s="4">
        <v>45100</v>
      </c>
      <c r="CR257" s="5">
        <f t="shared" si="158"/>
        <v>42909.785714285717</v>
      </c>
      <c r="CT257" s="12">
        <v>27.82</v>
      </c>
      <c r="CU257" s="12">
        <v>30.5</v>
      </c>
      <c r="CV257" s="12">
        <v>45.25</v>
      </c>
      <c r="CW257" s="12">
        <v>40</v>
      </c>
      <c r="CX257" s="13">
        <v>20.5</v>
      </c>
      <c r="CY257" s="13">
        <v>31.28</v>
      </c>
      <c r="CZ257" s="12">
        <v>37.142280000000007</v>
      </c>
      <c r="DA257" s="13">
        <v>30.84</v>
      </c>
      <c r="DB257" s="12">
        <v>33.200000000000003</v>
      </c>
      <c r="DC257" s="13">
        <v>41.16</v>
      </c>
      <c r="DD257" s="13">
        <v>29.73</v>
      </c>
      <c r="DE257" s="12">
        <v>41</v>
      </c>
      <c r="DF257" s="13">
        <v>34.6</v>
      </c>
      <c r="DG257" s="12">
        <v>29.56</v>
      </c>
      <c r="DH257" s="13">
        <f t="shared" si="159"/>
        <v>33.755877142857145</v>
      </c>
      <c r="DJ257" s="4">
        <v>26705</v>
      </c>
      <c r="DK257" s="4">
        <v>24124</v>
      </c>
      <c r="DL257" s="4">
        <v>24121</v>
      </c>
      <c r="DM257" s="4">
        <v>28679</v>
      </c>
      <c r="DN257" s="4">
        <v>28300</v>
      </c>
      <c r="DO257" s="5">
        <v>21447</v>
      </c>
      <c r="DP257" s="5">
        <v>23868</v>
      </c>
      <c r="DQ257" s="5">
        <v>25259</v>
      </c>
      <c r="DR257" s="4">
        <v>26072</v>
      </c>
      <c r="DS257" s="5">
        <v>24782</v>
      </c>
      <c r="DT257" s="5">
        <v>24825</v>
      </c>
      <c r="DU257" s="4">
        <v>23548</v>
      </c>
      <c r="DV257" s="4">
        <v>24840</v>
      </c>
      <c r="DW257" s="4">
        <v>24270</v>
      </c>
      <c r="DX257" s="5">
        <f t="shared" si="160"/>
        <v>25060</v>
      </c>
    </row>
    <row r="258" spans="1:128" x14ac:dyDescent="0.25">
      <c r="A258" s="6">
        <v>253</v>
      </c>
      <c r="B258" s="4">
        <f t="shared" si="150"/>
        <v>43579.109693441918</v>
      </c>
      <c r="C258" s="4">
        <f t="shared" si="161"/>
        <v>21341.281740420825</v>
      </c>
      <c r="D258" s="4">
        <f t="shared" si="162"/>
        <v>16965.189839668743</v>
      </c>
      <c r="E258" s="4">
        <f t="shared" si="163"/>
        <v>28409.986379511061</v>
      </c>
      <c r="F258" s="4">
        <f t="shared" si="164"/>
        <v>49925.85365853658</v>
      </c>
      <c r="G258" s="4">
        <f t="shared" si="164"/>
        <v>27884.991639865657</v>
      </c>
      <c r="H258" s="4">
        <f t="shared" si="165"/>
        <v>29674.264689456038</v>
      </c>
      <c r="I258" s="4">
        <f t="shared" si="166"/>
        <v>22349.676754066353</v>
      </c>
      <c r="J258" s="4">
        <f t="shared" si="167"/>
        <v>22545.559263460258</v>
      </c>
      <c r="K258" s="4">
        <f t="shared" si="168"/>
        <v>14838.937793063416</v>
      </c>
      <c r="L258" s="4">
        <f t="shared" si="169"/>
        <v>18684.111855338371</v>
      </c>
      <c r="M258" s="4">
        <f t="shared" si="170"/>
        <v>16312.250901610878</v>
      </c>
      <c r="N258" s="4">
        <f t="shared" si="171"/>
        <v>32928.828901734101</v>
      </c>
      <c r="O258" s="4">
        <f t="shared" si="172"/>
        <v>23880.472749655866</v>
      </c>
      <c r="P258" s="5">
        <f t="shared" si="151"/>
        <v>26380.036847130719</v>
      </c>
      <c r="R258" s="4">
        <v>319</v>
      </c>
      <c r="S258" s="4">
        <v>360</v>
      </c>
      <c r="T258" s="4">
        <v>319</v>
      </c>
      <c r="U258" s="4">
        <v>341</v>
      </c>
      <c r="V258" s="4">
        <v>300</v>
      </c>
      <c r="W258" s="4">
        <v>300</v>
      </c>
      <c r="X258" s="4">
        <v>319</v>
      </c>
      <c r="Y258" s="4">
        <v>300</v>
      </c>
      <c r="Z258" s="4">
        <v>319</v>
      </c>
      <c r="AA258" s="4">
        <v>259</v>
      </c>
      <c r="AB258" s="4">
        <v>341</v>
      </c>
      <c r="AC258" s="4">
        <v>318</v>
      </c>
      <c r="AD258" s="4">
        <v>275</v>
      </c>
      <c r="AE258" s="4">
        <v>315</v>
      </c>
      <c r="AF258" s="5">
        <f t="shared" si="152"/>
        <v>313.21428571428572</v>
      </c>
      <c r="AH258" s="4">
        <f t="shared" si="153"/>
        <v>32060.058651026393</v>
      </c>
      <c r="AI258" s="4">
        <f t="shared" si="173"/>
        <v>11849.871904355252</v>
      </c>
      <c r="AJ258" s="4">
        <f t="shared" si="174"/>
        <v>10568.460557900788</v>
      </c>
      <c r="AK258" s="4">
        <f t="shared" si="175"/>
        <v>19806.286379511061</v>
      </c>
      <c r="AL258" s="4">
        <f t="shared" si="176"/>
        <v>33360</v>
      </c>
      <c r="AM258" s="4">
        <f t="shared" si="177"/>
        <v>19657.242279251848</v>
      </c>
      <c r="AN258" s="4">
        <f t="shared" si="178"/>
        <v>21962.944867409573</v>
      </c>
      <c r="AO258" s="4">
        <f t="shared" si="178"/>
        <v>12521.272084805652</v>
      </c>
      <c r="AP258" s="4">
        <f t="shared" si="179"/>
        <v>13121.944805628933</v>
      </c>
      <c r="AQ258" s="4">
        <f t="shared" si="180"/>
        <v>7613.8649067660399</v>
      </c>
      <c r="AR258" s="4">
        <f t="shared" si="181"/>
        <v>8663.9302206259617</v>
      </c>
      <c r="AS258" s="4">
        <f t="shared" si="182"/>
        <v>9420.1533406352683</v>
      </c>
      <c r="AT258" s="4">
        <f t="shared" si="183"/>
        <v>24313.8</v>
      </c>
      <c r="AU258" s="4">
        <f t="shared" si="184"/>
        <v>14027.969366705933</v>
      </c>
      <c r="AV258" s="5">
        <f t="shared" si="154"/>
        <v>17067.699954615906</v>
      </c>
      <c r="AX258" s="4">
        <f t="shared" si="155"/>
        <v>11519.051042415529</v>
      </c>
      <c r="AY258" s="4">
        <f t="shared" si="185"/>
        <v>9491.4098360655735</v>
      </c>
      <c r="AZ258" s="4">
        <f t="shared" si="186"/>
        <v>6396.7292817679554</v>
      </c>
      <c r="BA258" s="4">
        <f t="shared" si="187"/>
        <v>8603.7000000000007</v>
      </c>
      <c r="BB258" s="4">
        <f t="shared" si="188"/>
        <v>16565.853658536584</v>
      </c>
      <c r="BC258" s="4">
        <f t="shared" si="189"/>
        <v>8227.7493606138105</v>
      </c>
      <c r="BD258" s="4">
        <f t="shared" si="190"/>
        <v>7711.3198220464647</v>
      </c>
      <c r="BE258" s="4">
        <f t="shared" si="191"/>
        <v>9828.4046692607008</v>
      </c>
      <c r="BF258" s="4">
        <f t="shared" si="192"/>
        <v>9423.6144578313251</v>
      </c>
      <c r="BG258" s="4">
        <f t="shared" si="193"/>
        <v>7225.0728862973765</v>
      </c>
      <c r="BH258" s="4">
        <f t="shared" si="194"/>
        <v>10020.181634712411</v>
      </c>
      <c r="BI258" s="4">
        <f t="shared" si="195"/>
        <v>6892.0975609756097</v>
      </c>
      <c r="BJ258" s="4">
        <f t="shared" si="196"/>
        <v>8615.0289017341038</v>
      </c>
      <c r="BK258" s="4">
        <f t="shared" si="197"/>
        <v>9852.5033829499334</v>
      </c>
      <c r="BL258" s="5">
        <f t="shared" si="156"/>
        <v>9312.3368925148134</v>
      </c>
      <c r="BN258" s="12">
        <v>17.05</v>
      </c>
      <c r="BO258" s="12">
        <v>46.84</v>
      </c>
      <c r="BP258" s="12">
        <v>47.672032955012867</v>
      </c>
      <c r="BQ258" s="12">
        <v>25.77</v>
      </c>
      <c r="BR258" s="12">
        <v>15</v>
      </c>
      <c r="BS258" s="13">
        <v>22.99</v>
      </c>
      <c r="BT258" s="12">
        <v>23.126953287294242</v>
      </c>
      <c r="BU258" s="13">
        <v>42.45</v>
      </c>
      <c r="BV258" s="12">
        <v>39.305149323502256</v>
      </c>
      <c r="BW258" s="13">
        <v>70.307000000000002</v>
      </c>
      <c r="BX258" s="13">
        <v>58.47</v>
      </c>
      <c r="BY258" s="12">
        <v>54.78</v>
      </c>
      <c r="BZ258" s="12">
        <v>20</v>
      </c>
      <c r="CA258" s="12">
        <v>38.580067139616609</v>
      </c>
      <c r="CB258" s="13">
        <f t="shared" si="157"/>
        <v>37.310085907530429</v>
      </c>
      <c r="CD258" s="4">
        <v>45552</v>
      </c>
      <c r="CE258" s="4">
        <v>46254</v>
      </c>
      <c r="CF258" s="4">
        <v>41985</v>
      </c>
      <c r="CG258" s="4">
        <v>42534</v>
      </c>
      <c r="CH258" s="4">
        <v>41700</v>
      </c>
      <c r="CI258" s="5">
        <v>37660</v>
      </c>
      <c r="CJ258" s="5">
        <v>42328</v>
      </c>
      <c r="CK258" s="5">
        <v>44294</v>
      </c>
      <c r="CL258" s="4">
        <v>42980</v>
      </c>
      <c r="CM258" s="5">
        <v>44609</v>
      </c>
      <c r="CN258" s="5">
        <v>42215</v>
      </c>
      <c r="CO258" s="4">
        <v>43003</v>
      </c>
      <c r="CP258" s="4">
        <v>40523</v>
      </c>
      <c r="CQ258" s="4">
        <v>45100</v>
      </c>
      <c r="CR258" s="5">
        <f t="shared" si="158"/>
        <v>42909.785714285717</v>
      </c>
      <c r="CT258" s="12">
        <v>27.82</v>
      </c>
      <c r="CU258" s="12">
        <v>30.5</v>
      </c>
      <c r="CV258" s="12">
        <v>45.25</v>
      </c>
      <c r="CW258" s="12">
        <v>40</v>
      </c>
      <c r="CX258" s="13">
        <v>20.5</v>
      </c>
      <c r="CY258" s="13">
        <v>31.28</v>
      </c>
      <c r="CZ258" s="12">
        <v>37.142280000000007</v>
      </c>
      <c r="DA258" s="13">
        <v>30.84</v>
      </c>
      <c r="DB258" s="12">
        <v>33.200000000000003</v>
      </c>
      <c r="DC258" s="13">
        <v>41.16</v>
      </c>
      <c r="DD258" s="13">
        <v>29.73</v>
      </c>
      <c r="DE258" s="12">
        <v>41</v>
      </c>
      <c r="DF258" s="13">
        <v>34.6</v>
      </c>
      <c r="DG258" s="12">
        <v>29.56</v>
      </c>
      <c r="DH258" s="13">
        <f t="shared" si="159"/>
        <v>33.755877142857145</v>
      </c>
      <c r="DJ258" s="4">
        <v>26705</v>
      </c>
      <c r="DK258" s="4">
        <v>24124</v>
      </c>
      <c r="DL258" s="4">
        <v>24121</v>
      </c>
      <c r="DM258" s="4">
        <v>28679</v>
      </c>
      <c r="DN258" s="4">
        <v>28300</v>
      </c>
      <c r="DO258" s="5">
        <v>21447</v>
      </c>
      <c r="DP258" s="5">
        <v>23868</v>
      </c>
      <c r="DQ258" s="5">
        <v>25259</v>
      </c>
      <c r="DR258" s="4">
        <v>26072</v>
      </c>
      <c r="DS258" s="5">
        <v>24782</v>
      </c>
      <c r="DT258" s="5">
        <v>24825</v>
      </c>
      <c r="DU258" s="4">
        <v>23548</v>
      </c>
      <c r="DV258" s="4">
        <v>24840</v>
      </c>
      <c r="DW258" s="4">
        <v>24270</v>
      </c>
      <c r="DX258" s="5">
        <f t="shared" si="160"/>
        <v>25060</v>
      </c>
    </row>
    <row r="259" spans="1:128" x14ac:dyDescent="0.25">
      <c r="A259" s="6">
        <v>254</v>
      </c>
      <c r="B259" s="4">
        <f t="shared" si="150"/>
        <v>43579.109693441918</v>
      </c>
      <c r="C259" s="4">
        <f t="shared" si="161"/>
        <v>21333.697013364486</v>
      </c>
      <c r="D259" s="4">
        <f t="shared" si="162"/>
        <v>16954.720127064829</v>
      </c>
      <c r="E259" s="4">
        <f t="shared" si="163"/>
        <v>28409.986379511061</v>
      </c>
      <c r="F259" s="4">
        <f t="shared" si="164"/>
        <v>49925.85365853658</v>
      </c>
      <c r="G259" s="4">
        <f t="shared" si="164"/>
        <v>27884.991639865657</v>
      </c>
      <c r="H259" s="4">
        <f t="shared" si="165"/>
        <v>29667.813910524186</v>
      </c>
      <c r="I259" s="4">
        <f t="shared" si="166"/>
        <v>22343.780228478972</v>
      </c>
      <c r="J259" s="4">
        <f t="shared" si="167"/>
        <v>22545.559263460258</v>
      </c>
      <c r="K259" s="4">
        <f t="shared" si="168"/>
        <v>14831.256636901258</v>
      </c>
      <c r="L259" s="4">
        <f t="shared" si="169"/>
        <v>18675.230327690369</v>
      </c>
      <c r="M259" s="4">
        <f t="shared" si="170"/>
        <v>16301.944388109088</v>
      </c>
      <c r="N259" s="4">
        <f t="shared" si="171"/>
        <v>32928.828901734101</v>
      </c>
      <c r="O259" s="4">
        <f t="shared" si="172"/>
        <v>23875.296189344153</v>
      </c>
      <c r="P259" s="5">
        <f t="shared" si="151"/>
        <v>26375.576311287634</v>
      </c>
      <c r="R259" s="4">
        <v>319</v>
      </c>
      <c r="S259" s="4">
        <v>360</v>
      </c>
      <c r="T259" s="4">
        <v>319</v>
      </c>
      <c r="U259" s="4">
        <v>341</v>
      </c>
      <c r="V259" s="4">
        <v>300</v>
      </c>
      <c r="W259" s="4">
        <v>300</v>
      </c>
      <c r="X259" s="4">
        <v>319</v>
      </c>
      <c r="Y259" s="4">
        <v>300</v>
      </c>
      <c r="Z259" s="4">
        <v>319</v>
      </c>
      <c r="AA259" s="4">
        <v>259</v>
      </c>
      <c r="AB259" s="4">
        <v>341</v>
      </c>
      <c r="AC259" s="4">
        <v>318</v>
      </c>
      <c r="AD259" s="4">
        <v>275</v>
      </c>
      <c r="AE259" s="4">
        <v>315</v>
      </c>
      <c r="AF259" s="5">
        <f t="shared" si="152"/>
        <v>313.21428571428572</v>
      </c>
      <c r="AH259" s="4">
        <f t="shared" si="153"/>
        <v>32060.058651026393</v>
      </c>
      <c r="AI259" s="4">
        <f t="shared" si="173"/>
        <v>11842.287177298915</v>
      </c>
      <c r="AJ259" s="4">
        <f t="shared" si="174"/>
        <v>10557.990845296872</v>
      </c>
      <c r="AK259" s="4">
        <f t="shared" si="175"/>
        <v>19806.286379511061</v>
      </c>
      <c r="AL259" s="4">
        <f t="shared" si="176"/>
        <v>33360</v>
      </c>
      <c r="AM259" s="4">
        <f t="shared" si="177"/>
        <v>19657.242279251848</v>
      </c>
      <c r="AN259" s="4">
        <f t="shared" si="178"/>
        <v>21956.494088477721</v>
      </c>
      <c r="AO259" s="4">
        <f t="shared" si="178"/>
        <v>12515.375559218272</v>
      </c>
      <c r="AP259" s="4">
        <f t="shared" si="179"/>
        <v>13121.944805628933</v>
      </c>
      <c r="AQ259" s="4">
        <f t="shared" si="180"/>
        <v>7606.1837506038819</v>
      </c>
      <c r="AR259" s="4">
        <f t="shared" si="181"/>
        <v>8655.0486929779599</v>
      </c>
      <c r="AS259" s="4">
        <f t="shared" si="182"/>
        <v>9409.8468271334787</v>
      </c>
      <c r="AT259" s="4">
        <f t="shared" si="183"/>
        <v>24313.8</v>
      </c>
      <c r="AU259" s="4">
        <f t="shared" si="184"/>
        <v>14022.792806394218</v>
      </c>
      <c r="AV259" s="5">
        <f t="shared" si="154"/>
        <v>17063.239418772824</v>
      </c>
      <c r="AX259" s="4">
        <f t="shared" si="155"/>
        <v>11519.051042415529</v>
      </c>
      <c r="AY259" s="4">
        <f t="shared" si="185"/>
        <v>9491.4098360655735</v>
      </c>
      <c r="AZ259" s="4">
        <f t="shared" si="186"/>
        <v>6396.7292817679554</v>
      </c>
      <c r="BA259" s="4">
        <f t="shared" si="187"/>
        <v>8603.7000000000007</v>
      </c>
      <c r="BB259" s="4">
        <f t="shared" si="188"/>
        <v>16565.853658536584</v>
      </c>
      <c r="BC259" s="4">
        <f t="shared" si="189"/>
        <v>8227.7493606138105</v>
      </c>
      <c r="BD259" s="4">
        <f t="shared" si="190"/>
        <v>7711.3198220464647</v>
      </c>
      <c r="BE259" s="4">
        <f t="shared" si="191"/>
        <v>9828.4046692607008</v>
      </c>
      <c r="BF259" s="4">
        <f t="shared" si="192"/>
        <v>9423.6144578313251</v>
      </c>
      <c r="BG259" s="4">
        <f t="shared" si="193"/>
        <v>7225.0728862973765</v>
      </c>
      <c r="BH259" s="4">
        <f t="shared" si="194"/>
        <v>10020.181634712411</v>
      </c>
      <c r="BI259" s="4">
        <f t="shared" si="195"/>
        <v>6892.0975609756097</v>
      </c>
      <c r="BJ259" s="4">
        <f t="shared" si="196"/>
        <v>8615.0289017341038</v>
      </c>
      <c r="BK259" s="4">
        <f t="shared" si="197"/>
        <v>9852.5033829499334</v>
      </c>
      <c r="BL259" s="5">
        <f t="shared" si="156"/>
        <v>9312.3368925148134</v>
      </c>
      <c r="BN259" s="12">
        <v>17.05</v>
      </c>
      <c r="BO259" s="12">
        <v>46.86999999999999</v>
      </c>
      <c r="BP259" s="12">
        <v>47.719306389096744</v>
      </c>
      <c r="BQ259" s="12">
        <v>25.77</v>
      </c>
      <c r="BR259" s="12">
        <v>15</v>
      </c>
      <c r="BS259" s="13">
        <v>22.99</v>
      </c>
      <c r="BT259" s="12">
        <v>23.133747945058019</v>
      </c>
      <c r="BU259" s="13">
        <v>42.47</v>
      </c>
      <c r="BV259" s="12">
        <v>39.305149323502256</v>
      </c>
      <c r="BW259" s="13">
        <v>70.378</v>
      </c>
      <c r="BX259" s="13">
        <v>58.53</v>
      </c>
      <c r="BY259" s="12">
        <v>54.84</v>
      </c>
      <c r="BZ259" s="12">
        <v>20</v>
      </c>
      <c r="CA259" s="12">
        <v>38.594309098913563</v>
      </c>
      <c r="CB259" s="13">
        <f t="shared" si="157"/>
        <v>37.332179482612183</v>
      </c>
      <c r="CD259" s="4">
        <v>45552</v>
      </c>
      <c r="CE259" s="4">
        <v>46254</v>
      </c>
      <c r="CF259" s="4">
        <v>41985</v>
      </c>
      <c r="CG259" s="4">
        <v>42534</v>
      </c>
      <c r="CH259" s="4">
        <v>41700</v>
      </c>
      <c r="CI259" s="5">
        <v>37660</v>
      </c>
      <c r="CJ259" s="5">
        <v>42328</v>
      </c>
      <c r="CK259" s="5">
        <v>44294</v>
      </c>
      <c r="CL259" s="4">
        <v>42980</v>
      </c>
      <c r="CM259" s="5">
        <v>44609</v>
      </c>
      <c r="CN259" s="5">
        <v>42215</v>
      </c>
      <c r="CO259" s="4">
        <v>43003</v>
      </c>
      <c r="CP259" s="4">
        <v>40523</v>
      </c>
      <c r="CQ259" s="4">
        <v>45100</v>
      </c>
      <c r="CR259" s="5">
        <f t="shared" si="158"/>
        <v>42909.785714285717</v>
      </c>
      <c r="CT259" s="12">
        <v>27.82</v>
      </c>
      <c r="CU259" s="12">
        <v>30.5</v>
      </c>
      <c r="CV259" s="12">
        <v>45.25</v>
      </c>
      <c r="CW259" s="12">
        <v>40</v>
      </c>
      <c r="CX259" s="13">
        <v>20.5</v>
      </c>
      <c r="CY259" s="13">
        <v>31.28</v>
      </c>
      <c r="CZ259" s="12">
        <v>37.142280000000007</v>
      </c>
      <c r="DA259" s="13">
        <v>30.84</v>
      </c>
      <c r="DB259" s="12">
        <v>33.200000000000003</v>
      </c>
      <c r="DC259" s="13">
        <v>41.16</v>
      </c>
      <c r="DD259" s="13">
        <v>29.73</v>
      </c>
      <c r="DE259" s="12">
        <v>41</v>
      </c>
      <c r="DF259" s="13">
        <v>34.6</v>
      </c>
      <c r="DG259" s="12">
        <v>29.56</v>
      </c>
      <c r="DH259" s="13">
        <f t="shared" si="159"/>
        <v>33.755877142857145</v>
      </c>
      <c r="DJ259" s="4">
        <v>26705</v>
      </c>
      <c r="DK259" s="4">
        <v>24124</v>
      </c>
      <c r="DL259" s="4">
        <v>24121</v>
      </c>
      <c r="DM259" s="4">
        <v>28679</v>
      </c>
      <c r="DN259" s="4">
        <v>28300</v>
      </c>
      <c r="DO259" s="5">
        <v>21447</v>
      </c>
      <c r="DP259" s="5">
        <v>23868</v>
      </c>
      <c r="DQ259" s="5">
        <v>25259</v>
      </c>
      <c r="DR259" s="4">
        <v>26072</v>
      </c>
      <c r="DS259" s="5">
        <v>24782</v>
      </c>
      <c r="DT259" s="5">
        <v>24825</v>
      </c>
      <c r="DU259" s="4">
        <v>23548</v>
      </c>
      <c r="DV259" s="4">
        <v>24840</v>
      </c>
      <c r="DW259" s="4">
        <v>24270</v>
      </c>
      <c r="DX259" s="5">
        <f t="shared" si="160"/>
        <v>25060</v>
      </c>
    </row>
    <row r="260" spans="1:128" x14ac:dyDescent="0.25">
      <c r="A260" s="6">
        <v>255</v>
      </c>
      <c r="B260" s="4">
        <f t="shared" si="150"/>
        <v>43579.109693441918</v>
      </c>
      <c r="C260" s="4">
        <f t="shared" si="161"/>
        <v>21326.121989583698</v>
      </c>
      <c r="D260" s="4">
        <f t="shared" si="162"/>
        <v>16944.312154270774</v>
      </c>
      <c r="E260" s="4">
        <f t="shared" si="163"/>
        <v>28402.303568657873</v>
      </c>
      <c r="F260" s="4">
        <f t="shared" si="164"/>
        <v>49925.85365853658</v>
      </c>
      <c r="G260" s="4">
        <f t="shared" si="164"/>
        <v>27884.991639865657</v>
      </c>
      <c r="H260" s="4">
        <f t="shared" si="165"/>
        <v>29661.392244464583</v>
      </c>
      <c r="I260" s="4">
        <f t="shared" si="166"/>
        <v>22340.834047791774</v>
      </c>
      <c r="J260" s="4">
        <f t="shared" si="167"/>
        <v>22545.559263460258</v>
      </c>
      <c r="K260" s="4">
        <f t="shared" si="168"/>
        <v>14823.914552254279</v>
      </c>
      <c r="L260" s="4">
        <f t="shared" si="169"/>
        <v>18664.89153232333</v>
      </c>
      <c r="M260" s="4">
        <f t="shared" si="170"/>
        <v>16293.372838803994</v>
      </c>
      <c r="N260" s="4">
        <f t="shared" si="171"/>
        <v>32928.828901734101</v>
      </c>
      <c r="O260" s="4">
        <f t="shared" si="172"/>
        <v>23870.143765798708</v>
      </c>
      <c r="P260" s="5">
        <f t="shared" si="151"/>
        <v>26370.830703641961</v>
      </c>
      <c r="R260" s="4">
        <v>319</v>
      </c>
      <c r="S260" s="4">
        <v>360</v>
      </c>
      <c r="T260" s="4">
        <v>319</v>
      </c>
      <c r="U260" s="4">
        <v>341</v>
      </c>
      <c r="V260" s="4">
        <v>300</v>
      </c>
      <c r="W260" s="4">
        <v>300</v>
      </c>
      <c r="X260" s="4">
        <v>319</v>
      </c>
      <c r="Y260" s="4">
        <v>300</v>
      </c>
      <c r="Z260" s="4">
        <v>319</v>
      </c>
      <c r="AA260" s="4">
        <v>259</v>
      </c>
      <c r="AB260" s="4">
        <v>341</v>
      </c>
      <c r="AC260" s="4">
        <v>318</v>
      </c>
      <c r="AD260" s="4">
        <v>275</v>
      </c>
      <c r="AE260" s="4">
        <v>315</v>
      </c>
      <c r="AF260" s="5">
        <f t="shared" si="152"/>
        <v>313.21428571428572</v>
      </c>
      <c r="AH260" s="4">
        <f t="shared" si="153"/>
        <v>32060.058651026393</v>
      </c>
      <c r="AI260" s="4">
        <f t="shared" si="173"/>
        <v>11834.712153518125</v>
      </c>
      <c r="AJ260" s="4">
        <f t="shared" si="174"/>
        <v>10547.582872502819</v>
      </c>
      <c r="AK260" s="4">
        <f t="shared" si="175"/>
        <v>19798.603568657873</v>
      </c>
      <c r="AL260" s="4">
        <f t="shared" si="176"/>
        <v>33360</v>
      </c>
      <c r="AM260" s="4">
        <f t="shared" si="177"/>
        <v>19657.242279251848</v>
      </c>
      <c r="AN260" s="4">
        <f t="shared" si="178"/>
        <v>21950.072422418118</v>
      </c>
      <c r="AO260" s="4">
        <f t="shared" si="178"/>
        <v>12512.429378531075</v>
      </c>
      <c r="AP260" s="4">
        <f t="shared" si="179"/>
        <v>13121.944805628933</v>
      </c>
      <c r="AQ260" s="4">
        <f t="shared" si="180"/>
        <v>7598.8416659569029</v>
      </c>
      <c r="AR260" s="4">
        <f t="shared" si="181"/>
        <v>8644.709897610921</v>
      </c>
      <c r="AS260" s="4">
        <f t="shared" si="182"/>
        <v>9401.2752778283848</v>
      </c>
      <c r="AT260" s="4">
        <f t="shared" si="183"/>
        <v>24313.8</v>
      </c>
      <c r="AU260" s="4">
        <f t="shared" si="184"/>
        <v>14017.640382848775</v>
      </c>
      <c r="AV260" s="5">
        <f t="shared" si="154"/>
        <v>17058.493811127155</v>
      </c>
      <c r="AX260" s="4">
        <f t="shared" si="155"/>
        <v>11519.051042415529</v>
      </c>
      <c r="AY260" s="4">
        <f t="shared" si="185"/>
        <v>9491.4098360655735</v>
      </c>
      <c r="AZ260" s="4">
        <f t="shared" si="186"/>
        <v>6396.7292817679554</v>
      </c>
      <c r="BA260" s="4">
        <f t="shared" si="187"/>
        <v>8603.7000000000007</v>
      </c>
      <c r="BB260" s="4">
        <f t="shared" si="188"/>
        <v>16565.853658536584</v>
      </c>
      <c r="BC260" s="4">
        <f t="shared" si="189"/>
        <v>8227.7493606138105</v>
      </c>
      <c r="BD260" s="4">
        <f t="shared" si="190"/>
        <v>7711.3198220464647</v>
      </c>
      <c r="BE260" s="4">
        <f t="shared" si="191"/>
        <v>9828.4046692607008</v>
      </c>
      <c r="BF260" s="4">
        <f t="shared" si="192"/>
        <v>9423.6144578313251</v>
      </c>
      <c r="BG260" s="4">
        <f t="shared" si="193"/>
        <v>7225.0728862973765</v>
      </c>
      <c r="BH260" s="4">
        <f t="shared" si="194"/>
        <v>10020.181634712411</v>
      </c>
      <c r="BI260" s="4">
        <f t="shared" si="195"/>
        <v>6892.0975609756097</v>
      </c>
      <c r="BJ260" s="4">
        <f t="shared" si="196"/>
        <v>8615.0289017341038</v>
      </c>
      <c r="BK260" s="4">
        <f t="shared" si="197"/>
        <v>9852.5033829499334</v>
      </c>
      <c r="BL260" s="5">
        <f t="shared" si="156"/>
        <v>9312.3368925148134</v>
      </c>
      <c r="BN260" s="12">
        <v>17.05</v>
      </c>
      <c r="BO260" s="12">
        <v>46.899999999999991</v>
      </c>
      <c r="BP260" s="12">
        <v>47.766394072469552</v>
      </c>
      <c r="BQ260" s="12">
        <v>25.78</v>
      </c>
      <c r="BR260" s="12">
        <v>15</v>
      </c>
      <c r="BS260" s="13">
        <v>22.99</v>
      </c>
      <c r="BT260" s="12">
        <v>23.140515904687092</v>
      </c>
      <c r="BU260" s="13">
        <v>42.48</v>
      </c>
      <c r="BV260" s="12">
        <v>39.305149323502256</v>
      </c>
      <c r="BW260" s="13">
        <v>70.445999999999998</v>
      </c>
      <c r="BX260" s="13">
        <v>58.6</v>
      </c>
      <c r="BY260" s="12">
        <v>54.89</v>
      </c>
      <c r="BZ260" s="12">
        <v>20</v>
      </c>
      <c r="CA260" s="12">
        <v>38.608495097518912</v>
      </c>
      <c r="CB260" s="13">
        <f t="shared" si="157"/>
        <v>37.354039599869843</v>
      </c>
      <c r="CD260" s="4">
        <v>45552</v>
      </c>
      <c r="CE260" s="4">
        <v>46254</v>
      </c>
      <c r="CF260" s="4">
        <v>41985</v>
      </c>
      <c r="CG260" s="4">
        <v>42534</v>
      </c>
      <c r="CH260" s="4">
        <v>41700</v>
      </c>
      <c r="CI260" s="5">
        <v>37660</v>
      </c>
      <c r="CJ260" s="5">
        <v>42328</v>
      </c>
      <c r="CK260" s="5">
        <v>44294</v>
      </c>
      <c r="CL260" s="4">
        <v>42980</v>
      </c>
      <c r="CM260" s="5">
        <v>44609</v>
      </c>
      <c r="CN260" s="5">
        <v>42215</v>
      </c>
      <c r="CO260" s="4">
        <v>43003</v>
      </c>
      <c r="CP260" s="4">
        <v>40523</v>
      </c>
      <c r="CQ260" s="4">
        <v>45100</v>
      </c>
      <c r="CR260" s="5">
        <f t="shared" si="158"/>
        <v>42909.785714285717</v>
      </c>
      <c r="CT260" s="12">
        <v>27.82</v>
      </c>
      <c r="CU260" s="12">
        <v>30.5</v>
      </c>
      <c r="CV260" s="12">
        <v>45.25</v>
      </c>
      <c r="CW260" s="12">
        <v>40</v>
      </c>
      <c r="CX260" s="13">
        <v>20.5</v>
      </c>
      <c r="CY260" s="13">
        <v>31.28</v>
      </c>
      <c r="CZ260" s="12">
        <v>37.142280000000007</v>
      </c>
      <c r="DA260" s="13">
        <v>30.84</v>
      </c>
      <c r="DB260" s="12">
        <v>33.200000000000003</v>
      </c>
      <c r="DC260" s="13">
        <v>41.16</v>
      </c>
      <c r="DD260" s="13">
        <v>29.73</v>
      </c>
      <c r="DE260" s="12">
        <v>41</v>
      </c>
      <c r="DF260" s="13">
        <v>34.6</v>
      </c>
      <c r="DG260" s="12">
        <v>29.56</v>
      </c>
      <c r="DH260" s="13">
        <f t="shared" si="159"/>
        <v>33.755877142857145</v>
      </c>
      <c r="DJ260" s="4">
        <v>26705</v>
      </c>
      <c r="DK260" s="4">
        <v>24124</v>
      </c>
      <c r="DL260" s="4">
        <v>24121</v>
      </c>
      <c r="DM260" s="4">
        <v>28679</v>
      </c>
      <c r="DN260" s="4">
        <v>28300</v>
      </c>
      <c r="DO260" s="5">
        <v>21447</v>
      </c>
      <c r="DP260" s="5">
        <v>23868</v>
      </c>
      <c r="DQ260" s="5">
        <v>25259</v>
      </c>
      <c r="DR260" s="4">
        <v>26072</v>
      </c>
      <c r="DS260" s="5">
        <v>24782</v>
      </c>
      <c r="DT260" s="5">
        <v>24825</v>
      </c>
      <c r="DU260" s="4">
        <v>23548</v>
      </c>
      <c r="DV260" s="4">
        <v>24840</v>
      </c>
      <c r="DW260" s="4">
        <v>24270</v>
      </c>
      <c r="DX260" s="5">
        <f t="shared" si="160"/>
        <v>25060</v>
      </c>
    </row>
    <row r="261" spans="1:128" x14ac:dyDescent="0.25">
      <c r="A261" s="6">
        <v>256</v>
      </c>
      <c r="B261" s="4">
        <f t="shared" si="150"/>
        <v>43579.109693441918</v>
      </c>
      <c r="C261" s="4">
        <f t="shared" si="161"/>
        <v>21318.556650470007</v>
      </c>
      <c r="D261" s="4">
        <f t="shared" si="162"/>
        <v>16933.965297133807</v>
      </c>
      <c r="E261" s="4">
        <f t="shared" si="163"/>
        <v>28402.303568657873</v>
      </c>
      <c r="F261" s="4">
        <f t="shared" si="164"/>
        <v>49925.85365853658</v>
      </c>
      <c r="G261" s="4">
        <f t="shared" si="164"/>
        <v>27884.991639865657</v>
      </c>
      <c r="H261" s="4">
        <f t="shared" si="165"/>
        <v>29654.999445398731</v>
      </c>
      <c r="I261" s="4">
        <f t="shared" si="166"/>
        <v>22337.889253868845</v>
      </c>
      <c r="J261" s="4">
        <f t="shared" si="167"/>
        <v>22545.559263460258</v>
      </c>
      <c r="K261" s="4">
        <f t="shared" si="168"/>
        <v>14816.478970109332</v>
      </c>
      <c r="L261" s="4">
        <f t="shared" si="169"/>
        <v>18656.049346952437</v>
      </c>
      <c r="M261" s="4">
        <f t="shared" si="170"/>
        <v>16283.10757007479</v>
      </c>
      <c r="N261" s="4">
        <f t="shared" si="171"/>
        <v>32928.828901734101</v>
      </c>
      <c r="O261" s="4">
        <f t="shared" si="172"/>
        <v>23865.015271100092</v>
      </c>
      <c r="P261" s="5">
        <f t="shared" si="151"/>
        <v>26366.622037914603</v>
      </c>
      <c r="R261" s="4">
        <v>319</v>
      </c>
      <c r="S261" s="4">
        <v>360</v>
      </c>
      <c r="T261" s="4">
        <v>319</v>
      </c>
      <c r="U261" s="4">
        <v>341</v>
      </c>
      <c r="V261" s="4">
        <v>300</v>
      </c>
      <c r="W261" s="4">
        <v>300</v>
      </c>
      <c r="X261" s="4">
        <v>319</v>
      </c>
      <c r="Y261" s="4">
        <v>300</v>
      </c>
      <c r="Z261" s="4">
        <v>319</v>
      </c>
      <c r="AA261" s="4">
        <v>259</v>
      </c>
      <c r="AB261" s="4">
        <v>341</v>
      </c>
      <c r="AC261" s="4">
        <v>318</v>
      </c>
      <c r="AD261" s="4">
        <v>275</v>
      </c>
      <c r="AE261" s="4">
        <v>315</v>
      </c>
      <c r="AF261" s="5">
        <f t="shared" si="152"/>
        <v>313.21428571428572</v>
      </c>
      <c r="AH261" s="4">
        <f t="shared" si="153"/>
        <v>32060.058651026393</v>
      </c>
      <c r="AI261" s="4">
        <f t="shared" si="173"/>
        <v>11827.146814404434</v>
      </c>
      <c r="AJ261" s="4">
        <f t="shared" si="174"/>
        <v>10537.23601536585</v>
      </c>
      <c r="AK261" s="4">
        <f t="shared" si="175"/>
        <v>19798.603568657873</v>
      </c>
      <c r="AL261" s="4">
        <f t="shared" si="176"/>
        <v>33360</v>
      </c>
      <c r="AM261" s="4">
        <f t="shared" si="177"/>
        <v>19657.242279251848</v>
      </c>
      <c r="AN261" s="4">
        <f t="shared" si="178"/>
        <v>21943.679623352265</v>
      </c>
      <c r="AO261" s="4">
        <f t="shared" si="178"/>
        <v>12509.484584608143</v>
      </c>
      <c r="AP261" s="4">
        <f t="shared" si="179"/>
        <v>13121.944805628933</v>
      </c>
      <c r="AQ261" s="4">
        <f t="shared" si="180"/>
        <v>7591.4060838119549</v>
      </c>
      <c r="AR261" s="4">
        <f t="shared" si="181"/>
        <v>8635.8677122400277</v>
      </c>
      <c r="AS261" s="4">
        <f t="shared" si="182"/>
        <v>9391.01000909918</v>
      </c>
      <c r="AT261" s="4">
        <f t="shared" si="183"/>
        <v>24313.8</v>
      </c>
      <c r="AU261" s="4">
        <f t="shared" si="184"/>
        <v>14012.511888150158</v>
      </c>
      <c r="AV261" s="5">
        <f t="shared" si="154"/>
        <v>17054.28514539979</v>
      </c>
      <c r="AX261" s="4">
        <f t="shared" si="155"/>
        <v>11519.051042415529</v>
      </c>
      <c r="AY261" s="4">
        <f t="shared" si="185"/>
        <v>9491.4098360655735</v>
      </c>
      <c r="AZ261" s="4">
        <f t="shared" si="186"/>
        <v>6396.7292817679554</v>
      </c>
      <c r="BA261" s="4">
        <f t="shared" si="187"/>
        <v>8603.7000000000007</v>
      </c>
      <c r="BB261" s="4">
        <f t="shared" si="188"/>
        <v>16565.853658536584</v>
      </c>
      <c r="BC261" s="4">
        <f t="shared" si="189"/>
        <v>8227.7493606138105</v>
      </c>
      <c r="BD261" s="4">
        <f t="shared" si="190"/>
        <v>7711.3198220464647</v>
      </c>
      <c r="BE261" s="4">
        <f t="shared" si="191"/>
        <v>9828.4046692607008</v>
      </c>
      <c r="BF261" s="4">
        <f t="shared" si="192"/>
        <v>9423.6144578313251</v>
      </c>
      <c r="BG261" s="4">
        <f t="shared" si="193"/>
        <v>7225.0728862973765</v>
      </c>
      <c r="BH261" s="4">
        <f t="shared" si="194"/>
        <v>10020.181634712411</v>
      </c>
      <c r="BI261" s="4">
        <f t="shared" si="195"/>
        <v>6892.0975609756097</v>
      </c>
      <c r="BJ261" s="4">
        <f t="shared" si="196"/>
        <v>8615.0289017341038</v>
      </c>
      <c r="BK261" s="4">
        <f t="shared" si="197"/>
        <v>9852.5033829499334</v>
      </c>
      <c r="BL261" s="5">
        <f t="shared" si="156"/>
        <v>9312.3368925148134</v>
      </c>
      <c r="BN261" s="12">
        <v>17.05</v>
      </c>
      <c r="BO261" s="12">
        <v>46.929999999999993</v>
      </c>
      <c r="BP261" s="12">
        <v>47.813297459154185</v>
      </c>
      <c r="BQ261" s="12">
        <v>25.78</v>
      </c>
      <c r="BR261" s="12">
        <v>15</v>
      </c>
      <c r="BS261" s="13">
        <v>22.99</v>
      </c>
      <c r="BT261" s="12">
        <v>23.14725737516962</v>
      </c>
      <c r="BU261" s="13">
        <v>42.49</v>
      </c>
      <c r="BV261" s="12">
        <v>39.305149323502256</v>
      </c>
      <c r="BW261" s="13">
        <v>70.515000000000001</v>
      </c>
      <c r="BX261" s="13">
        <v>58.66</v>
      </c>
      <c r="BY261" s="12">
        <v>54.95</v>
      </c>
      <c r="BZ261" s="12">
        <v>20</v>
      </c>
      <c r="CA261" s="12">
        <v>38.622625573482793</v>
      </c>
      <c r="CB261" s="13">
        <f t="shared" si="157"/>
        <v>37.375237837950635</v>
      </c>
      <c r="CD261" s="4">
        <v>45552</v>
      </c>
      <c r="CE261" s="4">
        <v>46254</v>
      </c>
      <c r="CF261" s="4">
        <v>41985</v>
      </c>
      <c r="CG261" s="4">
        <v>42534</v>
      </c>
      <c r="CH261" s="4">
        <v>41700</v>
      </c>
      <c r="CI261" s="5">
        <v>37660</v>
      </c>
      <c r="CJ261" s="5">
        <v>42328</v>
      </c>
      <c r="CK261" s="5">
        <v>44294</v>
      </c>
      <c r="CL261" s="4">
        <v>42980</v>
      </c>
      <c r="CM261" s="5">
        <v>44609</v>
      </c>
      <c r="CN261" s="5">
        <v>42215</v>
      </c>
      <c r="CO261" s="4">
        <v>43003</v>
      </c>
      <c r="CP261" s="4">
        <v>40523</v>
      </c>
      <c r="CQ261" s="4">
        <v>45100</v>
      </c>
      <c r="CR261" s="5">
        <f t="shared" si="158"/>
        <v>42909.785714285717</v>
      </c>
      <c r="CT261" s="12">
        <v>27.82</v>
      </c>
      <c r="CU261" s="12">
        <v>30.5</v>
      </c>
      <c r="CV261" s="12">
        <v>45.25</v>
      </c>
      <c r="CW261" s="12">
        <v>40</v>
      </c>
      <c r="CX261" s="13">
        <v>20.5</v>
      </c>
      <c r="CY261" s="13">
        <v>31.28</v>
      </c>
      <c r="CZ261" s="12">
        <v>37.142280000000007</v>
      </c>
      <c r="DA261" s="13">
        <v>30.84</v>
      </c>
      <c r="DB261" s="12">
        <v>33.200000000000003</v>
      </c>
      <c r="DC261" s="13">
        <v>41.16</v>
      </c>
      <c r="DD261" s="13">
        <v>29.73</v>
      </c>
      <c r="DE261" s="12">
        <v>41</v>
      </c>
      <c r="DF261" s="13">
        <v>34.6</v>
      </c>
      <c r="DG261" s="12">
        <v>29.56</v>
      </c>
      <c r="DH261" s="13">
        <f t="shared" si="159"/>
        <v>33.755877142857145</v>
      </c>
      <c r="DJ261" s="4">
        <v>26705</v>
      </c>
      <c r="DK261" s="4">
        <v>24124</v>
      </c>
      <c r="DL261" s="4">
        <v>24121</v>
      </c>
      <c r="DM261" s="4">
        <v>28679</v>
      </c>
      <c r="DN261" s="4">
        <v>28300</v>
      </c>
      <c r="DO261" s="5">
        <v>21447</v>
      </c>
      <c r="DP261" s="5">
        <v>23868</v>
      </c>
      <c r="DQ261" s="5">
        <v>25259</v>
      </c>
      <c r="DR261" s="4">
        <v>26072</v>
      </c>
      <c r="DS261" s="5">
        <v>24782</v>
      </c>
      <c r="DT261" s="5">
        <v>24825</v>
      </c>
      <c r="DU261" s="4">
        <v>23548</v>
      </c>
      <c r="DV261" s="4">
        <v>24840</v>
      </c>
      <c r="DW261" s="4">
        <v>24270</v>
      </c>
      <c r="DX261" s="5">
        <f t="shared" si="160"/>
        <v>25060</v>
      </c>
    </row>
    <row r="262" spans="1:128" x14ac:dyDescent="0.25">
      <c r="A262" s="6">
        <v>257</v>
      </c>
      <c r="B262" s="4">
        <f t="shared" si="150"/>
        <v>43579.109693441918</v>
      </c>
      <c r="C262" s="4">
        <f t="shared" si="161"/>
        <v>21311.000977462507</v>
      </c>
      <c r="D262" s="4">
        <f t="shared" si="162"/>
        <v>16923.678940366404</v>
      </c>
      <c r="E262" s="4">
        <f t="shared" si="163"/>
        <v>28394.626715781313</v>
      </c>
      <c r="F262" s="4">
        <f t="shared" si="164"/>
        <v>49925.85365853658</v>
      </c>
      <c r="G262" s="4">
        <f t="shared" si="164"/>
        <v>27884.991639865657</v>
      </c>
      <c r="H262" s="4">
        <f t="shared" si="165"/>
        <v>29648.635270480401</v>
      </c>
      <c r="I262" s="4">
        <f t="shared" si="166"/>
        <v>22332.003822401137</v>
      </c>
      <c r="J262" s="4">
        <f t="shared" si="167"/>
        <v>22545.559263460258</v>
      </c>
      <c r="K262" s="4">
        <f t="shared" si="168"/>
        <v>14808.950480687119</v>
      </c>
      <c r="L262" s="4">
        <f t="shared" si="169"/>
        <v>18645.756298427717</v>
      </c>
      <c r="M262" s="4">
        <f t="shared" si="170"/>
        <v>16274.570288248337</v>
      </c>
      <c r="N262" s="4">
        <f t="shared" si="171"/>
        <v>32928.828901734101</v>
      </c>
      <c r="O262" s="4">
        <f t="shared" si="172"/>
        <v>23859.910499930527</v>
      </c>
      <c r="P262" s="5">
        <f t="shared" si="151"/>
        <v>26361.676889344566</v>
      </c>
      <c r="R262" s="4">
        <v>319</v>
      </c>
      <c r="S262" s="4">
        <v>360</v>
      </c>
      <c r="T262" s="4">
        <v>319</v>
      </c>
      <c r="U262" s="4">
        <v>341</v>
      </c>
      <c r="V262" s="4">
        <v>300</v>
      </c>
      <c r="W262" s="4">
        <v>300</v>
      </c>
      <c r="X262" s="4">
        <v>319</v>
      </c>
      <c r="Y262" s="4">
        <v>300</v>
      </c>
      <c r="Z262" s="4">
        <v>319</v>
      </c>
      <c r="AA262" s="4">
        <v>259</v>
      </c>
      <c r="AB262" s="4">
        <v>341</v>
      </c>
      <c r="AC262" s="4">
        <v>318</v>
      </c>
      <c r="AD262" s="4">
        <v>275</v>
      </c>
      <c r="AE262" s="4">
        <v>315</v>
      </c>
      <c r="AF262" s="5">
        <f t="shared" si="152"/>
        <v>313.21428571428572</v>
      </c>
      <c r="AH262" s="4">
        <f t="shared" si="153"/>
        <v>32060.058651026393</v>
      </c>
      <c r="AI262" s="4">
        <f t="shared" si="173"/>
        <v>11819.591141396935</v>
      </c>
      <c r="AJ262" s="4">
        <f t="shared" si="174"/>
        <v>10526.949658598449</v>
      </c>
      <c r="AK262" s="4">
        <f t="shared" si="175"/>
        <v>19790.926715781312</v>
      </c>
      <c r="AL262" s="4">
        <f t="shared" si="176"/>
        <v>33360</v>
      </c>
      <c r="AM262" s="4">
        <f t="shared" si="177"/>
        <v>19657.242279251848</v>
      </c>
      <c r="AN262" s="4">
        <f t="shared" si="178"/>
        <v>21937.315448433936</v>
      </c>
      <c r="AO262" s="4">
        <f t="shared" si="178"/>
        <v>12503.599153140438</v>
      </c>
      <c r="AP262" s="4">
        <f t="shared" si="179"/>
        <v>13121.944805628933</v>
      </c>
      <c r="AQ262" s="4">
        <f t="shared" si="180"/>
        <v>7583.8775943897435</v>
      </c>
      <c r="AR262" s="4">
        <f t="shared" si="181"/>
        <v>8625.5746637153079</v>
      </c>
      <c r="AS262" s="4">
        <f t="shared" si="182"/>
        <v>9382.4727272727268</v>
      </c>
      <c r="AT262" s="4">
        <f t="shared" si="183"/>
        <v>24313.8</v>
      </c>
      <c r="AU262" s="4">
        <f t="shared" si="184"/>
        <v>14007.407116980596</v>
      </c>
      <c r="AV262" s="5">
        <f t="shared" si="154"/>
        <v>17049.339996829756</v>
      </c>
      <c r="AX262" s="4">
        <f t="shared" si="155"/>
        <v>11519.051042415529</v>
      </c>
      <c r="AY262" s="4">
        <f t="shared" si="185"/>
        <v>9491.4098360655735</v>
      </c>
      <c r="AZ262" s="4">
        <f t="shared" si="186"/>
        <v>6396.7292817679554</v>
      </c>
      <c r="BA262" s="4">
        <f t="shared" si="187"/>
        <v>8603.7000000000007</v>
      </c>
      <c r="BB262" s="4">
        <f t="shared" si="188"/>
        <v>16565.853658536584</v>
      </c>
      <c r="BC262" s="4">
        <f t="shared" si="189"/>
        <v>8227.7493606138105</v>
      </c>
      <c r="BD262" s="4">
        <f t="shared" si="190"/>
        <v>7711.3198220464647</v>
      </c>
      <c r="BE262" s="4">
        <f t="shared" si="191"/>
        <v>9828.4046692607008</v>
      </c>
      <c r="BF262" s="4">
        <f t="shared" si="192"/>
        <v>9423.6144578313251</v>
      </c>
      <c r="BG262" s="4">
        <f t="shared" si="193"/>
        <v>7225.0728862973765</v>
      </c>
      <c r="BH262" s="4">
        <f t="shared" si="194"/>
        <v>10020.181634712411</v>
      </c>
      <c r="BI262" s="4">
        <f t="shared" si="195"/>
        <v>6892.0975609756097</v>
      </c>
      <c r="BJ262" s="4">
        <f t="shared" si="196"/>
        <v>8615.0289017341038</v>
      </c>
      <c r="BK262" s="4">
        <f t="shared" si="197"/>
        <v>9852.5033829499334</v>
      </c>
      <c r="BL262" s="5">
        <f t="shared" si="156"/>
        <v>9312.3368925148134</v>
      </c>
      <c r="BN262" s="12">
        <v>17.05</v>
      </c>
      <c r="BO262" s="12">
        <v>46.959999999999994</v>
      </c>
      <c r="BP262" s="12">
        <v>47.86001798616735</v>
      </c>
      <c r="BQ262" s="12">
        <v>25.79</v>
      </c>
      <c r="BR262" s="12">
        <v>15</v>
      </c>
      <c r="BS262" s="13">
        <v>22.99</v>
      </c>
      <c r="BT262" s="12">
        <v>23.153972563049443</v>
      </c>
      <c r="BU262" s="13">
        <v>42.51</v>
      </c>
      <c r="BV262" s="12">
        <v>39.305149323502256</v>
      </c>
      <c r="BW262" s="13">
        <v>70.584999999999994</v>
      </c>
      <c r="BX262" s="13">
        <v>58.73</v>
      </c>
      <c r="BY262" s="12">
        <v>55</v>
      </c>
      <c r="BZ262" s="12">
        <v>20</v>
      </c>
      <c r="CA262" s="12">
        <v>38.636700959731925</v>
      </c>
      <c r="CB262" s="13">
        <f t="shared" si="157"/>
        <v>37.39791720231792</v>
      </c>
      <c r="CD262" s="4">
        <v>45552</v>
      </c>
      <c r="CE262" s="4">
        <v>46254</v>
      </c>
      <c r="CF262" s="4">
        <v>41985</v>
      </c>
      <c r="CG262" s="4">
        <v>42534</v>
      </c>
      <c r="CH262" s="4">
        <v>41700</v>
      </c>
      <c r="CI262" s="5">
        <v>37660</v>
      </c>
      <c r="CJ262" s="5">
        <v>42328</v>
      </c>
      <c r="CK262" s="5">
        <v>44294</v>
      </c>
      <c r="CL262" s="4">
        <v>42980</v>
      </c>
      <c r="CM262" s="5">
        <v>44609</v>
      </c>
      <c r="CN262" s="5">
        <v>42215</v>
      </c>
      <c r="CO262" s="4">
        <v>43003</v>
      </c>
      <c r="CP262" s="4">
        <v>40523</v>
      </c>
      <c r="CQ262" s="4">
        <v>45100</v>
      </c>
      <c r="CR262" s="5">
        <f t="shared" si="158"/>
        <v>42909.785714285717</v>
      </c>
      <c r="CT262" s="12">
        <v>27.82</v>
      </c>
      <c r="CU262" s="12">
        <v>30.5</v>
      </c>
      <c r="CV262" s="12">
        <v>45.25</v>
      </c>
      <c r="CW262" s="12">
        <v>40</v>
      </c>
      <c r="CX262" s="13">
        <v>20.5</v>
      </c>
      <c r="CY262" s="13">
        <v>31.28</v>
      </c>
      <c r="CZ262" s="12">
        <v>37.142280000000007</v>
      </c>
      <c r="DA262" s="13">
        <v>30.84</v>
      </c>
      <c r="DB262" s="12">
        <v>33.200000000000003</v>
      </c>
      <c r="DC262" s="13">
        <v>41.16</v>
      </c>
      <c r="DD262" s="13">
        <v>29.73</v>
      </c>
      <c r="DE262" s="12">
        <v>41</v>
      </c>
      <c r="DF262" s="13">
        <v>34.6</v>
      </c>
      <c r="DG262" s="12">
        <v>29.56</v>
      </c>
      <c r="DH262" s="13">
        <f t="shared" si="159"/>
        <v>33.755877142857145</v>
      </c>
      <c r="DJ262" s="4">
        <v>26705</v>
      </c>
      <c r="DK262" s="4">
        <v>24124</v>
      </c>
      <c r="DL262" s="4">
        <v>24121</v>
      </c>
      <c r="DM262" s="4">
        <v>28679</v>
      </c>
      <c r="DN262" s="4">
        <v>28300</v>
      </c>
      <c r="DO262" s="5">
        <v>21447</v>
      </c>
      <c r="DP262" s="5">
        <v>23868</v>
      </c>
      <c r="DQ262" s="5">
        <v>25259</v>
      </c>
      <c r="DR262" s="4">
        <v>26072</v>
      </c>
      <c r="DS262" s="5">
        <v>24782</v>
      </c>
      <c r="DT262" s="5">
        <v>24825</v>
      </c>
      <c r="DU262" s="4">
        <v>23548</v>
      </c>
      <c r="DV262" s="4">
        <v>24840</v>
      </c>
      <c r="DW262" s="4">
        <v>24270</v>
      </c>
      <c r="DX262" s="5">
        <f t="shared" si="160"/>
        <v>25060</v>
      </c>
    </row>
    <row r="263" spans="1:128" x14ac:dyDescent="0.25">
      <c r="A263" s="6">
        <v>258</v>
      </c>
      <c r="B263" s="4">
        <f t="shared" ref="B263:B305" si="198">IF(ISNUMBER(AH263),AH263+AX263,"")</f>
        <v>43579.109693441918</v>
      </c>
      <c r="C263" s="4">
        <f t="shared" si="161"/>
        <v>21303.454952047701</v>
      </c>
      <c r="D263" s="4">
        <f t="shared" si="162"/>
        <v>16913.452477384737</v>
      </c>
      <c r="E263" s="4">
        <f t="shared" si="163"/>
        <v>28394.626715781313</v>
      </c>
      <c r="F263" s="4">
        <f t="shared" si="164"/>
        <v>49925.85365853658</v>
      </c>
      <c r="G263" s="4">
        <f t="shared" si="164"/>
        <v>27884.991639865657</v>
      </c>
      <c r="H263" s="4">
        <f t="shared" si="165"/>
        <v>29642.299479846584</v>
      </c>
      <c r="I263" s="4">
        <f t="shared" si="166"/>
        <v>22329.06318290134</v>
      </c>
      <c r="J263" s="4">
        <f t="shared" si="167"/>
        <v>22545.559263460258</v>
      </c>
      <c r="K263" s="4">
        <f t="shared" si="168"/>
        <v>14801.651375533502</v>
      </c>
      <c r="L263" s="4">
        <f t="shared" si="169"/>
        <v>18636.95319450149</v>
      </c>
      <c r="M263" s="4">
        <f t="shared" si="170"/>
        <v>16266.048514654085</v>
      </c>
      <c r="N263" s="4">
        <f t="shared" si="171"/>
        <v>32928.828901734101</v>
      </c>
      <c r="O263" s="4">
        <f t="shared" si="172"/>
        <v>23854.829249531296</v>
      </c>
      <c r="P263" s="5">
        <f t="shared" ref="P263:P305" si="199">IF(ISNUMBER(SUMIF(B263:O263,"&gt;0")/COUNTIF(B263:O263,"&gt;0")),SUMIF(B263:O263,"&gt;0")/COUNTIF(B263:O263,"&gt;0"),"")</f>
        <v>26357.623021372892</v>
      </c>
      <c r="R263" s="4">
        <v>319</v>
      </c>
      <c r="S263" s="4">
        <v>360</v>
      </c>
      <c r="T263" s="4">
        <v>319</v>
      </c>
      <c r="U263" s="4">
        <v>341</v>
      </c>
      <c r="V263" s="4">
        <v>300</v>
      </c>
      <c r="W263" s="4">
        <v>300</v>
      </c>
      <c r="X263" s="4">
        <v>319</v>
      </c>
      <c r="Y263" s="4">
        <v>300</v>
      </c>
      <c r="Z263" s="4">
        <v>319</v>
      </c>
      <c r="AA263" s="4">
        <v>259</v>
      </c>
      <c r="AB263" s="4">
        <v>341</v>
      </c>
      <c r="AC263" s="4">
        <v>318</v>
      </c>
      <c r="AD263" s="4">
        <v>275</v>
      </c>
      <c r="AE263" s="4">
        <v>315</v>
      </c>
      <c r="AF263" s="5">
        <f t="shared" ref="AF263:AF305" si="200">IF(ISNUMBER(SUMIF(R263:AE263,"&gt;0")/COUNTIF(R263:AE263,"&gt;0")),SUMIF(R263:AE263,"&gt;0")/COUNTIF(R263:AE263,"&gt;0"),"")</f>
        <v>313.21428571428572</v>
      </c>
      <c r="AH263" s="4">
        <f t="shared" ref="AH263:AH305" si="201">IF(ISBLANK(BN263),"",12*CD263/BN263)</f>
        <v>32060.058651026393</v>
      </c>
      <c r="AI263" s="4">
        <f t="shared" si="173"/>
        <v>11812.045115982126</v>
      </c>
      <c r="AJ263" s="4">
        <f t="shared" si="174"/>
        <v>10516.72319561678</v>
      </c>
      <c r="AK263" s="4">
        <f t="shared" si="175"/>
        <v>19790.926715781312</v>
      </c>
      <c r="AL263" s="4">
        <f t="shared" si="176"/>
        <v>33360</v>
      </c>
      <c r="AM263" s="4">
        <f t="shared" si="177"/>
        <v>19657.242279251848</v>
      </c>
      <c r="AN263" s="4">
        <f t="shared" si="178"/>
        <v>21930.979657800119</v>
      </c>
      <c r="AO263" s="4">
        <f t="shared" si="178"/>
        <v>12500.658513640639</v>
      </c>
      <c r="AP263" s="4">
        <f t="shared" si="179"/>
        <v>13121.944805628933</v>
      </c>
      <c r="AQ263" s="4">
        <f t="shared" si="180"/>
        <v>7576.5784892361253</v>
      </c>
      <c r="AR263" s="4">
        <f t="shared" si="181"/>
        <v>8616.7715597890801</v>
      </c>
      <c r="AS263" s="4">
        <f t="shared" si="182"/>
        <v>9373.9509536784753</v>
      </c>
      <c r="AT263" s="4">
        <f t="shared" si="183"/>
        <v>24313.8</v>
      </c>
      <c r="AU263" s="4">
        <f t="shared" si="184"/>
        <v>14002.325866581363</v>
      </c>
      <c r="AV263" s="5">
        <f t="shared" ref="AV263:AV305" si="202">IF(ISNUMBER(SUMIF(AH263:AU263,"&gt;0")/COUNTIF(AH263:AU263,"&gt;0")),SUMIF(AH263:AU263,"&gt;0")/COUNTIF(AH263:AU263,"&gt;0"),"")</f>
        <v>17045.286128858083</v>
      </c>
      <c r="AX263" s="4">
        <f t="shared" ref="AX263:AX305" si="203">IF(ISBLANK(CT263),"",12*DJ263/CT263)</f>
        <v>11519.051042415529</v>
      </c>
      <c r="AY263" s="4">
        <f t="shared" si="185"/>
        <v>9491.4098360655735</v>
      </c>
      <c r="AZ263" s="4">
        <f t="shared" si="186"/>
        <v>6396.7292817679554</v>
      </c>
      <c r="BA263" s="4">
        <f t="shared" si="187"/>
        <v>8603.7000000000007</v>
      </c>
      <c r="BB263" s="4">
        <f t="shared" si="188"/>
        <v>16565.853658536584</v>
      </c>
      <c r="BC263" s="4">
        <f t="shared" si="189"/>
        <v>8227.7493606138105</v>
      </c>
      <c r="BD263" s="4">
        <f t="shared" si="190"/>
        <v>7711.3198220464647</v>
      </c>
      <c r="BE263" s="4">
        <f t="shared" si="191"/>
        <v>9828.4046692607008</v>
      </c>
      <c r="BF263" s="4">
        <f t="shared" si="192"/>
        <v>9423.6144578313251</v>
      </c>
      <c r="BG263" s="4">
        <f t="shared" si="193"/>
        <v>7225.0728862973765</v>
      </c>
      <c r="BH263" s="4">
        <f t="shared" si="194"/>
        <v>10020.181634712411</v>
      </c>
      <c r="BI263" s="4">
        <f t="shared" si="195"/>
        <v>6892.0975609756097</v>
      </c>
      <c r="BJ263" s="4">
        <f t="shared" si="196"/>
        <v>8615.0289017341038</v>
      </c>
      <c r="BK263" s="4">
        <f t="shared" si="197"/>
        <v>9852.5033829499334</v>
      </c>
      <c r="BL263" s="5">
        <f t="shared" ref="BL263:BL305" si="204">IF(ISNUMBER(SUMIF(AX263:BK263,"&gt;0")/COUNTIF(AX263:BK263,"&gt;0")),SUMIF(AX263:BK263,"&gt;0")/COUNTIF(AX263:BK263,"&gt;0"),"")</f>
        <v>9312.3368925148134</v>
      </c>
      <c r="BN263" s="12">
        <v>17.05</v>
      </c>
      <c r="BO263" s="12">
        <v>46.989999999999995</v>
      </c>
      <c r="BP263" s="12">
        <v>47.906557073783688</v>
      </c>
      <c r="BQ263" s="12">
        <v>25.79</v>
      </c>
      <c r="BR263" s="12">
        <v>15</v>
      </c>
      <c r="BS263" s="13">
        <v>22.99</v>
      </c>
      <c r="BT263" s="12">
        <v>23.160661672464052</v>
      </c>
      <c r="BU263" s="13">
        <v>42.52</v>
      </c>
      <c r="BV263" s="12">
        <v>39.305149323502256</v>
      </c>
      <c r="BW263" s="13">
        <v>70.653000000000006</v>
      </c>
      <c r="BX263" s="13">
        <v>58.79</v>
      </c>
      <c r="BY263" s="12">
        <v>55.05</v>
      </c>
      <c r="BZ263" s="12">
        <v>20</v>
      </c>
      <c r="CA263" s="12">
        <v>38.650721684149232</v>
      </c>
      <c r="CB263" s="13">
        <f t="shared" ref="CB263:CB305" si="205">IF(ISNUMBER(SUMIF(BN263:CA263,"&gt;0")/COUNTIF(BN263:CA263,"&gt;0")),SUMIF(BN263:CA263,"&gt;0")/COUNTIF(BN263:CA263,"&gt;0"),"")</f>
        <v>37.418292125278519</v>
      </c>
      <c r="CD263" s="4">
        <v>45552</v>
      </c>
      <c r="CE263" s="4">
        <v>46254</v>
      </c>
      <c r="CF263" s="4">
        <v>41985</v>
      </c>
      <c r="CG263" s="4">
        <v>42534</v>
      </c>
      <c r="CH263" s="4">
        <v>41700</v>
      </c>
      <c r="CI263" s="5">
        <v>37660</v>
      </c>
      <c r="CJ263" s="5">
        <v>42328</v>
      </c>
      <c r="CK263" s="5">
        <v>44294</v>
      </c>
      <c r="CL263" s="4">
        <v>42980</v>
      </c>
      <c r="CM263" s="5">
        <v>44609</v>
      </c>
      <c r="CN263" s="5">
        <v>42215</v>
      </c>
      <c r="CO263" s="4">
        <v>43003</v>
      </c>
      <c r="CP263" s="4">
        <v>40523</v>
      </c>
      <c r="CQ263" s="4">
        <v>45100</v>
      </c>
      <c r="CR263" s="5">
        <f t="shared" ref="CR263:CR305" si="206">IF(ISNUMBER(SUMIF(CD263:CQ263,"&gt;0")/COUNTIF(CD263:CQ263,"&gt;0")),SUMIF(CD263:CQ263,"&gt;0")/COUNTIF(CD263:CQ263,"&gt;0"),"")</f>
        <v>42909.785714285717</v>
      </c>
      <c r="CT263" s="12">
        <v>27.82</v>
      </c>
      <c r="CU263" s="12">
        <v>30.5</v>
      </c>
      <c r="CV263" s="12">
        <v>45.25</v>
      </c>
      <c r="CW263" s="12">
        <v>40</v>
      </c>
      <c r="CX263" s="13">
        <v>20.5</v>
      </c>
      <c r="CY263" s="13">
        <v>31.28</v>
      </c>
      <c r="CZ263" s="12">
        <v>37.142280000000007</v>
      </c>
      <c r="DA263" s="13">
        <v>30.84</v>
      </c>
      <c r="DB263" s="12">
        <v>33.200000000000003</v>
      </c>
      <c r="DC263" s="13">
        <v>41.16</v>
      </c>
      <c r="DD263" s="13">
        <v>29.73</v>
      </c>
      <c r="DE263" s="12">
        <v>41</v>
      </c>
      <c r="DF263" s="13">
        <v>34.6</v>
      </c>
      <c r="DG263" s="12">
        <v>29.56</v>
      </c>
      <c r="DH263" s="13">
        <f t="shared" ref="DH263:DH305" si="207">IF(ISNUMBER(SUMIF(CT263:DG263,"&gt;0")/COUNTIF(CT263:DG263,"&gt;0")),SUMIF(CT263:DG263,"&gt;0")/COUNTIF(CT263:DG263,"&gt;0"),"")</f>
        <v>33.755877142857145</v>
      </c>
      <c r="DJ263" s="4">
        <v>26705</v>
      </c>
      <c r="DK263" s="4">
        <v>24124</v>
      </c>
      <c r="DL263" s="4">
        <v>24121</v>
      </c>
      <c r="DM263" s="4">
        <v>28679</v>
      </c>
      <c r="DN263" s="4">
        <v>28300</v>
      </c>
      <c r="DO263" s="5">
        <v>21447</v>
      </c>
      <c r="DP263" s="5">
        <v>23868</v>
      </c>
      <c r="DQ263" s="5">
        <v>25259</v>
      </c>
      <c r="DR263" s="4">
        <v>26072</v>
      </c>
      <c r="DS263" s="5">
        <v>24782</v>
      </c>
      <c r="DT263" s="5">
        <v>24825</v>
      </c>
      <c r="DU263" s="4">
        <v>23548</v>
      </c>
      <c r="DV263" s="4">
        <v>24840</v>
      </c>
      <c r="DW263" s="4">
        <v>24270</v>
      </c>
      <c r="DX263" s="5">
        <f t="shared" ref="DX263:DX305" si="208">IF(ISNUMBER(SUMIF(DJ263:DW263,"&gt;0")/COUNTIF(DJ263:DW263,"&gt;0")),SUMIF(DJ263:DW263,"&gt;0")/COUNTIF(DJ263:DW263,"&gt;0"),"")</f>
        <v>25060</v>
      </c>
    </row>
    <row r="264" spans="1:128" x14ac:dyDescent="0.25">
      <c r="A264" s="6">
        <v>259</v>
      </c>
      <c r="B264" s="4">
        <f t="shared" si="198"/>
        <v>43579.109693441918</v>
      </c>
      <c r="C264" s="4">
        <f t="shared" si="161"/>
        <v>21295.918555759323</v>
      </c>
      <c r="D264" s="4">
        <f t="shared" si="162"/>
        <v>16903.285310150641</v>
      </c>
      <c r="E264" s="4">
        <f t="shared" si="163"/>
        <v>28386.955813953489</v>
      </c>
      <c r="F264" s="4">
        <f t="shared" si="164"/>
        <v>49925.85365853658</v>
      </c>
      <c r="G264" s="4">
        <f t="shared" si="164"/>
        <v>27884.991639865657</v>
      </c>
      <c r="H264" s="4">
        <f t="shared" si="165"/>
        <v>29635.991836569385</v>
      </c>
      <c r="I264" s="4">
        <f t="shared" si="166"/>
        <v>22326.123926255765</v>
      </c>
      <c r="J264" s="4">
        <f t="shared" si="167"/>
        <v>22545.559263460258</v>
      </c>
      <c r="K264" s="4">
        <f t="shared" si="168"/>
        <v>14794.366306922086</v>
      </c>
      <c r="L264" s="4">
        <f t="shared" si="169"/>
        <v>18628.16804082966</v>
      </c>
      <c r="M264" s="4">
        <f t="shared" si="170"/>
        <v>16255.84279777474</v>
      </c>
      <c r="N264" s="4">
        <f t="shared" si="171"/>
        <v>32928.828901734101</v>
      </c>
      <c r="O264" s="4">
        <f t="shared" si="172"/>
        <v>23849.771319661028</v>
      </c>
      <c r="P264" s="5">
        <f t="shared" si="199"/>
        <v>26352.911933208194</v>
      </c>
      <c r="R264" s="4">
        <v>319</v>
      </c>
      <c r="S264" s="4">
        <v>360</v>
      </c>
      <c r="T264" s="4">
        <v>319</v>
      </c>
      <c r="U264" s="4">
        <v>341</v>
      </c>
      <c r="V264" s="4">
        <v>300</v>
      </c>
      <c r="W264" s="4">
        <v>300</v>
      </c>
      <c r="X264" s="4">
        <v>319</v>
      </c>
      <c r="Y264" s="4">
        <v>300</v>
      </c>
      <c r="Z264" s="4">
        <v>319</v>
      </c>
      <c r="AA264" s="4">
        <v>259</v>
      </c>
      <c r="AB264" s="4">
        <v>341</v>
      </c>
      <c r="AC264" s="4">
        <v>318</v>
      </c>
      <c r="AD264" s="4">
        <v>275</v>
      </c>
      <c r="AE264" s="4">
        <v>315</v>
      </c>
      <c r="AF264" s="5">
        <f t="shared" si="200"/>
        <v>313.21428571428572</v>
      </c>
      <c r="AH264" s="4">
        <f t="shared" si="201"/>
        <v>32060.058651026393</v>
      </c>
      <c r="AI264" s="4">
        <f t="shared" si="173"/>
        <v>11804.508719693747</v>
      </c>
      <c r="AJ264" s="4">
        <f t="shared" si="174"/>
        <v>10506.556028382685</v>
      </c>
      <c r="AK264" s="4">
        <f t="shared" si="175"/>
        <v>19783.255813953489</v>
      </c>
      <c r="AL264" s="4">
        <f t="shared" si="176"/>
        <v>33360</v>
      </c>
      <c r="AM264" s="4">
        <f t="shared" si="177"/>
        <v>19657.242279251848</v>
      </c>
      <c r="AN264" s="4">
        <f t="shared" si="178"/>
        <v>21924.672014522919</v>
      </c>
      <c r="AO264" s="4">
        <f t="shared" si="178"/>
        <v>12497.719256995062</v>
      </c>
      <c r="AP264" s="4">
        <f t="shared" si="179"/>
        <v>13121.944805628933</v>
      </c>
      <c r="AQ264" s="4">
        <f t="shared" si="180"/>
        <v>7569.2934206247082</v>
      </c>
      <c r="AR264" s="4">
        <f t="shared" si="181"/>
        <v>8607.9864061172466</v>
      </c>
      <c r="AS264" s="4">
        <f t="shared" si="182"/>
        <v>9363.74523679913</v>
      </c>
      <c r="AT264" s="4">
        <f t="shared" si="183"/>
        <v>24313.8</v>
      </c>
      <c r="AU264" s="4">
        <f t="shared" si="184"/>
        <v>13997.267936711092</v>
      </c>
      <c r="AV264" s="5">
        <f t="shared" si="202"/>
        <v>17040.575040693377</v>
      </c>
      <c r="AX264" s="4">
        <f t="shared" si="203"/>
        <v>11519.051042415529</v>
      </c>
      <c r="AY264" s="4">
        <f t="shared" si="185"/>
        <v>9491.4098360655735</v>
      </c>
      <c r="AZ264" s="4">
        <f t="shared" si="186"/>
        <v>6396.7292817679554</v>
      </c>
      <c r="BA264" s="4">
        <f t="shared" si="187"/>
        <v>8603.7000000000007</v>
      </c>
      <c r="BB264" s="4">
        <f t="shared" si="188"/>
        <v>16565.853658536584</v>
      </c>
      <c r="BC264" s="4">
        <f t="shared" si="189"/>
        <v>8227.7493606138105</v>
      </c>
      <c r="BD264" s="4">
        <f t="shared" si="190"/>
        <v>7711.3198220464647</v>
      </c>
      <c r="BE264" s="4">
        <f t="shared" si="191"/>
        <v>9828.4046692607008</v>
      </c>
      <c r="BF264" s="4">
        <f t="shared" si="192"/>
        <v>9423.6144578313251</v>
      </c>
      <c r="BG264" s="4">
        <f t="shared" si="193"/>
        <v>7225.0728862973765</v>
      </c>
      <c r="BH264" s="4">
        <f t="shared" si="194"/>
        <v>10020.181634712411</v>
      </c>
      <c r="BI264" s="4">
        <f t="shared" si="195"/>
        <v>6892.0975609756097</v>
      </c>
      <c r="BJ264" s="4">
        <f t="shared" si="196"/>
        <v>8615.0289017341038</v>
      </c>
      <c r="BK264" s="4">
        <f t="shared" si="197"/>
        <v>9852.5033829499334</v>
      </c>
      <c r="BL264" s="5">
        <f t="shared" si="204"/>
        <v>9312.3368925148134</v>
      </c>
      <c r="BN264" s="12">
        <v>17.05</v>
      </c>
      <c r="BO264" s="12">
        <v>47.019999999999996</v>
      </c>
      <c r="BP264" s="12">
        <v>47.952916125794928</v>
      </c>
      <c r="BQ264" s="12">
        <v>25.8</v>
      </c>
      <c r="BR264" s="12">
        <v>15</v>
      </c>
      <c r="BS264" s="13">
        <v>22.99</v>
      </c>
      <c r="BT264" s="12">
        <v>23.167324905181836</v>
      </c>
      <c r="BU264" s="13">
        <v>42.53</v>
      </c>
      <c r="BV264" s="12">
        <v>39.305149323502256</v>
      </c>
      <c r="BW264" s="13">
        <v>70.721000000000004</v>
      </c>
      <c r="BX264" s="13">
        <v>58.85</v>
      </c>
      <c r="BY264" s="12">
        <v>55.11</v>
      </c>
      <c r="BZ264" s="12">
        <v>20</v>
      </c>
      <c r="CA264" s="12">
        <v>38.664688169651811</v>
      </c>
      <c r="CB264" s="13">
        <f t="shared" si="205"/>
        <v>37.440077037437916</v>
      </c>
      <c r="CD264" s="4">
        <v>45552</v>
      </c>
      <c r="CE264" s="4">
        <v>46254</v>
      </c>
      <c r="CF264" s="4">
        <v>41985</v>
      </c>
      <c r="CG264" s="4">
        <v>42534</v>
      </c>
      <c r="CH264" s="4">
        <v>41700</v>
      </c>
      <c r="CI264" s="5">
        <v>37660</v>
      </c>
      <c r="CJ264" s="5">
        <v>42328</v>
      </c>
      <c r="CK264" s="5">
        <v>44294</v>
      </c>
      <c r="CL264" s="4">
        <v>42980</v>
      </c>
      <c r="CM264" s="5">
        <v>44609</v>
      </c>
      <c r="CN264" s="5">
        <v>42215</v>
      </c>
      <c r="CO264" s="4">
        <v>43003</v>
      </c>
      <c r="CP264" s="4">
        <v>40523</v>
      </c>
      <c r="CQ264" s="4">
        <v>45100</v>
      </c>
      <c r="CR264" s="5">
        <f t="shared" si="206"/>
        <v>42909.785714285717</v>
      </c>
      <c r="CT264" s="12">
        <v>27.82</v>
      </c>
      <c r="CU264" s="12">
        <v>30.5</v>
      </c>
      <c r="CV264" s="12">
        <v>45.25</v>
      </c>
      <c r="CW264" s="12">
        <v>40</v>
      </c>
      <c r="CX264" s="13">
        <v>20.5</v>
      </c>
      <c r="CY264" s="13">
        <v>31.28</v>
      </c>
      <c r="CZ264" s="12">
        <v>37.142280000000007</v>
      </c>
      <c r="DA264" s="13">
        <v>30.84</v>
      </c>
      <c r="DB264" s="12">
        <v>33.200000000000003</v>
      </c>
      <c r="DC264" s="13">
        <v>41.16</v>
      </c>
      <c r="DD264" s="13">
        <v>29.73</v>
      </c>
      <c r="DE264" s="12">
        <v>41</v>
      </c>
      <c r="DF264" s="13">
        <v>34.6</v>
      </c>
      <c r="DG264" s="12">
        <v>29.56</v>
      </c>
      <c r="DH264" s="13">
        <f t="shared" si="207"/>
        <v>33.755877142857145</v>
      </c>
      <c r="DJ264" s="4">
        <v>26705</v>
      </c>
      <c r="DK264" s="4">
        <v>24124</v>
      </c>
      <c r="DL264" s="4">
        <v>24121</v>
      </c>
      <c r="DM264" s="4">
        <v>28679</v>
      </c>
      <c r="DN264" s="4">
        <v>28300</v>
      </c>
      <c r="DO264" s="5">
        <v>21447</v>
      </c>
      <c r="DP264" s="5">
        <v>23868</v>
      </c>
      <c r="DQ264" s="5">
        <v>25259</v>
      </c>
      <c r="DR264" s="4">
        <v>26072</v>
      </c>
      <c r="DS264" s="5">
        <v>24782</v>
      </c>
      <c r="DT264" s="5">
        <v>24825</v>
      </c>
      <c r="DU264" s="4">
        <v>23548</v>
      </c>
      <c r="DV264" s="4">
        <v>24840</v>
      </c>
      <c r="DW264" s="4">
        <v>24270</v>
      </c>
      <c r="DX264" s="5">
        <f t="shared" si="208"/>
        <v>25060</v>
      </c>
    </row>
    <row r="265" spans="1:128" x14ac:dyDescent="0.25">
      <c r="A265" s="6">
        <v>260</v>
      </c>
      <c r="B265" s="4">
        <f t="shared" si="198"/>
        <v>43579.109693441918</v>
      </c>
      <c r="C265" s="4">
        <f t="shared" si="161"/>
        <v>21288.391770178219</v>
      </c>
      <c r="D265" s="4">
        <f t="shared" si="162"/>
        <v>16893.17684901716</v>
      </c>
      <c r="E265" s="4">
        <f t="shared" si="163"/>
        <v>28386.955813953489</v>
      </c>
      <c r="F265" s="4">
        <f t="shared" si="164"/>
        <v>49925.85365853658</v>
      </c>
      <c r="G265" s="4">
        <f t="shared" si="164"/>
        <v>27884.991639865657</v>
      </c>
      <c r="H265" s="4">
        <f t="shared" si="165"/>
        <v>29629.712106608902</v>
      </c>
      <c r="I265" s="4">
        <f t="shared" si="166"/>
        <v>22320.249557627329</v>
      </c>
      <c r="J265" s="4">
        <f t="shared" si="167"/>
        <v>22545.559263460258</v>
      </c>
      <c r="K265" s="4">
        <f t="shared" si="168"/>
        <v>14787.095234402308</v>
      </c>
      <c r="L265" s="4">
        <f t="shared" si="169"/>
        <v>18617.941308846828</v>
      </c>
      <c r="M265" s="4">
        <f t="shared" si="170"/>
        <v>16247.354993898018</v>
      </c>
      <c r="N265" s="4">
        <f t="shared" si="171"/>
        <v>32928.828901734101</v>
      </c>
      <c r="O265" s="4">
        <f t="shared" si="172"/>
        <v>23844.736512554777</v>
      </c>
      <c r="P265" s="5">
        <f t="shared" si="199"/>
        <v>26348.568378866104</v>
      </c>
      <c r="R265" s="4">
        <v>319</v>
      </c>
      <c r="S265" s="4">
        <v>360</v>
      </c>
      <c r="T265" s="4">
        <v>319</v>
      </c>
      <c r="U265" s="4">
        <v>341</v>
      </c>
      <c r="V265" s="4">
        <v>300</v>
      </c>
      <c r="W265" s="4">
        <v>300</v>
      </c>
      <c r="X265" s="4">
        <v>319</v>
      </c>
      <c r="Y265" s="4">
        <v>300</v>
      </c>
      <c r="Z265" s="4">
        <v>319</v>
      </c>
      <c r="AA265" s="4">
        <v>259</v>
      </c>
      <c r="AB265" s="4">
        <v>341</v>
      </c>
      <c r="AC265" s="4">
        <v>318</v>
      </c>
      <c r="AD265" s="4">
        <v>275</v>
      </c>
      <c r="AE265" s="4">
        <v>315</v>
      </c>
      <c r="AF265" s="5">
        <f t="shared" si="200"/>
        <v>313.21428571428572</v>
      </c>
      <c r="AH265" s="4">
        <f t="shared" si="201"/>
        <v>32060.058651026393</v>
      </c>
      <c r="AI265" s="4">
        <f t="shared" si="173"/>
        <v>11796.981934112648</v>
      </c>
      <c r="AJ265" s="4">
        <f t="shared" si="174"/>
        <v>10496.447567249206</v>
      </c>
      <c r="AK265" s="4">
        <f t="shared" si="175"/>
        <v>19783.255813953489</v>
      </c>
      <c r="AL265" s="4">
        <f t="shared" si="176"/>
        <v>33360</v>
      </c>
      <c r="AM265" s="4">
        <f t="shared" si="177"/>
        <v>19657.242279251848</v>
      </c>
      <c r="AN265" s="4">
        <f t="shared" si="178"/>
        <v>21918.392284562437</v>
      </c>
      <c r="AO265" s="4">
        <f t="shared" si="178"/>
        <v>12491.844888366628</v>
      </c>
      <c r="AP265" s="4">
        <f t="shared" si="179"/>
        <v>13121.944805628933</v>
      </c>
      <c r="AQ265" s="4">
        <f t="shared" si="180"/>
        <v>7562.0223481049316</v>
      </c>
      <c r="AR265" s="4">
        <f t="shared" si="181"/>
        <v>8597.7596741344187</v>
      </c>
      <c r="AS265" s="4">
        <f t="shared" si="182"/>
        <v>9355.257432922408</v>
      </c>
      <c r="AT265" s="4">
        <f t="shared" si="183"/>
        <v>24313.8</v>
      </c>
      <c r="AU265" s="4">
        <f t="shared" si="184"/>
        <v>13992.233129604843</v>
      </c>
      <c r="AV265" s="5">
        <f t="shared" si="202"/>
        <v>17036.231486351295</v>
      </c>
      <c r="AX265" s="4">
        <f t="shared" si="203"/>
        <v>11519.051042415529</v>
      </c>
      <c r="AY265" s="4">
        <f t="shared" si="185"/>
        <v>9491.4098360655735</v>
      </c>
      <c r="AZ265" s="4">
        <f t="shared" si="186"/>
        <v>6396.7292817679554</v>
      </c>
      <c r="BA265" s="4">
        <f t="shared" si="187"/>
        <v>8603.7000000000007</v>
      </c>
      <c r="BB265" s="4">
        <f t="shared" si="188"/>
        <v>16565.853658536584</v>
      </c>
      <c r="BC265" s="4">
        <f t="shared" si="189"/>
        <v>8227.7493606138105</v>
      </c>
      <c r="BD265" s="4">
        <f t="shared" si="190"/>
        <v>7711.3198220464647</v>
      </c>
      <c r="BE265" s="4">
        <f t="shared" si="191"/>
        <v>9828.4046692607008</v>
      </c>
      <c r="BF265" s="4">
        <f t="shared" si="192"/>
        <v>9423.6144578313251</v>
      </c>
      <c r="BG265" s="4">
        <f t="shared" si="193"/>
        <v>7225.0728862973765</v>
      </c>
      <c r="BH265" s="4">
        <f t="shared" si="194"/>
        <v>10020.181634712411</v>
      </c>
      <c r="BI265" s="4">
        <f t="shared" si="195"/>
        <v>6892.0975609756097</v>
      </c>
      <c r="BJ265" s="4">
        <f t="shared" si="196"/>
        <v>8615.0289017341038</v>
      </c>
      <c r="BK265" s="4">
        <f t="shared" si="197"/>
        <v>9852.5033829499334</v>
      </c>
      <c r="BL265" s="5">
        <f t="shared" si="204"/>
        <v>9312.3368925148134</v>
      </c>
      <c r="BN265" s="12">
        <v>17.05</v>
      </c>
      <c r="BO265" s="12">
        <v>47.05</v>
      </c>
      <c r="BP265" s="12">
        <v>47.999096529763889</v>
      </c>
      <c r="BQ265" s="12">
        <v>25.8</v>
      </c>
      <c r="BR265" s="12">
        <v>15</v>
      </c>
      <c r="BS265" s="13">
        <v>22.99</v>
      </c>
      <c r="BT265" s="12">
        <v>23.17396246063857</v>
      </c>
      <c r="BU265" s="13">
        <v>42.55</v>
      </c>
      <c r="BV265" s="12">
        <v>39.305149323502256</v>
      </c>
      <c r="BW265" s="13">
        <v>70.789000000000001</v>
      </c>
      <c r="BX265" s="13">
        <v>58.92</v>
      </c>
      <c r="BY265" s="12">
        <v>55.16</v>
      </c>
      <c r="BZ265" s="12">
        <v>20</v>
      </c>
      <c r="CA265" s="12">
        <v>38.678600834267556</v>
      </c>
      <c r="CB265" s="13">
        <f t="shared" si="205"/>
        <v>37.461843510583726</v>
      </c>
      <c r="CD265" s="4">
        <v>45552</v>
      </c>
      <c r="CE265" s="4">
        <v>46254</v>
      </c>
      <c r="CF265" s="4">
        <v>41985</v>
      </c>
      <c r="CG265" s="4">
        <v>42534</v>
      </c>
      <c r="CH265" s="4">
        <v>41700</v>
      </c>
      <c r="CI265" s="5">
        <v>37660</v>
      </c>
      <c r="CJ265" s="5">
        <v>42328</v>
      </c>
      <c r="CK265" s="5">
        <v>44294</v>
      </c>
      <c r="CL265" s="4">
        <v>42980</v>
      </c>
      <c r="CM265" s="5">
        <v>44609</v>
      </c>
      <c r="CN265" s="5">
        <v>42215</v>
      </c>
      <c r="CO265" s="4">
        <v>43003</v>
      </c>
      <c r="CP265" s="4">
        <v>40523</v>
      </c>
      <c r="CQ265" s="4">
        <v>45100</v>
      </c>
      <c r="CR265" s="5">
        <f t="shared" si="206"/>
        <v>42909.785714285717</v>
      </c>
      <c r="CT265" s="12">
        <v>27.82</v>
      </c>
      <c r="CU265" s="12">
        <v>30.5</v>
      </c>
      <c r="CV265" s="12">
        <v>45.25</v>
      </c>
      <c r="CW265" s="12">
        <v>40</v>
      </c>
      <c r="CX265" s="13">
        <v>20.5</v>
      </c>
      <c r="CY265" s="13">
        <v>31.28</v>
      </c>
      <c r="CZ265" s="12">
        <v>37.142280000000007</v>
      </c>
      <c r="DA265" s="13">
        <v>30.84</v>
      </c>
      <c r="DB265" s="12">
        <v>33.200000000000003</v>
      </c>
      <c r="DC265" s="13">
        <v>41.16</v>
      </c>
      <c r="DD265" s="13">
        <v>29.73</v>
      </c>
      <c r="DE265" s="12">
        <v>41</v>
      </c>
      <c r="DF265" s="13">
        <v>34.6</v>
      </c>
      <c r="DG265" s="12">
        <v>29.56</v>
      </c>
      <c r="DH265" s="13">
        <f t="shared" si="207"/>
        <v>33.755877142857145</v>
      </c>
      <c r="DJ265" s="4">
        <v>26705</v>
      </c>
      <c r="DK265" s="4">
        <v>24124</v>
      </c>
      <c r="DL265" s="4">
        <v>24121</v>
      </c>
      <c r="DM265" s="4">
        <v>28679</v>
      </c>
      <c r="DN265" s="4">
        <v>28300</v>
      </c>
      <c r="DO265" s="5">
        <v>21447</v>
      </c>
      <c r="DP265" s="5">
        <v>23868</v>
      </c>
      <c r="DQ265" s="5">
        <v>25259</v>
      </c>
      <c r="DR265" s="4">
        <v>26072</v>
      </c>
      <c r="DS265" s="5">
        <v>24782</v>
      </c>
      <c r="DT265" s="5">
        <v>24825</v>
      </c>
      <c r="DU265" s="4">
        <v>23548</v>
      </c>
      <c r="DV265" s="4">
        <v>24840</v>
      </c>
      <c r="DW265" s="4">
        <v>24270</v>
      </c>
      <c r="DX265" s="5">
        <f t="shared" si="208"/>
        <v>25060</v>
      </c>
    </row>
    <row r="266" spans="1:128" x14ac:dyDescent="0.25">
      <c r="A266" s="6">
        <v>261</v>
      </c>
      <c r="B266" s="4">
        <f t="shared" si="198"/>
        <v>43579.109693441918</v>
      </c>
      <c r="C266" s="4">
        <f t="shared" si="161"/>
        <v>21280.874576932183</v>
      </c>
      <c r="D266" s="4">
        <f t="shared" si="162"/>
        <v>16883.126512577423</v>
      </c>
      <c r="E266" s="4">
        <f t="shared" si="163"/>
        <v>28379.290856257267</v>
      </c>
      <c r="F266" s="4">
        <f t="shared" si="164"/>
        <v>49925.85365853658</v>
      </c>
      <c r="G266" s="4">
        <f t="shared" si="164"/>
        <v>27884.991639865657</v>
      </c>
      <c r="H266" s="4">
        <f t="shared" si="165"/>
        <v>29623.460058767028</v>
      </c>
      <c r="I266" s="4">
        <f t="shared" si="166"/>
        <v>22317.314443696792</v>
      </c>
      <c r="J266" s="4">
        <f t="shared" si="167"/>
        <v>22545.559263460258</v>
      </c>
      <c r="K266" s="4">
        <f t="shared" si="168"/>
        <v>14779.838117678892</v>
      </c>
      <c r="L266" s="4">
        <f t="shared" si="169"/>
        <v>18609.194859534386</v>
      </c>
      <c r="M266" s="4">
        <f t="shared" si="170"/>
        <v>16238.882563692508</v>
      </c>
      <c r="N266" s="4">
        <f t="shared" si="171"/>
        <v>32928.828901734101</v>
      </c>
      <c r="O266" s="4">
        <f t="shared" si="172"/>
        <v>23839.72463288399</v>
      </c>
      <c r="P266" s="5">
        <f t="shared" si="199"/>
        <v>26344.003555647068</v>
      </c>
      <c r="R266" s="4">
        <v>319</v>
      </c>
      <c r="S266" s="4">
        <v>360</v>
      </c>
      <c r="T266" s="4">
        <v>319</v>
      </c>
      <c r="U266" s="4">
        <v>341</v>
      </c>
      <c r="V266" s="4">
        <v>300</v>
      </c>
      <c r="W266" s="4">
        <v>300</v>
      </c>
      <c r="X266" s="4">
        <v>319</v>
      </c>
      <c r="Y266" s="4">
        <v>300</v>
      </c>
      <c r="Z266" s="4">
        <v>319</v>
      </c>
      <c r="AA266" s="4">
        <v>259</v>
      </c>
      <c r="AB266" s="4">
        <v>341</v>
      </c>
      <c r="AC266" s="4">
        <v>318</v>
      </c>
      <c r="AD266" s="4">
        <v>275</v>
      </c>
      <c r="AE266" s="4">
        <v>315</v>
      </c>
      <c r="AF266" s="5">
        <f t="shared" si="200"/>
        <v>313.21428571428572</v>
      </c>
      <c r="AH266" s="4">
        <f t="shared" si="201"/>
        <v>32060.058651026393</v>
      </c>
      <c r="AI266" s="4">
        <f t="shared" si="173"/>
        <v>11789.46474086661</v>
      </c>
      <c r="AJ266" s="4">
        <f t="shared" si="174"/>
        <v>10486.397230809469</v>
      </c>
      <c r="AK266" s="4">
        <f t="shared" si="175"/>
        <v>19775.590856257266</v>
      </c>
      <c r="AL266" s="4">
        <f t="shared" si="176"/>
        <v>33360</v>
      </c>
      <c r="AM266" s="4">
        <f t="shared" si="177"/>
        <v>19657.242279251848</v>
      </c>
      <c r="AN266" s="4">
        <f t="shared" si="178"/>
        <v>21912.140236720563</v>
      </c>
      <c r="AO266" s="4">
        <f t="shared" si="178"/>
        <v>12488.90977443609</v>
      </c>
      <c r="AP266" s="4">
        <f t="shared" si="179"/>
        <v>13121.944805628933</v>
      </c>
      <c r="AQ266" s="4">
        <f t="shared" si="180"/>
        <v>7554.7652313815152</v>
      </c>
      <c r="AR266" s="4">
        <f t="shared" si="181"/>
        <v>8589.0132248219743</v>
      </c>
      <c r="AS266" s="4">
        <f t="shared" si="182"/>
        <v>9346.7850027168988</v>
      </c>
      <c r="AT266" s="4">
        <f t="shared" si="183"/>
        <v>24313.8</v>
      </c>
      <c r="AU266" s="4">
        <f t="shared" si="184"/>
        <v>13987.221249934055</v>
      </c>
      <c r="AV266" s="5">
        <f t="shared" si="202"/>
        <v>17031.666663132259</v>
      </c>
      <c r="AX266" s="4">
        <f t="shared" si="203"/>
        <v>11519.051042415529</v>
      </c>
      <c r="AY266" s="4">
        <f t="shared" si="185"/>
        <v>9491.4098360655735</v>
      </c>
      <c r="AZ266" s="4">
        <f t="shared" si="186"/>
        <v>6396.7292817679554</v>
      </c>
      <c r="BA266" s="4">
        <f t="shared" si="187"/>
        <v>8603.7000000000007</v>
      </c>
      <c r="BB266" s="4">
        <f t="shared" si="188"/>
        <v>16565.853658536584</v>
      </c>
      <c r="BC266" s="4">
        <f t="shared" si="189"/>
        <v>8227.7493606138105</v>
      </c>
      <c r="BD266" s="4">
        <f t="shared" si="190"/>
        <v>7711.3198220464647</v>
      </c>
      <c r="BE266" s="4">
        <f t="shared" si="191"/>
        <v>9828.4046692607008</v>
      </c>
      <c r="BF266" s="4">
        <f t="shared" si="192"/>
        <v>9423.6144578313251</v>
      </c>
      <c r="BG266" s="4">
        <f t="shared" si="193"/>
        <v>7225.0728862973765</v>
      </c>
      <c r="BH266" s="4">
        <f t="shared" si="194"/>
        <v>10020.181634712411</v>
      </c>
      <c r="BI266" s="4">
        <f t="shared" si="195"/>
        <v>6892.0975609756097</v>
      </c>
      <c r="BJ266" s="4">
        <f t="shared" si="196"/>
        <v>8615.0289017341038</v>
      </c>
      <c r="BK266" s="4">
        <f t="shared" si="197"/>
        <v>9852.5033829499334</v>
      </c>
      <c r="BL266" s="5">
        <f t="shared" si="204"/>
        <v>9312.3368925148134</v>
      </c>
      <c r="BN266" s="12">
        <v>17.05</v>
      </c>
      <c r="BO266" s="12">
        <v>47.08</v>
      </c>
      <c r="BP266" s="12">
        <v>48.04509965727371</v>
      </c>
      <c r="BQ266" s="12">
        <v>25.81</v>
      </c>
      <c r="BR266" s="12">
        <v>15</v>
      </c>
      <c r="BS266" s="13">
        <v>22.99</v>
      </c>
      <c r="BT266" s="12">
        <v>23.180574535973271</v>
      </c>
      <c r="BU266" s="13">
        <v>42.56</v>
      </c>
      <c r="BV266" s="12">
        <v>39.305149323502256</v>
      </c>
      <c r="BW266" s="13">
        <v>70.856999999999999</v>
      </c>
      <c r="BX266" s="13">
        <v>58.98</v>
      </c>
      <c r="BY266" s="12">
        <v>55.21</v>
      </c>
      <c r="BZ266" s="12">
        <v>20</v>
      </c>
      <c r="CA266" s="12">
        <v>38.692460091210151</v>
      </c>
      <c r="CB266" s="13">
        <f t="shared" si="205"/>
        <v>37.482877400568533</v>
      </c>
      <c r="CD266" s="4">
        <v>45552</v>
      </c>
      <c r="CE266" s="4">
        <v>46254</v>
      </c>
      <c r="CF266" s="4">
        <v>41985</v>
      </c>
      <c r="CG266" s="4">
        <v>42534</v>
      </c>
      <c r="CH266" s="4">
        <v>41700</v>
      </c>
      <c r="CI266" s="5">
        <v>37660</v>
      </c>
      <c r="CJ266" s="5">
        <v>42328</v>
      </c>
      <c r="CK266" s="5">
        <v>44294</v>
      </c>
      <c r="CL266" s="4">
        <v>42980</v>
      </c>
      <c r="CM266" s="5">
        <v>44609</v>
      </c>
      <c r="CN266" s="5">
        <v>42215</v>
      </c>
      <c r="CO266" s="4">
        <v>43003</v>
      </c>
      <c r="CP266" s="4">
        <v>40523</v>
      </c>
      <c r="CQ266" s="4">
        <v>45100</v>
      </c>
      <c r="CR266" s="5">
        <f t="shared" si="206"/>
        <v>42909.785714285717</v>
      </c>
      <c r="CT266" s="12">
        <v>27.82</v>
      </c>
      <c r="CU266" s="12">
        <v>30.5</v>
      </c>
      <c r="CV266" s="12">
        <v>45.25</v>
      </c>
      <c r="CW266" s="12">
        <v>40</v>
      </c>
      <c r="CX266" s="13">
        <v>20.5</v>
      </c>
      <c r="CY266" s="13">
        <v>31.28</v>
      </c>
      <c r="CZ266" s="12">
        <v>37.142280000000007</v>
      </c>
      <c r="DA266" s="13">
        <v>30.84</v>
      </c>
      <c r="DB266" s="12">
        <v>33.200000000000003</v>
      </c>
      <c r="DC266" s="13">
        <v>41.16</v>
      </c>
      <c r="DD266" s="13">
        <v>29.73</v>
      </c>
      <c r="DE266" s="12">
        <v>41</v>
      </c>
      <c r="DF266" s="13">
        <v>34.6</v>
      </c>
      <c r="DG266" s="12">
        <v>29.56</v>
      </c>
      <c r="DH266" s="13">
        <f t="shared" si="207"/>
        <v>33.755877142857145</v>
      </c>
      <c r="DJ266" s="4">
        <v>26705</v>
      </c>
      <c r="DK266" s="4">
        <v>24124</v>
      </c>
      <c r="DL266" s="4">
        <v>24121</v>
      </c>
      <c r="DM266" s="4">
        <v>28679</v>
      </c>
      <c r="DN266" s="4">
        <v>28300</v>
      </c>
      <c r="DO266" s="5">
        <v>21447</v>
      </c>
      <c r="DP266" s="5">
        <v>23868</v>
      </c>
      <c r="DQ266" s="5">
        <v>25259</v>
      </c>
      <c r="DR266" s="4">
        <v>26072</v>
      </c>
      <c r="DS266" s="5">
        <v>24782</v>
      </c>
      <c r="DT266" s="5">
        <v>24825</v>
      </c>
      <c r="DU266" s="4">
        <v>23548</v>
      </c>
      <c r="DV266" s="4">
        <v>24840</v>
      </c>
      <c r="DW266" s="4">
        <v>24270</v>
      </c>
      <c r="DX266" s="5">
        <f t="shared" si="208"/>
        <v>25060</v>
      </c>
    </row>
    <row r="267" spans="1:128" x14ac:dyDescent="0.25">
      <c r="A267" s="6">
        <v>262</v>
      </c>
      <c r="B267" s="4">
        <f t="shared" si="198"/>
        <v>43579.109693441918</v>
      </c>
      <c r="C267" s="4">
        <f t="shared" si="161"/>
        <v>21273.366957695798</v>
      </c>
      <c r="D267" s="4">
        <f t="shared" si="162"/>
        <v>16873.13372751687</v>
      </c>
      <c r="E267" s="4">
        <f t="shared" si="163"/>
        <v>28379.290856257267</v>
      </c>
      <c r="F267" s="4">
        <f t="shared" si="164"/>
        <v>49925.85365853658</v>
      </c>
      <c r="G267" s="4">
        <f t="shared" si="164"/>
        <v>27884.991639865657</v>
      </c>
      <c r="H267" s="4">
        <f t="shared" si="165"/>
        <v>29617.235464642163</v>
      </c>
      <c r="I267" s="4">
        <f t="shared" si="166"/>
        <v>22314.380708725112</v>
      </c>
      <c r="J267" s="4">
        <f t="shared" si="167"/>
        <v>22545.559263460258</v>
      </c>
      <c r="K267" s="4">
        <f t="shared" si="168"/>
        <v>14772.594916611088</v>
      </c>
      <c r="L267" s="4">
        <f t="shared" si="169"/>
        <v>18600.46618755794</v>
      </c>
      <c r="M267" s="4">
        <f t="shared" si="170"/>
        <v>16228.735881945393</v>
      </c>
      <c r="N267" s="4">
        <f t="shared" si="171"/>
        <v>32928.828901734101</v>
      </c>
      <c r="O267" s="4">
        <f t="shared" si="172"/>
        <v>23834.735487717178</v>
      </c>
      <c r="P267" s="5">
        <f t="shared" si="199"/>
        <v>26339.877381836242</v>
      </c>
      <c r="R267" s="4">
        <v>319</v>
      </c>
      <c r="S267" s="4">
        <v>360</v>
      </c>
      <c r="T267" s="4">
        <v>319</v>
      </c>
      <c r="U267" s="4">
        <v>341</v>
      </c>
      <c r="V267" s="4">
        <v>300</v>
      </c>
      <c r="W267" s="4">
        <v>300</v>
      </c>
      <c r="X267" s="4">
        <v>319</v>
      </c>
      <c r="Y267" s="4">
        <v>300</v>
      </c>
      <c r="Z267" s="4">
        <v>319</v>
      </c>
      <c r="AA267" s="4">
        <v>259</v>
      </c>
      <c r="AB267" s="4">
        <v>341</v>
      </c>
      <c r="AC267" s="4">
        <v>318</v>
      </c>
      <c r="AD267" s="4">
        <v>275</v>
      </c>
      <c r="AE267" s="4">
        <v>315</v>
      </c>
      <c r="AF267" s="5">
        <f t="shared" si="200"/>
        <v>313.21428571428572</v>
      </c>
      <c r="AH267" s="4">
        <f t="shared" si="201"/>
        <v>32060.058651026393</v>
      </c>
      <c r="AI267" s="4">
        <f t="shared" si="173"/>
        <v>11781.957121630227</v>
      </c>
      <c r="AJ267" s="4">
        <f t="shared" si="174"/>
        <v>10476.404445748916</v>
      </c>
      <c r="AK267" s="4">
        <f t="shared" si="175"/>
        <v>19775.590856257266</v>
      </c>
      <c r="AL267" s="4">
        <f t="shared" si="176"/>
        <v>33360</v>
      </c>
      <c r="AM267" s="4">
        <f t="shared" si="177"/>
        <v>19657.242279251848</v>
      </c>
      <c r="AN267" s="4">
        <f t="shared" si="178"/>
        <v>21905.915642595697</v>
      </c>
      <c r="AO267" s="4">
        <f t="shared" si="178"/>
        <v>12485.976039464411</v>
      </c>
      <c r="AP267" s="4">
        <f t="shared" si="179"/>
        <v>13121.944805628933</v>
      </c>
      <c r="AQ267" s="4">
        <f t="shared" si="180"/>
        <v>7547.5220303137121</v>
      </c>
      <c r="AR267" s="4">
        <f t="shared" si="181"/>
        <v>8580.2845528455291</v>
      </c>
      <c r="AS267" s="4">
        <f t="shared" si="182"/>
        <v>9336.6383209697833</v>
      </c>
      <c r="AT267" s="4">
        <f t="shared" si="183"/>
        <v>24313.8</v>
      </c>
      <c r="AU267" s="4">
        <f t="shared" si="184"/>
        <v>13982.232104767245</v>
      </c>
      <c r="AV267" s="5">
        <f t="shared" si="202"/>
        <v>17027.540489321425</v>
      </c>
      <c r="AX267" s="4">
        <f t="shared" si="203"/>
        <v>11519.051042415529</v>
      </c>
      <c r="AY267" s="4">
        <f t="shared" si="185"/>
        <v>9491.4098360655735</v>
      </c>
      <c r="AZ267" s="4">
        <f t="shared" si="186"/>
        <v>6396.7292817679554</v>
      </c>
      <c r="BA267" s="4">
        <f t="shared" si="187"/>
        <v>8603.7000000000007</v>
      </c>
      <c r="BB267" s="4">
        <f t="shared" si="188"/>
        <v>16565.853658536584</v>
      </c>
      <c r="BC267" s="4">
        <f t="shared" si="189"/>
        <v>8227.7493606138105</v>
      </c>
      <c r="BD267" s="4">
        <f t="shared" si="190"/>
        <v>7711.3198220464647</v>
      </c>
      <c r="BE267" s="4">
        <f t="shared" si="191"/>
        <v>9828.4046692607008</v>
      </c>
      <c r="BF267" s="4">
        <f t="shared" si="192"/>
        <v>9423.6144578313251</v>
      </c>
      <c r="BG267" s="4">
        <f t="shared" si="193"/>
        <v>7225.0728862973765</v>
      </c>
      <c r="BH267" s="4">
        <f t="shared" si="194"/>
        <v>10020.181634712411</v>
      </c>
      <c r="BI267" s="4">
        <f t="shared" si="195"/>
        <v>6892.0975609756097</v>
      </c>
      <c r="BJ267" s="4">
        <f t="shared" si="196"/>
        <v>8615.0289017341038</v>
      </c>
      <c r="BK267" s="4">
        <f t="shared" si="197"/>
        <v>9852.5033829499334</v>
      </c>
      <c r="BL267" s="5">
        <f t="shared" si="204"/>
        <v>9312.3368925148134</v>
      </c>
      <c r="BN267" s="12">
        <v>17.05</v>
      </c>
      <c r="BO267" s="12">
        <v>47.11</v>
      </c>
      <c r="BP267" s="12">
        <v>48.090926864172232</v>
      </c>
      <c r="BQ267" s="12">
        <v>25.81</v>
      </c>
      <c r="BR267" s="12">
        <v>15</v>
      </c>
      <c r="BS267" s="13">
        <v>22.99</v>
      </c>
      <c r="BT267" s="12">
        <v>23.187161326063297</v>
      </c>
      <c r="BU267" s="13">
        <v>42.57</v>
      </c>
      <c r="BV267" s="12">
        <v>39.305149323502256</v>
      </c>
      <c r="BW267" s="13">
        <v>70.924999999999997</v>
      </c>
      <c r="BX267" s="13">
        <v>59.04</v>
      </c>
      <c r="BY267" s="12">
        <v>55.27</v>
      </c>
      <c r="BZ267" s="12">
        <v>20</v>
      </c>
      <c r="CA267" s="12">
        <v>38.706266348952809</v>
      </c>
      <c r="CB267" s="13">
        <f t="shared" si="205"/>
        <v>37.503893133049324</v>
      </c>
      <c r="CD267" s="4">
        <v>45552</v>
      </c>
      <c r="CE267" s="4">
        <v>46254</v>
      </c>
      <c r="CF267" s="4">
        <v>41985</v>
      </c>
      <c r="CG267" s="4">
        <v>42534</v>
      </c>
      <c r="CH267" s="4">
        <v>41700</v>
      </c>
      <c r="CI267" s="5">
        <v>37660</v>
      </c>
      <c r="CJ267" s="5">
        <v>42328</v>
      </c>
      <c r="CK267" s="5">
        <v>44294</v>
      </c>
      <c r="CL267" s="4">
        <v>42980</v>
      </c>
      <c r="CM267" s="5">
        <v>44609</v>
      </c>
      <c r="CN267" s="5">
        <v>42215</v>
      </c>
      <c r="CO267" s="4">
        <v>43003</v>
      </c>
      <c r="CP267" s="4">
        <v>40523</v>
      </c>
      <c r="CQ267" s="4">
        <v>45100</v>
      </c>
      <c r="CR267" s="5">
        <f t="shared" si="206"/>
        <v>42909.785714285717</v>
      </c>
      <c r="CT267" s="12">
        <v>27.82</v>
      </c>
      <c r="CU267" s="12">
        <v>30.5</v>
      </c>
      <c r="CV267" s="12">
        <v>45.25</v>
      </c>
      <c r="CW267" s="12">
        <v>40</v>
      </c>
      <c r="CX267" s="13">
        <v>20.5</v>
      </c>
      <c r="CY267" s="13">
        <v>31.28</v>
      </c>
      <c r="CZ267" s="12">
        <v>37.142280000000007</v>
      </c>
      <c r="DA267" s="13">
        <v>30.84</v>
      </c>
      <c r="DB267" s="12">
        <v>33.200000000000003</v>
      </c>
      <c r="DC267" s="13">
        <v>41.16</v>
      </c>
      <c r="DD267" s="13">
        <v>29.73</v>
      </c>
      <c r="DE267" s="12">
        <v>41</v>
      </c>
      <c r="DF267" s="13">
        <v>34.6</v>
      </c>
      <c r="DG267" s="12">
        <v>29.56</v>
      </c>
      <c r="DH267" s="13">
        <f t="shared" si="207"/>
        <v>33.755877142857145</v>
      </c>
      <c r="DJ267" s="4">
        <v>26705</v>
      </c>
      <c r="DK267" s="4">
        <v>24124</v>
      </c>
      <c r="DL267" s="4">
        <v>24121</v>
      </c>
      <c r="DM267" s="4">
        <v>28679</v>
      </c>
      <c r="DN267" s="4">
        <v>28300</v>
      </c>
      <c r="DO267" s="5">
        <v>21447</v>
      </c>
      <c r="DP267" s="5">
        <v>23868</v>
      </c>
      <c r="DQ267" s="5">
        <v>25259</v>
      </c>
      <c r="DR267" s="4">
        <v>26072</v>
      </c>
      <c r="DS267" s="5">
        <v>24782</v>
      </c>
      <c r="DT267" s="5">
        <v>24825</v>
      </c>
      <c r="DU267" s="4">
        <v>23548</v>
      </c>
      <c r="DV267" s="4">
        <v>24840</v>
      </c>
      <c r="DW267" s="4">
        <v>24270</v>
      </c>
      <c r="DX267" s="5">
        <f t="shared" si="208"/>
        <v>25060</v>
      </c>
    </row>
    <row r="268" spans="1:128" x14ac:dyDescent="0.25">
      <c r="A268" s="6">
        <v>263</v>
      </c>
      <c r="B268" s="4">
        <f t="shared" si="198"/>
        <v>43579.109693441918</v>
      </c>
      <c r="C268" s="4">
        <f t="shared" si="161"/>
        <v>21265.868894190309</v>
      </c>
      <c r="D268" s="4">
        <f t="shared" si="162"/>
        <v>16863.197928468682</v>
      </c>
      <c r="E268" s="4">
        <f t="shared" si="163"/>
        <v>28371.631835786211</v>
      </c>
      <c r="F268" s="4">
        <f t="shared" si="164"/>
        <v>49925.85365853658</v>
      </c>
      <c r="G268" s="4">
        <f t="shared" si="164"/>
        <v>27884.991639865657</v>
      </c>
      <c r="H268" s="4">
        <f t="shared" si="165"/>
        <v>29611.038098584817</v>
      </c>
      <c r="I268" s="4">
        <f t="shared" si="166"/>
        <v>22308.517371773029</v>
      </c>
      <c r="J268" s="4">
        <f t="shared" si="167"/>
        <v>22545.559263460258</v>
      </c>
      <c r="K268" s="4">
        <f t="shared" si="168"/>
        <v>14765.47180448534</v>
      </c>
      <c r="L268" s="4">
        <f t="shared" si="169"/>
        <v>18590.305133274414</v>
      </c>
      <c r="M268" s="4">
        <f t="shared" si="170"/>
        <v>16220.297127136129</v>
      </c>
      <c r="N268" s="4">
        <f t="shared" si="171"/>
        <v>32928.828901734101</v>
      </c>
      <c r="O268" s="4">
        <f t="shared" si="172"/>
        <v>23829.76888648147</v>
      </c>
      <c r="P268" s="5">
        <f t="shared" si="199"/>
        <v>26335.03144551564</v>
      </c>
      <c r="R268" s="4">
        <v>319</v>
      </c>
      <c r="S268" s="4">
        <v>360</v>
      </c>
      <c r="T268" s="4">
        <v>319</v>
      </c>
      <c r="U268" s="4">
        <v>341</v>
      </c>
      <c r="V268" s="4">
        <v>300</v>
      </c>
      <c r="W268" s="4">
        <v>300</v>
      </c>
      <c r="X268" s="4">
        <v>319</v>
      </c>
      <c r="Y268" s="4">
        <v>300</v>
      </c>
      <c r="Z268" s="4">
        <v>319</v>
      </c>
      <c r="AA268" s="4">
        <v>259</v>
      </c>
      <c r="AB268" s="4">
        <v>341</v>
      </c>
      <c r="AC268" s="4">
        <v>318</v>
      </c>
      <c r="AD268" s="4">
        <v>275</v>
      </c>
      <c r="AE268" s="4">
        <v>315</v>
      </c>
      <c r="AF268" s="5">
        <f t="shared" si="200"/>
        <v>313.21428571428572</v>
      </c>
      <c r="AH268" s="4">
        <f t="shared" si="201"/>
        <v>32060.058651026393</v>
      </c>
      <c r="AI268" s="4">
        <f t="shared" si="173"/>
        <v>11774.459058124736</v>
      </c>
      <c r="AJ268" s="4">
        <f t="shared" si="174"/>
        <v>10466.468646700727</v>
      </c>
      <c r="AK268" s="4">
        <f t="shared" si="175"/>
        <v>19767.93183578621</v>
      </c>
      <c r="AL268" s="4">
        <f t="shared" si="176"/>
        <v>33360</v>
      </c>
      <c r="AM268" s="4">
        <f t="shared" si="177"/>
        <v>19657.242279251848</v>
      </c>
      <c r="AN268" s="4">
        <f t="shared" si="178"/>
        <v>21899.718276538351</v>
      </c>
      <c r="AO268" s="4">
        <f t="shared" si="178"/>
        <v>12480.112702512326</v>
      </c>
      <c r="AP268" s="4">
        <f t="shared" si="179"/>
        <v>13121.944805628933</v>
      </c>
      <c r="AQ268" s="4">
        <f t="shared" si="180"/>
        <v>7540.3989181879642</v>
      </c>
      <c r="AR268" s="4">
        <f t="shared" si="181"/>
        <v>8570.1234985620031</v>
      </c>
      <c r="AS268" s="4">
        <f t="shared" si="182"/>
        <v>9328.1995661605197</v>
      </c>
      <c r="AT268" s="4">
        <f t="shared" si="183"/>
        <v>24313.8</v>
      </c>
      <c r="AU268" s="4">
        <f t="shared" si="184"/>
        <v>13977.265503531535</v>
      </c>
      <c r="AV268" s="5">
        <f t="shared" si="202"/>
        <v>17022.694553000827</v>
      </c>
      <c r="AX268" s="4">
        <f t="shared" si="203"/>
        <v>11519.051042415529</v>
      </c>
      <c r="AY268" s="4">
        <f t="shared" si="185"/>
        <v>9491.4098360655735</v>
      </c>
      <c r="AZ268" s="4">
        <f t="shared" si="186"/>
        <v>6396.7292817679554</v>
      </c>
      <c r="BA268" s="4">
        <f t="shared" si="187"/>
        <v>8603.7000000000007</v>
      </c>
      <c r="BB268" s="4">
        <f t="shared" si="188"/>
        <v>16565.853658536584</v>
      </c>
      <c r="BC268" s="4">
        <f t="shared" si="189"/>
        <v>8227.7493606138105</v>
      </c>
      <c r="BD268" s="4">
        <f t="shared" si="190"/>
        <v>7711.3198220464647</v>
      </c>
      <c r="BE268" s="4">
        <f t="shared" si="191"/>
        <v>9828.4046692607008</v>
      </c>
      <c r="BF268" s="4">
        <f t="shared" si="192"/>
        <v>9423.6144578313251</v>
      </c>
      <c r="BG268" s="4">
        <f t="shared" si="193"/>
        <v>7225.0728862973765</v>
      </c>
      <c r="BH268" s="4">
        <f t="shared" si="194"/>
        <v>10020.181634712411</v>
      </c>
      <c r="BI268" s="4">
        <f t="shared" si="195"/>
        <v>6892.0975609756097</v>
      </c>
      <c r="BJ268" s="4">
        <f t="shared" si="196"/>
        <v>8615.0289017341038</v>
      </c>
      <c r="BK268" s="4">
        <f t="shared" si="197"/>
        <v>9852.5033829499334</v>
      </c>
      <c r="BL268" s="5">
        <f t="shared" si="204"/>
        <v>9312.3368925148134</v>
      </c>
      <c r="BN268" s="12">
        <v>17.05</v>
      </c>
      <c r="BO268" s="12">
        <v>47.139999999999993</v>
      </c>
      <c r="BP268" s="12">
        <v>48.136579490811897</v>
      </c>
      <c r="BQ268" s="12">
        <v>25.82</v>
      </c>
      <c r="BR268" s="12">
        <v>15</v>
      </c>
      <c r="BS268" s="13">
        <v>22.99</v>
      </c>
      <c r="BT268" s="12">
        <v>23.193723023558846</v>
      </c>
      <c r="BU268" s="13">
        <v>42.59</v>
      </c>
      <c r="BV268" s="12">
        <v>39.305149323502256</v>
      </c>
      <c r="BW268" s="13">
        <v>70.992000000000004</v>
      </c>
      <c r="BX268" s="13">
        <v>59.11</v>
      </c>
      <c r="BY268" s="12">
        <v>55.32</v>
      </c>
      <c r="BZ268" s="12">
        <v>20</v>
      </c>
      <c r="CA268" s="12">
        <v>38.720020011300413</v>
      </c>
      <c r="CB268" s="13">
        <f t="shared" si="205"/>
        <v>37.526247989226668</v>
      </c>
      <c r="CD268" s="4">
        <v>45552</v>
      </c>
      <c r="CE268" s="4">
        <v>46254</v>
      </c>
      <c r="CF268" s="4">
        <v>41985</v>
      </c>
      <c r="CG268" s="4">
        <v>42534</v>
      </c>
      <c r="CH268" s="4">
        <v>41700</v>
      </c>
      <c r="CI268" s="5">
        <v>37660</v>
      </c>
      <c r="CJ268" s="5">
        <v>42328</v>
      </c>
      <c r="CK268" s="5">
        <v>44294</v>
      </c>
      <c r="CL268" s="4">
        <v>42980</v>
      </c>
      <c r="CM268" s="5">
        <v>44609</v>
      </c>
      <c r="CN268" s="5">
        <v>42215</v>
      </c>
      <c r="CO268" s="4">
        <v>43003</v>
      </c>
      <c r="CP268" s="4">
        <v>40523</v>
      </c>
      <c r="CQ268" s="4">
        <v>45100</v>
      </c>
      <c r="CR268" s="5">
        <f t="shared" si="206"/>
        <v>42909.785714285717</v>
      </c>
      <c r="CT268" s="12">
        <v>27.82</v>
      </c>
      <c r="CU268" s="12">
        <v>30.5</v>
      </c>
      <c r="CV268" s="12">
        <v>45.25</v>
      </c>
      <c r="CW268" s="12">
        <v>40</v>
      </c>
      <c r="CX268" s="13">
        <v>20.5</v>
      </c>
      <c r="CY268" s="13">
        <v>31.28</v>
      </c>
      <c r="CZ268" s="12">
        <v>37.142280000000007</v>
      </c>
      <c r="DA268" s="13">
        <v>30.84</v>
      </c>
      <c r="DB268" s="12">
        <v>33.200000000000003</v>
      </c>
      <c r="DC268" s="13">
        <v>41.16</v>
      </c>
      <c r="DD268" s="13">
        <v>29.73</v>
      </c>
      <c r="DE268" s="12">
        <v>41</v>
      </c>
      <c r="DF268" s="13">
        <v>34.6</v>
      </c>
      <c r="DG268" s="12">
        <v>29.56</v>
      </c>
      <c r="DH268" s="13">
        <f t="shared" si="207"/>
        <v>33.755877142857145</v>
      </c>
      <c r="DJ268" s="4">
        <v>26705</v>
      </c>
      <c r="DK268" s="4">
        <v>24124</v>
      </c>
      <c r="DL268" s="4">
        <v>24121</v>
      </c>
      <c r="DM268" s="4">
        <v>28679</v>
      </c>
      <c r="DN268" s="4">
        <v>28300</v>
      </c>
      <c r="DO268" s="5">
        <v>21447</v>
      </c>
      <c r="DP268" s="5">
        <v>23868</v>
      </c>
      <c r="DQ268" s="5">
        <v>25259</v>
      </c>
      <c r="DR268" s="4">
        <v>26072</v>
      </c>
      <c r="DS268" s="5">
        <v>24782</v>
      </c>
      <c r="DT268" s="5">
        <v>24825</v>
      </c>
      <c r="DU268" s="4">
        <v>23548</v>
      </c>
      <c r="DV268" s="4">
        <v>24840</v>
      </c>
      <c r="DW268" s="4">
        <v>24270</v>
      </c>
      <c r="DX268" s="5">
        <f t="shared" si="208"/>
        <v>25060</v>
      </c>
    </row>
    <row r="269" spans="1:128" x14ac:dyDescent="0.25">
      <c r="A269" s="6">
        <v>264</v>
      </c>
      <c r="B269" s="4">
        <f t="shared" si="198"/>
        <v>43579.109693441918</v>
      </c>
      <c r="C269" s="4">
        <f t="shared" si="161"/>
        <v>21258.380368183447</v>
      </c>
      <c r="D269" s="4">
        <f t="shared" si="162"/>
        <v>16853.318557872386</v>
      </c>
      <c r="E269" s="4">
        <f t="shared" si="163"/>
        <v>28371.631835786211</v>
      </c>
      <c r="F269" s="4">
        <f t="shared" si="164"/>
        <v>49925.85365853658</v>
      </c>
      <c r="G269" s="4">
        <f t="shared" si="164"/>
        <v>27884.991639865657</v>
      </c>
      <c r="H269" s="4">
        <f t="shared" si="165"/>
        <v>29604.867737654113</v>
      </c>
      <c r="I269" s="4">
        <f t="shared" si="166"/>
        <v>22305.587767852252</v>
      </c>
      <c r="J269" s="4">
        <f t="shared" si="167"/>
        <v>22545.559263460258</v>
      </c>
      <c r="K269" s="4">
        <f t="shared" si="168"/>
        <v>14758.256111740664</v>
      </c>
      <c r="L269" s="4">
        <f t="shared" si="169"/>
        <v>18581.614793407694</v>
      </c>
      <c r="M269" s="4">
        <f t="shared" si="170"/>
        <v>16211.873612989337</v>
      </c>
      <c r="N269" s="4">
        <f t="shared" si="171"/>
        <v>32928.828901734101</v>
      </c>
      <c r="O269" s="4">
        <f t="shared" si="172"/>
        <v>23824.824640924846</v>
      </c>
      <c r="P269" s="5">
        <f t="shared" si="199"/>
        <v>26331.049898817815</v>
      </c>
      <c r="R269" s="4">
        <v>319</v>
      </c>
      <c r="S269" s="4">
        <v>360</v>
      </c>
      <c r="T269" s="4">
        <v>319</v>
      </c>
      <c r="U269" s="4">
        <v>341</v>
      </c>
      <c r="V269" s="4">
        <v>300</v>
      </c>
      <c r="W269" s="4">
        <v>300</v>
      </c>
      <c r="X269" s="4">
        <v>319</v>
      </c>
      <c r="Y269" s="4">
        <v>300</v>
      </c>
      <c r="Z269" s="4">
        <v>319</v>
      </c>
      <c r="AA269" s="4">
        <v>259</v>
      </c>
      <c r="AB269" s="4">
        <v>341</v>
      </c>
      <c r="AC269" s="4">
        <v>318</v>
      </c>
      <c r="AD269" s="4">
        <v>275</v>
      </c>
      <c r="AE269" s="4">
        <v>315</v>
      </c>
      <c r="AF269" s="5">
        <f t="shared" si="200"/>
        <v>313.21428571428572</v>
      </c>
      <c r="AH269" s="4">
        <f t="shared" si="201"/>
        <v>32060.058651026393</v>
      </c>
      <c r="AI269" s="4">
        <f t="shared" si="173"/>
        <v>11766.970532117874</v>
      </c>
      <c r="AJ269" s="4">
        <f t="shared" si="174"/>
        <v>10456.589276104431</v>
      </c>
      <c r="AK269" s="4">
        <f t="shared" si="175"/>
        <v>19767.93183578621</v>
      </c>
      <c r="AL269" s="4">
        <f t="shared" si="176"/>
        <v>33360</v>
      </c>
      <c r="AM269" s="4">
        <f t="shared" si="177"/>
        <v>19657.242279251848</v>
      </c>
      <c r="AN269" s="4">
        <f t="shared" si="178"/>
        <v>21893.547915607647</v>
      </c>
      <c r="AO269" s="4">
        <f t="shared" si="178"/>
        <v>12477.183098591549</v>
      </c>
      <c r="AP269" s="4">
        <f t="shared" si="179"/>
        <v>13121.944805628933</v>
      </c>
      <c r="AQ269" s="4">
        <f t="shared" si="180"/>
        <v>7533.1832254432875</v>
      </c>
      <c r="AR269" s="4">
        <f t="shared" si="181"/>
        <v>8561.4331586952849</v>
      </c>
      <c r="AS269" s="4">
        <f t="shared" si="182"/>
        <v>9319.7760520137272</v>
      </c>
      <c r="AT269" s="4">
        <f t="shared" si="183"/>
        <v>24313.8</v>
      </c>
      <c r="AU269" s="4">
        <f t="shared" si="184"/>
        <v>13972.321257974911</v>
      </c>
      <c r="AV269" s="5">
        <f t="shared" si="202"/>
        <v>17018.713006303009</v>
      </c>
      <c r="AX269" s="4">
        <f t="shared" si="203"/>
        <v>11519.051042415529</v>
      </c>
      <c r="AY269" s="4">
        <f t="shared" si="185"/>
        <v>9491.4098360655735</v>
      </c>
      <c r="AZ269" s="4">
        <f t="shared" si="186"/>
        <v>6396.7292817679554</v>
      </c>
      <c r="BA269" s="4">
        <f t="shared" si="187"/>
        <v>8603.7000000000007</v>
      </c>
      <c r="BB269" s="4">
        <f t="shared" si="188"/>
        <v>16565.853658536584</v>
      </c>
      <c r="BC269" s="4">
        <f t="shared" si="189"/>
        <v>8227.7493606138105</v>
      </c>
      <c r="BD269" s="4">
        <f t="shared" si="190"/>
        <v>7711.3198220464647</v>
      </c>
      <c r="BE269" s="4">
        <f t="shared" si="191"/>
        <v>9828.4046692607008</v>
      </c>
      <c r="BF269" s="4">
        <f t="shared" si="192"/>
        <v>9423.6144578313251</v>
      </c>
      <c r="BG269" s="4">
        <f t="shared" si="193"/>
        <v>7225.0728862973765</v>
      </c>
      <c r="BH269" s="4">
        <f t="shared" si="194"/>
        <v>10020.181634712411</v>
      </c>
      <c r="BI269" s="4">
        <f t="shared" si="195"/>
        <v>6892.0975609756097</v>
      </c>
      <c r="BJ269" s="4">
        <f t="shared" si="196"/>
        <v>8615.0289017341038</v>
      </c>
      <c r="BK269" s="4">
        <f t="shared" si="197"/>
        <v>9852.5033829499334</v>
      </c>
      <c r="BL269" s="5">
        <f t="shared" si="204"/>
        <v>9312.3368925148134</v>
      </c>
      <c r="BN269" s="12">
        <v>17.05</v>
      </c>
      <c r="BO269" s="12">
        <v>47.169999999999995</v>
      </c>
      <c r="BP269" s="12">
        <v>48.182058862284833</v>
      </c>
      <c r="BQ269" s="12">
        <v>25.82</v>
      </c>
      <c r="BR269" s="12">
        <v>15</v>
      </c>
      <c r="BS269" s="13">
        <v>22.99</v>
      </c>
      <c r="BT269" s="12">
        <v>23.20025981891672</v>
      </c>
      <c r="BU269" s="13">
        <v>42.6</v>
      </c>
      <c r="BV269" s="12">
        <v>39.305149323502256</v>
      </c>
      <c r="BW269" s="13">
        <v>71.06</v>
      </c>
      <c r="BX269" s="13">
        <v>59.17</v>
      </c>
      <c r="BY269" s="12">
        <v>55.37</v>
      </c>
      <c r="BZ269" s="12">
        <v>20</v>
      </c>
      <c r="CA269" s="12">
        <v>38.733721477460449</v>
      </c>
      <c r="CB269" s="13">
        <f t="shared" si="205"/>
        <v>37.546513534440301</v>
      </c>
      <c r="CD269" s="4">
        <v>45552</v>
      </c>
      <c r="CE269" s="4">
        <v>46254</v>
      </c>
      <c r="CF269" s="4">
        <v>41985</v>
      </c>
      <c r="CG269" s="4">
        <v>42534</v>
      </c>
      <c r="CH269" s="4">
        <v>41700</v>
      </c>
      <c r="CI269" s="5">
        <v>37660</v>
      </c>
      <c r="CJ269" s="5">
        <v>42328</v>
      </c>
      <c r="CK269" s="5">
        <v>44294</v>
      </c>
      <c r="CL269" s="4">
        <v>42980</v>
      </c>
      <c r="CM269" s="5">
        <v>44609</v>
      </c>
      <c r="CN269" s="5">
        <v>42215</v>
      </c>
      <c r="CO269" s="4">
        <v>43003</v>
      </c>
      <c r="CP269" s="4">
        <v>40523</v>
      </c>
      <c r="CQ269" s="4">
        <v>45100</v>
      </c>
      <c r="CR269" s="5">
        <f t="shared" si="206"/>
        <v>42909.785714285717</v>
      </c>
      <c r="CT269" s="12">
        <v>27.82</v>
      </c>
      <c r="CU269" s="12">
        <v>30.5</v>
      </c>
      <c r="CV269" s="12">
        <v>45.25</v>
      </c>
      <c r="CW269" s="12">
        <v>40</v>
      </c>
      <c r="CX269" s="13">
        <v>20.5</v>
      </c>
      <c r="CY269" s="13">
        <v>31.28</v>
      </c>
      <c r="CZ269" s="12">
        <v>37.142280000000007</v>
      </c>
      <c r="DA269" s="13">
        <v>30.84</v>
      </c>
      <c r="DB269" s="12">
        <v>33.200000000000003</v>
      </c>
      <c r="DC269" s="13">
        <v>41.16</v>
      </c>
      <c r="DD269" s="13">
        <v>29.73</v>
      </c>
      <c r="DE269" s="12">
        <v>41</v>
      </c>
      <c r="DF269" s="13">
        <v>34.6</v>
      </c>
      <c r="DG269" s="12">
        <v>29.56</v>
      </c>
      <c r="DH269" s="13">
        <f t="shared" si="207"/>
        <v>33.755877142857145</v>
      </c>
      <c r="DJ269" s="4">
        <v>26705</v>
      </c>
      <c r="DK269" s="4">
        <v>24124</v>
      </c>
      <c r="DL269" s="4">
        <v>24121</v>
      </c>
      <c r="DM269" s="4">
        <v>28679</v>
      </c>
      <c r="DN269" s="4">
        <v>28300</v>
      </c>
      <c r="DO269" s="5">
        <v>21447</v>
      </c>
      <c r="DP269" s="5">
        <v>23868</v>
      </c>
      <c r="DQ269" s="5">
        <v>25259</v>
      </c>
      <c r="DR269" s="4">
        <v>26072</v>
      </c>
      <c r="DS269" s="5">
        <v>24782</v>
      </c>
      <c r="DT269" s="5">
        <v>24825</v>
      </c>
      <c r="DU269" s="4">
        <v>23548</v>
      </c>
      <c r="DV269" s="4">
        <v>24840</v>
      </c>
      <c r="DW269" s="4">
        <v>24270</v>
      </c>
      <c r="DX269" s="5">
        <f t="shared" si="208"/>
        <v>25060</v>
      </c>
    </row>
    <row r="270" spans="1:128" x14ac:dyDescent="0.25">
      <c r="A270" s="6">
        <v>265</v>
      </c>
      <c r="B270" s="4">
        <f t="shared" si="198"/>
        <v>43579.109693441918</v>
      </c>
      <c r="C270" s="4">
        <f t="shared" si="161"/>
        <v>21250.901361489305</v>
      </c>
      <c r="D270" s="4">
        <f t="shared" si="162"/>
        <v>16843.495065835501</v>
      </c>
      <c r="E270" s="4">
        <f t="shared" si="163"/>
        <v>28363.978745644603</v>
      </c>
      <c r="F270" s="4">
        <f t="shared" si="164"/>
        <v>49925.85365853658</v>
      </c>
      <c r="G270" s="4">
        <f t="shared" si="164"/>
        <v>27884.991639865657</v>
      </c>
      <c r="H270" s="4">
        <f t="shared" si="165"/>
        <v>29598.724161575097</v>
      </c>
      <c r="I270" s="4">
        <f t="shared" si="166"/>
        <v>22302.659539009586</v>
      </c>
      <c r="J270" s="4">
        <f t="shared" si="167"/>
        <v>22545.559263460258</v>
      </c>
      <c r="K270" s="4">
        <f t="shared" si="168"/>
        <v>14751.265839647767</v>
      </c>
      <c r="L270" s="4">
        <f t="shared" si="169"/>
        <v>18572.942060172485</v>
      </c>
      <c r="M270" s="4">
        <f t="shared" si="170"/>
        <v>16203.46529825457</v>
      </c>
      <c r="N270" s="4">
        <f t="shared" si="171"/>
        <v>32928.828901734101</v>
      </c>
      <c r="O270" s="4">
        <f t="shared" si="172"/>
        <v>23819.90256507917</v>
      </c>
      <c r="P270" s="5">
        <f t="shared" si="199"/>
        <v>26326.548413839042</v>
      </c>
      <c r="R270" s="4">
        <v>319</v>
      </c>
      <c r="S270" s="4">
        <v>360</v>
      </c>
      <c r="T270" s="4">
        <v>319</v>
      </c>
      <c r="U270" s="4">
        <v>341</v>
      </c>
      <c r="V270" s="4">
        <v>300</v>
      </c>
      <c r="W270" s="4">
        <v>300</v>
      </c>
      <c r="X270" s="4">
        <v>319</v>
      </c>
      <c r="Y270" s="4">
        <v>300</v>
      </c>
      <c r="Z270" s="4">
        <v>319</v>
      </c>
      <c r="AA270" s="4">
        <v>259</v>
      </c>
      <c r="AB270" s="4">
        <v>341</v>
      </c>
      <c r="AC270" s="4">
        <v>318</v>
      </c>
      <c r="AD270" s="4">
        <v>275</v>
      </c>
      <c r="AE270" s="4">
        <v>315</v>
      </c>
      <c r="AF270" s="5">
        <f t="shared" si="200"/>
        <v>313.21428571428572</v>
      </c>
      <c r="AH270" s="4">
        <f t="shared" si="201"/>
        <v>32060.058651026393</v>
      </c>
      <c r="AI270" s="4">
        <f t="shared" si="173"/>
        <v>11759.491525423729</v>
      </c>
      <c r="AJ270" s="4">
        <f t="shared" si="174"/>
        <v>10446.765784067544</v>
      </c>
      <c r="AK270" s="4">
        <f t="shared" si="175"/>
        <v>19760.278745644602</v>
      </c>
      <c r="AL270" s="4">
        <f t="shared" si="176"/>
        <v>33360</v>
      </c>
      <c r="AM270" s="4">
        <f t="shared" si="177"/>
        <v>19657.242279251848</v>
      </c>
      <c r="AN270" s="4">
        <f t="shared" si="178"/>
        <v>21887.404339528632</v>
      </c>
      <c r="AO270" s="4">
        <f t="shared" si="178"/>
        <v>12474.254869748886</v>
      </c>
      <c r="AP270" s="4">
        <f t="shared" si="179"/>
        <v>13121.944805628933</v>
      </c>
      <c r="AQ270" s="4">
        <f t="shared" si="180"/>
        <v>7526.1929533503917</v>
      </c>
      <c r="AR270" s="4">
        <f t="shared" si="181"/>
        <v>8552.7604254600719</v>
      </c>
      <c r="AS270" s="4">
        <f t="shared" si="182"/>
        <v>9311.3677372789607</v>
      </c>
      <c r="AT270" s="4">
        <f t="shared" si="183"/>
        <v>24313.8</v>
      </c>
      <c r="AU270" s="4">
        <f t="shared" si="184"/>
        <v>13967.399182129237</v>
      </c>
      <c r="AV270" s="5">
        <f t="shared" si="202"/>
        <v>17014.211521324232</v>
      </c>
      <c r="AX270" s="4">
        <f t="shared" si="203"/>
        <v>11519.051042415529</v>
      </c>
      <c r="AY270" s="4">
        <f t="shared" si="185"/>
        <v>9491.4098360655735</v>
      </c>
      <c r="AZ270" s="4">
        <f t="shared" si="186"/>
        <v>6396.7292817679554</v>
      </c>
      <c r="BA270" s="4">
        <f t="shared" si="187"/>
        <v>8603.7000000000007</v>
      </c>
      <c r="BB270" s="4">
        <f t="shared" si="188"/>
        <v>16565.853658536584</v>
      </c>
      <c r="BC270" s="4">
        <f t="shared" si="189"/>
        <v>8227.7493606138105</v>
      </c>
      <c r="BD270" s="4">
        <f t="shared" si="190"/>
        <v>7711.3198220464647</v>
      </c>
      <c r="BE270" s="4">
        <f t="shared" si="191"/>
        <v>9828.4046692607008</v>
      </c>
      <c r="BF270" s="4">
        <f t="shared" si="192"/>
        <v>9423.6144578313251</v>
      </c>
      <c r="BG270" s="4">
        <f t="shared" si="193"/>
        <v>7225.0728862973765</v>
      </c>
      <c r="BH270" s="4">
        <f t="shared" si="194"/>
        <v>10020.181634712411</v>
      </c>
      <c r="BI270" s="4">
        <f t="shared" si="195"/>
        <v>6892.0975609756097</v>
      </c>
      <c r="BJ270" s="4">
        <f t="shared" si="196"/>
        <v>8615.0289017341038</v>
      </c>
      <c r="BK270" s="4">
        <f t="shared" si="197"/>
        <v>9852.5033829499334</v>
      </c>
      <c r="BL270" s="5">
        <f t="shared" si="204"/>
        <v>9312.3368925148134</v>
      </c>
      <c r="BN270" s="12">
        <v>17.05</v>
      </c>
      <c r="BO270" s="12">
        <v>47.199999999999996</v>
      </c>
      <c r="BP270" s="12">
        <v>48.227366288653698</v>
      </c>
      <c r="BQ270" s="12">
        <v>25.83</v>
      </c>
      <c r="BR270" s="12">
        <v>15</v>
      </c>
      <c r="BS270" s="13">
        <v>22.99</v>
      </c>
      <c r="BT270" s="12">
        <v>23.20677190043353</v>
      </c>
      <c r="BU270" s="13">
        <v>42.61</v>
      </c>
      <c r="BV270" s="12">
        <v>39.305149323502256</v>
      </c>
      <c r="BW270" s="13">
        <v>71.126000000000005</v>
      </c>
      <c r="BX270" s="13">
        <v>59.23</v>
      </c>
      <c r="BY270" s="12">
        <v>55.42</v>
      </c>
      <c r="BZ270" s="12">
        <v>20</v>
      </c>
      <c r="CA270" s="12">
        <v>38.747371142112492</v>
      </c>
      <c r="CB270" s="13">
        <f t="shared" si="205"/>
        <v>37.567332761050139</v>
      </c>
      <c r="CD270" s="4">
        <v>45552</v>
      </c>
      <c r="CE270" s="4">
        <v>46254</v>
      </c>
      <c r="CF270" s="4">
        <v>41985</v>
      </c>
      <c r="CG270" s="4">
        <v>42534</v>
      </c>
      <c r="CH270" s="4">
        <v>41700</v>
      </c>
      <c r="CI270" s="5">
        <v>37660</v>
      </c>
      <c r="CJ270" s="5">
        <v>42328</v>
      </c>
      <c r="CK270" s="5">
        <v>44294</v>
      </c>
      <c r="CL270" s="4">
        <v>42980</v>
      </c>
      <c r="CM270" s="5">
        <v>44609</v>
      </c>
      <c r="CN270" s="5">
        <v>42215</v>
      </c>
      <c r="CO270" s="4">
        <v>43003</v>
      </c>
      <c r="CP270" s="4">
        <v>40523</v>
      </c>
      <c r="CQ270" s="4">
        <v>45100</v>
      </c>
      <c r="CR270" s="5">
        <f t="shared" si="206"/>
        <v>42909.785714285717</v>
      </c>
      <c r="CT270" s="12">
        <v>27.82</v>
      </c>
      <c r="CU270" s="12">
        <v>30.5</v>
      </c>
      <c r="CV270" s="12">
        <v>45.25</v>
      </c>
      <c r="CW270" s="12">
        <v>40</v>
      </c>
      <c r="CX270" s="13">
        <v>20.5</v>
      </c>
      <c r="CY270" s="13">
        <v>31.28</v>
      </c>
      <c r="CZ270" s="12">
        <v>37.142280000000007</v>
      </c>
      <c r="DA270" s="13">
        <v>30.84</v>
      </c>
      <c r="DB270" s="12">
        <v>33.200000000000003</v>
      </c>
      <c r="DC270" s="13">
        <v>41.16</v>
      </c>
      <c r="DD270" s="13">
        <v>29.73</v>
      </c>
      <c r="DE270" s="12">
        <v>41</v>
      </c>
      <c r="DF270" s="13">
        <v>34.6</v>
      </c>
      <c r="DG270" s="12">
        <v>29.56</v>
      </c>
      <c r="DH270" s="13">
        <f t="shared" si="207"/>
        <v>33.755877142857145</v>
      </c>
      <c r="DJ270" s="4">
        <v>26705</v>
      </c>
      <c r="DK270" s="4">
        <v>24124</v>
      </c>
      <c r="DL270" s="4">
        <v>24121</v>
      </c>
      <c r="DM270" s="4">
        <v>28679</v>
      </c>
      <c r="DN270" s="4">
        <v>28300</v>
      </c>
      <c r="DO270" s="5">
        <v>21447</v>
      </c>
      <c r="DP270" s="5">
        <v>23868</v>
      </c>
      <c r="DQ270" s="5">
        <v>25259</v>
      </c>
      <c r="DR270" s="4">
        <v>26072</v>
      </c>
      <c r="DS270" s="5">
        <v>24782</v>
      </c>
      <c r="DT270" s="5">
        <v>24825</v>
      </c>
      <c r="DU270" s="4">
        <v>23548</v>
      </c>
      <c r="DV270" s="4">
        <v>24840</v>
      </c>
      <c r="DW270" s="4">
        <v>24270</v>
      </c>
      <c r="DX270" s="5">
        <f t="shared" si="208"/>
        <v>25060</v>
      </c>
    </row>
    <row r="271" spans="1:128" x14ac:dyDescent="0.25">
      <c r="A271" s="6">
        <v>266</v>
      </c>
      <c r="B271" s="4">
        <f t="shared" si="198"/>
        <v>43579.109693441918</v>
      </c>
      <c r="C271" s="4">
        <f t="shared" si="161"/>
        <v>21243.431855968178</v>
      </c>
      <c r="D271" s="4">
        <f t="shared" si="162"/>
        <v>16833.726909998171</v>
      </c>
      <c r="E271" s="4">
        <f t="shared" si="163"/>
        <v>28363.978745644603</v>
      </c>
      <c r="F271" s="4">
        <f t="shared" si="164"/>
        <v>49925.85365853658</v>
      </c>
      <c r="G271" s="4">
        <f t="shared" si="164"/>
        <v>27884.991639865657</v>
      </c>
      <c r="H271" s="4">
        <f t="shared" si="165"/>
        <v>29592.607152696903</v>
      </c>
      <c r="I271" s="4">
        <f t="shared" si="166"/>
        <v>22296.807202687865</v>
      </c>
      <c r="J271" s="4">
        <f t="shared" si="167"/>
        <v>22545.559263460258</v>
      </c>
      <c r="K271" s="4">
        <f t="shared" si="168"/>
        <v>14744.288528504367</v>
      </c>
      <c r="L271" s="4">
        <f t="shared" si="169"/>
        <v>18564.286880116357</v>
      </c>
      <c r="M271" s="4">
        <f t="shared" si="170"/>
        <v>16195.072141830125</v>
      </c>
      <c r="N271" s="4">
        <f t="shared" si="171"/>
        <v>32928.828901734101</v>
      </c>
      <c r="O271" s="4">
        <f t="shared" si="172"/>
        <v>23815.002475223926</v>
      </c>
      <c r="P271" s="5">
        <f t="shared" si="199"/>
        <v>26322.396074979213</v>
      </c>
      <c r="R271" s="4">
        <v>319</v>
      </c>
      <c r="S271" s="4">
        <v>360</v>
      </c>
      <c r="T271" s="4">
        <v>319</v>
      </c>
      <c r="U271" s="4">
        <v>341</v>
      </c>
      <c r="V271" s="4">
        <v>300</v>
      </c>
      <c r="W271" s="4">
        <v>300</v>
      </c>
      <c r="X271" s="4">
        <v>319</v>
      </c>
      <c r="Y271" s="4">
        <v>300</v>
      </c>
      <c r="Z271" s="4">
        <v>319</v>
      </c>
      <c r="AA271" s="4">
        <v>259</v>
      </c>
      <c r="AB271" s="4">
        <v>341</v>
      </c>
      <c r="AC271" s="4">
        <v>318</v>
      </c>
      <c r="AD271" s="4">
        <v>275</v>
      </c>
      <c r="AE271" s="4">
        <v>315</v>
      </c>
      <c r="AF271" s="5">
        <f t="shared" si="200"/>
        <v>313.21428571428572</v>
      </c>
      <c r="AH271" s="4">
        <f t="shared" si="201"/>
        <v>32060.058651026393</v>
      </c>
      <c r="AI271" s="4">
        <f t="shared" si="173"/>
        <v>11752.022019902604</v>
      </c>
      <c r="AJ271" s="4">
        <f t="shared" si="174"/>
        <v>10436.997628230218</v>
      </c>
      <c r="AK271" s="4">
        <f t="shared" si="175"/>
        <v>19760.278745644602</v>
      </c>
      <c r="AL271" s="4">
        <f t="shared" si="176"/>
        <v>33360</v>
      </c>
      <c r="AM271" s="4">
        <f t="shared" si="177"/>
        <v>19657.242279251848</v>
      </c>
      <c r="AN271" s="4">
        <f t="shared" si="178"/>
        <v>21881.287330650437</v>
      </c>
      <c r="AO271" s="4">
        <f t="shared" si="178"/>
        <v>12468.402533427163</v>
      </c>
      <c r="AP271" s="4">
        <f t="shared" si="179"/>
        <v>13121.944805628933</v>
      </c>
      <c r="AQ271" s="4">
        <f t="shared" si="180"/>
        <v>7519.2156422069902</v>
      </c>
      <c r="AR271" s="4">
        <f t="shared" si="181"/>
        <v>8544.1052454039473</v>
      </c>
      <c r="AS271" s="4">
        <f t="shared" si="182"/>
        <v>9302.9745808545158</v>
      </c>
      <c r="AT271" s="4">
        <f t="shared" si="183"/>
        <v>24313.8</v>
      </c>
      <c r="AU271" s="4">
        <f t="shared" si="184"/>
        <v>13962.499092273994</v>
      </c>
      <c r="AV271" s="5">
        <f t="shared" si="202"/>
        <v>17010.059182464403</v>
      </c>
      <c r="AX271" s="4">
        <f t="shared" si="203"/>
        <v>11519.051042415529</v>
      </c>
      <c r="AY271" s="4">
        <f t="shared" si="185"/>
        <v>9491.4098360655735</v>
      </c>
      <c r="AZ271" s="4">
        <f t="shared" si="186"/>
        <v>6396.7292817679554</v>
      </c>
      <c r="BA271" s="4">
        <f t="shared" si="187"/>
        <v>8603.7000000000007</v>
      </c>
      <c r="BB271" s="4">
        <f t="shared" si="188"/>
        <v>16565.853658536584</v>
      </c>
      <c r="BC271" s="4">
        <f t="shared" si="189"/>
        <v>8227.7493606138105</v>
      </c>
      <c r="BD271" s="4">
        <f t="shared" si="190"/>
        <v>7711.3198220464647</v>
      </c>
      <c r="BE271" s="4">
        <f t="shared" si="191"/>
        <v>9828.4046692607008</v>
      </c>
      <c r="BF271" s="4">
        <f t="shared" si="192"/>
        <v>9423.6144578313251</v>
      </c>
      <c r="BG271" s="4">
        <f t="shared" si="193"/>
        <v>7225.0728862973765</v>
      </c>
      <c r="BH271" s="4">
        <f t="shared" si="194"/>
        <v>10020.181634712411</v>
      </c>
      <c r="BI271" s="4">
        <f t="shared" si="195"/>
        <v>6892.0975609756097</v>
      </c>
      <c r="BJ271" s="4">
        <f t="shared" si="196"/>
        <v>8615.0289017341038</v>
      </c>
      <c r="BK271" s="4">
        <f t="shared" si="197"/>
        <v>9852.5033829499334</v>
      </c>
      <c r="BL271" s="5">
        <f t="shared" si="204"/>
        <v>9312.3368925148134</v>
      </c>
      <c r="BN271" s="12">
        <v>17.05</v>
      </c>
      <c r="BO271" s="12">
        <v>47.23</v>
      </c>
      <c r="BP271" s="12">
        <v>48.272503065178128</v>
      </c>
      <c r="BQ271" s="12">
        <v>25.83</v>
      </c>
      <c r="BR271" s="12">
        <v>15</v>
      </c>
      <c r="BS271" s="13">
        <v>22.99</v>
      </c>
      <c r="BT271" s="12">
        <v>23.213259454278244</v>
      </c>
      <c r="BU271" s="13">
        <v>42.63</v>
      </c>
      <c r="BV271" s="12">
        <v>39.305149323502256</v>
      </c>
      <c r="BW271" s="13">
        <v>71.191999999999993</v>
      </c>
      <c r="BX271" s="13">
        <v>59.29</v>
      </c>
      <c r="BY271" s="12">
        <v>55.47</v>
      </c>
      <c r="BZ271" s="12">
        <v>20</v>
      </c>
      <c r="CA271" s="12">
        <v>38.760969395476451</v>
      </c>
      <c r="CB271" s="13">
        <f t="shared" si="205"/>
        <v>37.588134374173933</v>
      </c>
      <c r="CD271" s="4">
        <v>45552</v>
      </c>
      <c r="CE271" s="4">
        <v>46254</v>
      </c>
      <c r="CF271" s="4">
        <v>41985</v>
      </c>
      <c r="CG271" s="4">
        <v>42534</v>
      </c>
      <c r="CH271" s="4">
        <v>41700</v>
      </c>
      <c r="CI271" s="5">
        <v>37660</v>
      </c>
      <c r="CJ271" s="5">
        <v>42328</v>
      </c>
      <c r="CK271" s="5">
        <v>44294</v>
      </c>
      <c r="CL271" s="4">
        <v>42980</v>
      </c>
      <c r="CM271" s="5">
        <v>44609</v>
      </c>
      <c r="CN271" s="5">
        <v>42215</v>
      </c>
      <c r="CO271" s="4">
        <v>43003</v>
      </c>
      <c r="CP271" s="4">
        <v>40523</v>
      </c>
      <c r="CQ271" s="4">
        <v>45100</v>
      </c>
      <c r="CR271" s="5">
        <f t="shared" si="206"/>
        <v>42909.785714285717</v>
      </c>
      <c r="CT271" s="12">
        <v>27.82</v>
      </c>
      <c r="CU271" s="12">
        <v>30.5</v>
      </c>
      <c r="CV271" s="12">
        <v>45.25</v>
      </c>
      <c r="CW271" s="12">
        <v>40</v>
      </c>
      <c r="CX271" s="13">
        <v>20.5</v>
      </c>
      <c r="CY271" s="13">
        <v>31.28</v>
      </c>
      <c r="CZ271" s="12">
        <v>37.142280000000007</v>
      </c>
      <c r="DA271" s="13">
        <v>30.84</v>
      </c>
      <c r="DB271" s="12">
        <v>33.200000000000003</v>
      </c>
      <c r="DC271" s="13">
        <v>41.16</v>
      </c>
      <c r="DD271" s="13">
        <v>29.73</v>
      </c>
      <c r="DE271" s="12">
        <v>41</v>
      </c>
      <c r="DF271" s="13">
        <v>34.6</v>
      </c>
      <c r="DG271" s="12">
        <v>29.56</v>
      </c>
      <c r="DH271" s="13">
        <f t="shared" si="207"/>
        <v>33.755877142857145</v>
      </c>
      <c r="DJ271" s="4">
        <v>26705</v>
      </c>
      <c r="DK271" s="4">
        <v>24124</v>
      </c>
      <c r="DL271" s="4">
        <v>24121</v>
      </c>
      <c r="DM271" s="4">
        <v>28679</v>
      </c>
      <c r="DN271" s="4">
        <v>28300</v>
      </c>
      <c r="DO271" s="5">
        <v>21447</v>
      </c>
      <c r="DP271" s="5">
        <v>23868</v>
      </c>
      <c r="DQ271" s="5">
        <v>25259</v>
      </c>
      <c r="DR271" s="4">
        <v>26072</v>
      </c>
      <c r="DS271" s="5">
        <v>24782</v>
      </c>
      <c r="DT271" s="5">
        <v>24825</v>
      </c>
      <c r="DU271" s="4">
        <v>23548</v>
      </c>
      <c r="DV271" s="4">
        <v>24840</v>
      </c>
      <c r="DW271" s="4">
        <v>24270</v>
      </c>
      <c r="DX271" s="5">
        <f t="shared" si="208"/>
        <v>25060</v>
      </c>
    </row>
    <row r="272" spans="1:128" x14ac:dyDescent="0.25">
      <c r="A272" s="6">
        <v>267</v>
      </c>
      <c r="B272" s="4">
        <f t="shared" si="198"/>
        <v>43579.109693441918</v>
      </c>
      <c r="C272" s="4">
        <f t="shared" si="161"/>
        <v>21235.97183352643</v>
      </c>
      <c r="D272" s="4">
        <f t="shared" si="162"/>
        <v>16824.013555400725</v>
      </c>
      <c r="E272" s="4">
        <f t="shared" si="163"/>
        <v>28356.331578947371</v>
      </c>
      <c r="F272" s="4">
        <f t="shared" si="164"/>
        <v>49925.85365853658</v>
      </c>
      <c r="G272" s="4">
        <f t="shared" si="164"/>
        <v>27884.991639865657</v>
      </c>
      <c r="H272" s="4">
        <f t="shared" si="165"/>
        <v>29586.516495951724</v>
      </c>
      <c r="I272" s="4">
        <f t="shared" si="166"/>
        <v>22293.883093275712</v>
      </c>
      <c r="J272" s="4">
        <f t="shared" si="167"/>
        <v>22545.559263460258</v>
      </c>
      <c r="K272" s="4">
        <f t="shared" si="168"/>
        <v>14737.218720507792</v>
      </c>
      <c r="L272" s="4">
        <f t="shared" si="169"/>
        <v>18555.649200003059</v>
      </c>
      <c r="M272" s="4">
        <f t="shared" si="170"/>
        <v>16185.020305438062</v>
      </c>
      <c r="N272" s="4">
        <f t="shared" si="171"/>
        <v>32928.828901734101</v>
      </c>
      <c r="O272" s="4">
        <f t="shared" si="172"/>
        <v>23810.124189850671</v>
      </c>
      <c r="P272" s="5">
        <f t="shared" si="199"/>
        <v>26317.790866424297</v>
      </c>
      <c r="R272" s="4">
        <v>319</v>
      </c>
      <c r="S272" s="4">
        <v>360</v>
      </c>
      <c r="T272" s="4">
        <v>319</v>
      </c>
      <c r="U272" s="4">
        <v>341</v>
      </c>
      <c r="V272" s="4">
        <v>300</v>
      </c>
      <c r="W272" s="4">
        <v>300</v>
      </c>
      <c r="X272" s="4">
        <v>319</v>
      </c>
      <c r="Y272" s="4">
        <v>300</v>
      </c>
      <c r="Z272" s="4">
        <v>319</v>
      </c>
      <c r="AA272" s="4">
        <v>259</v>
      </c>
      <c r="AB272" s="4">
        <v>341</v>
      </c>
      <c r="AC272" s="4">
        <v>318</v>
      </c>
      <c r="AD272" s="4">
        <v>275</v>
      </c>
      <c r="AE272" s="4">
        <v>315</v>
      </c>
      <c r="AF272" s="5">
        <f t="shared" si="200"/>
        <v>313.21428571428572</v>
      </c>
      <c r="AH272" s="4">
        <f t="shared" si="201"/>
        <v>32060.058651026393</v>
      </c>
      <c r="AI272" s="4">
        <f t="shared" si="173"/>
        <v>11744.561997460856</v>
      </c>
      <c r="AJ272" s="4">
        <f t="shared" si="174"/>
        <v>10427.284273632769</v>
      </c>
      <c r="AK272" s="4">
        <f t="shared" si="175"/>
        <v>19752.63157894737</v>
      </c>
      <c r="AL272" s="4">
        <f t="shared" si="176"/>
        <v>33360</v>
      </c>
      <c r="AM272" s="4">
        <f t="shared" si="177"/>
        <v>19657.242279251848</v>
      </c>
      <c r="AN272" s="4">
        <f t="shared" si="178"/>
        <v>21875.196673905259</v>
      </c>
      <c r="AO272" s="4">
        <f t="shared" si="178"/>
        <v>12465.478424015009</v>
      </c>
      <c r="AP272" s="4">
        <f t="shared" si="179"/>
        <v>13121.944805628933</v>
      </c>
      <c r="AQ272" s="4">
        <f t="shared" si="180"/>
        <v>7512.1458342104152</v>
      </c>
      <c r="AR272" s="4">
        <f t="shared" si="181"/>
        <v>8535.4675652906481</v>
      </c>
      <c r="AS272" s="4">
        <f t="shared" si="182"/>
        <v>9292.9227444624521</v>
      </c>
      <c r="AT272" s="4">
        <f t="shared" si="183"/>
        <v>24313.8</v>
      </c>
      <c r="AU272" s="4">
        <f t="shared" si="184"/>
        <v>13957.620806900735</v>
      </c>
      <c r="AV272" s="5">
        <f t="shared" si="202"/>
        <v>17005.45397390948</v>
      </c>
      <c r="AX272" s="4">
        <f t="shared" si="203"/>
        <v>11519.051042415529</v>
      </c>
      <c r="AY272" s="4">
        <f t="shared" si="185"/>
        <v>9491.4098360655735</v>
      </c>
      <c r="AZ272" s="4">
        <f t="shared" si="186"/>
        <v>6396.7292817679554</v>
      </c>
      <c r="BA272" s="4">
        <f t="shared" si="187"/>
        <v>8603.7000000000007</v>
      </c>
      <c r="BB272" s="4">
        <f t="shared" si="188"/>
        <v>16565.853658536584</v>
      </c>
      <c r="BC272" s="4">
        <f t="shared" si="189"/>
        <v>8227.7493606138105</v>
      </c>
      <c r="BD272" s="4">
        <f t="shared" si="190"/>
        <v>7711.3198220464647</v>
      </c>
      <c r="BE272" s="4">
        <f t="shared" si="191"/>
        <v>9828.4046692607008</v>
      </c>
      <c r="BF272" s="4">
        <f t="shared" si="192"/>
        <v>9423.6144578313251</v>
      </c>
      <c r="BG272" s="4">
        <f t="shared" si="193"/>
        <v>7225.0728862973765</v>
      </c>
      <c r="BH272" s="4">
        <f t="shared" si="194"/>
        <v>10020.181634712411</v>
      </c>
      <c r="BI272" s="4">
        <f t="shared" si="195"/>
        <v>6892.0975609756097</v>
      </c>
      <c r="BJ272" s="4">
        <f t="shared" si="196"/>
        <v>8615.0289017341038</v>
      </c>
      <c r="BK272" s="4">
        <f t="shared" si="197"/>
        <v>9852.5033829499334</v>
      </c>
      <c r="BL272" s="5">
        <f t="shared" si="204"/>
        <v>9312.3368925148134</v>
      </c>
      <c r="BN272" s="12">
        <v>17.05</v>
      </c>
      <c r="BO272" s="12">
        <v>47.26</v>
      </c>
      <c r="BP272" s="12">
        <v>48.317470472536925</v>
      </c>
      <c r="BQ272" s="12">
        <v>25.84</v>
      </c>
      <c r="BR272" s="12">
        <v>15</v>
      </c>
      <c r="BS272" s="13">
        <v>22.99</v>
      </c>
      <c r="BT272" s="12">
        <v>23.219722664524092</v>
      </c>
      <c r="BU272" s="13">
        <v>42.64</v>
      </c>
      <c r="BV272" s="12">
        <v>39.305149323502256</v>
      </c>
      <c r="BW272" s="13">
        <v>71.259</v>
      </c>
      <c r="BX272" s="13">
        <v>59.35</v>
      </c>
      <c r="BY272" s="12">
        <v>55.53</v>
      </c>
      <c r="BZ272" s="12">
        <v>20</v>
      </c>
      <c r="CA272" s="12">
        <v>38.77451662337949</v>
      </c>
      <c r="CB272" s="13">
        <f t="shared" si="205"/>
        <v>37.609704220281621</v>
      </c>
      <c r="CD272" s="4">
        <v>45552</v>
      </c>
      <c r="CE272" s="4">
        <v>46254</v>
      </c>
      <c r="CF272" s="4">
        <v>41985</v>
      </c>
      <c r="CG272" s="4">
        <v>42534</v>
      </c>
      <c r="CH272" s="4">
        <v>41700</v>
      </c>
      <c r="CI272" s="5">
        <v>37660</v>
      </c>
      <c r="CJ272" s="5">
        <v>42328</v>
      </c>
      <c r="CK272" s="5">
        <v>44294</v>
      </c>
      <c r="CL272" s="4">
        <v>42980</v>
      </c>
      <c r="CM272" s="5">
        <v>44609</v>
      </c>
      <c r="CN272" s="5">
        <v>42215</v>
      </c>
      <c r="CO272" s="4">
        <v>43003</v>
      </c>
      <c r="CP272" s="4">
        <v>40523</v>
      </c>
      <c r="CQ272" s="4">
        <v>45100</v>
      </c>
      <c r="CR272" s="5">
        <f t="shared" si="206"/>
        <v>42909.785714285717</v>
      </c>
      <c r="CT272" s="12">
        <v>27.82</v>
      </c>
      <c r="CU272" s="12">
        <v>30.5</v>
      </c>
      <c r="CV272" s="12">
        <v>45.25</v>
      </c>
      <c r="CW272" s="12">
        <v>40</v>
      </c>
      <c r="CX272" s="13">
        <v>20.5</v>
      </c>
      <c r="CY272" s="13">
        <v>31.28</v>
      </c>
      <c r="CZ272" s="12">
        <v>37.142280000000007</v>
      </c>
      <c r="DA272" s="13">
        <v>30.84</v>
      </c>
      <c r="DB272" s="12">
        <v>33.200000000000003</v>
      </c>
      <c r="DC272" s="13">
        <v>41.16</v>
      </c>
      <c r="DD272" s="13">
        <v>29.73</v>
      </c>
      <c r="DE272" s="12">
        <v>41</v>
      </c>
      <c r="DF272" s="13">
        <v>34.6</v>
      </c>
      <c r="DG272" s="12">
        <v>29.56</v>
      </c>
      <c r="DH272" s="13">
        <f t="shared" si="207"/>
        <v>33.755877142857145</v>
      </c>
      <c r="DJ272" s="4">
        <v>26705</v>
      </c>
      <c r="DK272" s="4">
        <v>24124</v>
      </c>
      <c r="DL272" s="4">
        <v>24121</v>
      </c>
      <c r="DM272" s="4">
        <v>28679</v>
      </c>
      <c r="DN272" s="4">
        <v>28300</v>
      </c>
      <c r="DO272" s="5">
        <v>21447</v>
      </c>
      <c r="DP272" s="5">
        <v>23868</v>
      </c>
      <c r="DQ272" s="5">
        <v>25259</v>
      </c>
      <c r="DR272" s="4">
        <v>26072</v>
      </c>
      <c r="DS272" s="5">
        <v>24782</v>
      </c>
      <c r="DT272" s="5">
        <v>24825</v>
      </c>
      <c r="DU272" s="4">
        <v>23548</v>
      </c>
      <c r="DV272" s="4">
        <v>24840</v>
      </c>
      <c r="DW272" s="4">
        <v>24270</v>
      </c>
      <c r="DX272" s="5">
        <f t="shared" si="208"/>
        <v>25060</v>
      </c>
    </row>
    <row r="273" spans="1:128" x14ac:dyDescent="0.25">
      <c r="A273" s="6">
        <v>268</v>
      </c>
      <c r="B273" s="4">
        <f t="shared" si="198"/>
        <v>43579.109693441918</v>
      </c>
      <c r="C273" s="4">
        <f t="shared" si="161"/>
        <v>21228.521276116324</v>
      </c>
      <c r="D273" s="4">
        <f t="shared" si="162"/>
        <v>16814.354474354059</v>
      </c>
      <c r="E273" s="4">
        <f t="shared" si="163"/>
        <v>28356.331578947371</v>
      </c>
      <c r="F273" s="4">
        <f t="shared" si="164"/>
        <v>49925.85365853658</v>
      </c>
      <c r="G273" s="4">
        <f t="shared" si="164"/>
        <v>27884.991639865657</v>
      </c>
      <c r="H273" s="4">
        <f t="shared" si="165"/>
        <v>29580.451978814599</v>
      </c>
      <c r="I273" s="4">
        <f t="shared" si="166"/>
        <v>22290.960355075473</v>
      </c>
      <c r="J273" s="4">
        <f t="shared" si="167"/>
        <v>22545.559263460258</v>
      </c>
      <c r="K273" s="4">
        <f t="shared" si="168"/>
        <v>14730.372645144329</v>
      </c>
      <c r="L273" s="4">
        <f t="shared" si="169"/>
        <v>18547.028966811384</v>
      </c>
      <c r="M273" s="4">
        <f t="shared" si="170"/>
        <v>16176.660353346966</v>
      </c>
      <c r="N273" s="4">
        <f t="shared" si="171"/>
        <v>32928.828901734101</v>
      </c>
      <c r="O273" s="4">
        <f t="shared" si="172"/>
        <v>23805.26752962816</v>
      </c>
      <c r="P273" s="5">
        <f t="shared" si="199"/>
        <v>26313.878022519802</v>
      </c>
      <c r="R273" s="4">
        <v>319</v>
      </c>
      <c r="S273" s="4">
        <v>360</v>
      </c>
      <c r="T273" s="4">
        <v>319</v>
      </c>
      <c r="U273" s="4">
        <v>341</v>
      </c>
      <c r="V273" s="4">
        <v>300</v>
      </c>
      <c r="W273" s="4">
        <v>300</v>
      </c>
      <c r="X273" s="4">
        <v>319</v>
      </c>
      <c r="Y273" s="4">
        <v>300</v>
      </c>
      <c r="Z273" s="4">
        <v>319</v>
      </c>
      <c r="AA273" s="4">
        <v>259</v>
      </c>
      <c r="AB273" s="4">
        <v>341</v>
      </c>
      <c r="AC273" s="4">
        <v>318</v>
      </c>
      <c r="AD273" s="4">
        <v>275</v>
      </c>
      <c r="AE273" s="4">
        <v>315</v>
      </c>
      <c r="AF273" s="5">
        <f t="shared" si="200"/>
        <v>313.21428571428572</v>
      </c>
      <c r="AH273" s="4">
        <f t="shared" si="201"/>
        <v>32060.058651026393</v>
      </c>
      <c r="AI273" s="4">
        <f t="shared" si="173"/>
        <v>11737.11144005075</v>
      </c>
      <c r="AJ273" s="4">
        <f t="shared" si="174"/>
        <v>10417.625192586103</v>
      </c>
      <c r="AK273" s="4">
        <f t="shared" si="175"/>
        <v>19752.63157894737</v>
      </c>
      <c r="AL273" s="4">
        <f t="shared" si="176"/>
        <v>33360</v>
      </c>
      <c r="AM273" s="4">
        <f t="shared" si="177"/>
        <v>19657.242279251848</v>
      </c>
      <c r="AN273" s="4">
        <f t="shared" si="178"/>
        <v>21869.132156768133</v>
      </c>
      <c r="AO273" s="4">
        <f t="shared" si="178"/>
        <v>12462.555685814772</v>
      </c>
      <c r="AP273" s="4">
        <f t="shared" si="179"/>
        <v>13121.944805628933</v>
      </c>
      <c r="AQ273" s="4">
        <f t="shared" si="180"/>
        <v>7505.2997588469525</v>
      </c>
      <c r="AR273" s="4">
        <f t="shared" si="181"/>
        <v>8526.8473320989742</v>
      </c>
      <c r="AS273" s="4">
        <f t="shared" si="182"/>
        <v>9284.5627923713564</v>
      </c>
      <c r="AT273" s="4">
        <f t="shared" si="183"/>
        <v>24313.8</v>
      </c>
      <c r="AU273" s="4">
        <f t="shared" si="184"/>
        <v>13952.764146678226</v>
      </c>
      <c r="AV273" s="5">
        <f t="shared" si="202"/>
        <v>17001.541130004985</v>
      </c>
      <c r="AX273" s="4">
        <f t="shared" si="203"/>
        <v>11519.051042415529</v>
      </c>
      <c r="AY273" s="4">
        <f t="shared" si="185"/>
        <v>9491.4098360655735</v>
      </c>
      <c r="AZ273" s="4">
        <f t="shared" si="186"/>
        <v>6396.7292817679554</v>
      </c>
      <c r="BA273" s="4">
        <f t="shared" si="187"/>
        <v>8603.7000000000007</v>
      </c>
      <c r="BB273" s="4">
        <f t="shared" si="188"/>
        <v>16565.853658536584</v>
      </c>
      <c r="BC273" s="4">
        <f t="shared" si="189"/>
        <v>8227.7493606138105</v>
      </c>
      <c r="BD273" s="4">
        <f t="shared" si="190"/>
        <v>7711.3198220464647</v>
      </c>
      <c r="BE273" s="4">
        <f t="shared" si="191"/>
        <v>9828.4046692607008</v>
      </c>
      <c r="BF273" s="4">
        <f t="shared" si="192"/>
        <v>9423.6144578313251</v>
      </c>
      <c r="BG273" s="4">
        <f t="shared" si="193"/>
        <v>7225.0728862973765</v>
      </c>
      <c r="BH273" s="4">
        <f t="shared" si="194"/>
        <v>10020.181634712411</v>
      </c>
      <c r="BI273" s="4">
        <f t="shared" si="195"/>
        <v>6892.0975609756097</v>
      </c>
      <c r="BJ273" s="4">
        <f t="shared" si="196"/>
        <v>8615.0289017341038</v>
      </c>
      <c r="BK273" s="4">
        <f t="shared" si="197"/>
        <v>9852.5033829499334</v>
      </c>
      <c r="BL273" s="5">
        <f t="shared" si="204"/>
        <v>9312.3368925148134</v>
      </c>
      <c r="BN273" s="12">
        <v>17.05</v>
      </c>
      <c r="BO273" s="12">
        <v>47.29</v>
      </c>
      <c r="BP273" s="12">
        <v>48.362269777046009</v>
      </c>
      <c r="BQ273" s="12">
        <v>25.84</v>
      </c>
      <c r="BR273" s="12">
        <v>15</v>
      </c>
      <c r="BS273" s="13">
        <v>22.99</v>
      </c>
      <c r="BT273" s="12">
        <v>23.226161713179927</v>
      </c>
      <c r="BU273" s="13">
        <v>42.65</v>
      </c>
      <c r="BV273" s="12">
        <v>39.305149323502256</v>
      </c>
      <c r="BW273" s="13">
        <v>71.323999999999998</v>
      </c>
      <c r="BX273" s="13">
        <v>59.41</v>
      </c>
      <c r="BY273" s="12">
        <v>55.58</v>
      </c>
      <c r="BZ273" s="12">
        <v>20</v>
      </c>
      <c r="CA273" s="12">
        <v>38.788013207321718</v>
      </c>
      <c r="CB273" s="13">
        <f t="shared" si="205"/>
        <v>37.629685287217853</v>
      </c>
      <c r="CD273" s="4">
        <v>45552</v>
      </c>
      <c r="CE273" s="4">
        <v>46254</v>
      </c>
      <c r="CF273" s="4">
        <v>41985</v>
      </c>
      <c r="CG273" s="4">
        <v>42534</v>
      </c>
      <c r="CH273" s="4">
        <v>41700</v>
      </c>
      <c r="CI273" s="5">
        <v>37660</v>
      </c>
      <c r="CJ273" s="5">
        <v>42328</v>
      </c>
      <c r="CK273" s="5">
        <v>44294</v>
      </c>
      <c r="CL273" s="4">
        <v>42980</v>
      </c>
      <c r="CM273" s="5">
        <v>44609</v>
      </c>
      <c r="CN273" s="5">
        <v>42215</v>
      </c>
      <c r="CO273" s="4">
        <v>43003</v>
      </c>
      <c r="CP273" s="4">
        <v>40523</v>
      </c>
      <c r="CQ273" s="4">
        <v>45100</v>
      </c>
      <c r="CR273" s="5">
        <f t="shared" si="206"/>
        <v>42909.785714285717</v>
      </c>
      <c r="CT273" s="12">
        <v>27.82</v>
      </c>
      <c r="CU273" s="12">
        <v>30.5</v>
      </c>
      <c r="CV273" s="12">
        <v>45.25</v>
      </c>
      <c r="CW273" s="12">
        <v>40</v>
      </c>
      <c r="CX273" s="13">
        <v>20.5</v>
      </c>
      <c r="CY273" s="13">
        <v>31.28</v>
      </c>
      <c r="CZ273" s="12">
        <v>37.142280000000007</v>
      </c>
      <c r="DA273" s="13">
        <v>30.84</v>
      </c>
      <c r="DB273" s="12">
        <v>33.200000000000003</v>
      </c>
      <c r="DC273" s="13">
        <v>41.16</v>
      </c>
      <c r="DD273" s="13">
        <v>29.73</v>
      </c>
      <c r="DE273" s="12">
        <v>41</v>
      </c>
      <c r="DF273" s="13">
        <v>34.6</v>
      </c>
      <c r="DG273" s="12">
        <v>29.56</v>
      </c>
      <c r="DH273" s="13">
        <f t="shared" si="207"/>
        <v>33.755877142857145</v>
      </c>
      <c r="DJ273" s="4">
        <v>26705</v>
      </c>
      <c r="DK273" s="4">
        <v>24124</v>
      </c>
      <c r="DL273" s="4">
        <v>24121</v>
      </c>
      <c r="DM273" s="4">
        <v>28679</v>
      </c>
      <c r="DN273" s="4">
        <v>28300</v>
      </c>
      <c r="DO273" s="5">
        <v>21447</v>
      </c>
      <c r="DP273" s="5">
        <v>23868</v>
      </c>
      <c r="DQ273" s="5">
        <v>25259</v>
      </c>
      <c r="DR273" s="4">
        <v>26072</v>
      </c>
      <c r="DS273" s="5">
        <v>24782</v>
      </c>
      <c r="DT273" s="5">
        <v>24825</v>
      </c>
      <c r="DU273" s="4">
        <v>23548</v>
      </c>
      <c r="DV273" s="4">
        <v>24840</v>
      </c>
      <c r="DW273" s="4">
        <v>24270</v>
      </c>
      <c r="DX273" s="5">
        <f t="shared" si="208"/>
        <v>25060</v>
      </c>
    </row>
    <row r="274" spans="1:128" x14ac:dyDescent="0.25">
      <c r="A274" s="6">
        <v>269</v>
      </c>
      <c r="B274" s="4">
        <f t="shared" si="198"/>
        <v>43579.109693441918</v>
      </c>
      <c r="C274" s="4">
        <f t="shared" si="161"/>
        <v>21221.080165735904</v>
      </c>
      <c r="D274" s="4">
        <f t="shared" si="162"/>
        <v>16804.74914631277</v>
      </c>
      <c r="E274" s="4">
        <f t="shared" si="163"/>
        <v>28348.690328820117</v>
      </c>
      <c r="F274" s="4">
        <f t="shared" si="164"/>
        <v>49925.85365853658</v>
      </c>
      <c r="G274" s="4">
        <f t="shared" si="164"/>
        <v>27884.991639865657</v>
      </c>
      <c r="H274" s="4">
        <f t="shared" si="165"/>
        <v>29574.413391263915</v>
      </c>
      <c r="I274" s="4">
        <f t="shared" si="166"/>
        <v>22288.038987122869</v>
      </c>
      <c r="J274" s="4">
        <f t="shared" si="167"/>
        <v>22545.559263460258</v>
      </c>
      <c r="K274" s="4">
        <f t="shared" si="168"/>
        <v>14723.328968996877</v>
      </c>
      <c r="L274" s="4">
        <f t="shared" si="169"/>
        <v>18536.994008619607</v>
      </c>
      <c r="M274" s="4">
        <f t="shared" si="170"/>
        <v>16168.315429032413</v>
      </c>
      <c r="N274" s="4">
        <f t="shared" si="171"/>
        <v>32928.828901734101</v>
      </c>
      <c r="O274" s="4">
        <f t="shared" si="172"/>
        <v>23800.432317368199</v>
      </c>
      <c r="P274" s="5">
        <f t="shared" si="199"/>
        <v>26309.313278593658</v>
      </c>
      <c r="R274" s="4">
        <v>319</v>
      </c>
      <c r="S274" s="4">
        <v>360</v>
      </c>
      <c r="T274" s="4">
        <v>319</v>
      </c>
      <c r="U274" s="4">
        <v>341</v>
      </c>
      <c r="V274" s="4">
        <v>300</v>
      </c>
      <c r="W274" s="4">
        <v>300</v>
      </c>
      <c r="X274" s="4">
        <v>319</v>
      </c>
      <c r="Y274" s="4">
        <v>300</v>
      </c>
      <c r="Z274" s="4">
        <v>319</v>
      </c>
      <c r="AA274" s="4">
        <v>259</v>
      </c>
      <c r="AB274" s="4">
        <v>341</v>
      </c>
      <c r="AC274" s="4">
        <v>318</v>
      </c>
      <c r="AD274" s="4">
        <v>275</v>
      </c>
      <c r="AE274" s="4">
        <v>315</v>
      </c>
      <c r="AF274" s="5">
        <f t="shared" si="200"/>
        <v>313.21428571428572</v>
      </c>
      <c r="AH274" s="4">
        <f t="shared" si="201"/>
        <v>32060.058651026393</v>
      </c>
      <c r="AI274" s="4">
        <f t="shared" si="173"/>
        <v>11729.670329670329</v>
      </c>
      <c r="AJ274" s="4">
        <f t="shared" si="174"/>
        <v>10408.019864544814</v>
      </c>
      <c r="AK274" s="4">
        <f t="shared" si="175"/>
        <v>19744.990328820117</v>
      </c>
      <c r="AL274" s="4">
        <f t="shared" si="176"/>
        <v>33360</v>
      </c>
      <c r="AM274" s="4">
        <f t="shared" si="177"/>
        <v>19657.242279251848</v>
      </c>
      <c r="AN274" s="4">
        <f t="shared" si="178"/>
        <v>21863.09356921745</v>
      </c>
      <c r="AO274" s="4">
        <f t="shared" si="178"/>
        <v>12459.634317862166</v>
      </c>
      <c r="AP274" s="4">
        <f t="shared" si="179"/>
        <v>13121.944805628933</v>
      </c>
      <c r="AQ274" s="4">
        <f t="shared" si="180"/>
        <v>7498.2560826994995</v>
      </c>
      <c r="AR274" s="4">
        <f t="shared" si="181"/>
        <v>8516.8123739071962</v>
      </c>
      <c r="AS274" s="4">
        <f t="shared" si="182"/>
        <v>9276.2178680568031</v>
      </c>
      <c r="AT274" s="4">
        <f t="shared" si="183"/>
        <v>24313.8</v>
      </c>
      <c r="AU274" s="4">
        <f t="shared" si="184"/>
        <v>13947.928934418265</v>
      </c>
      <c r="AV274" s="5">
        <f t="shared" si="202"/>
        <v>16996.976386078844</v>
      </c>
      <c r="AX274" s="4">
        <f t="shared" si="203"/>
        <v>11519.051042415529</v>
      </c>
      <c r="AY274" s="4">
        <f t="shared" si="185"/>
        <v>9491.4098360655735</v>
      </c>
      <c r="AZ274" s="4">
        <f t="shared" si="186"/>
        <v>6396.7292817679554</v>
      </c>
      <c r="BA274" s="4">
        <f t="shared" si="187"/>
        <v>8603.7000000000007</v>
      </c>
      <c r="BB274" s="4">
        <f t="shared" si="188"/>
        <v>16565.853658536584</v>
      </c>
      <c r="BC274" s="4">
        <f t="shared" si="189"/>
        <v>8227.7493606138105</v>
      </c>
      <c r="BD274" s="4">
        <f t="shared" si="190"/>
        <v>7711.3198220464647</v>
      </c>
      <c r="BE274" s="4">
        <f t="shared" si="191"/>
        <v>9828.4046692607008</v>
      </c>
      <c r="BF274" s="4">
        <f t="shared" si="192"/>
        <v>9423.6144578313251</v>
      </c>
      <c r="BG274" s="4">
        <f t="shared" si="193"/>
        <v>7225.0728862973765</v>
      </c>
      <c r="BH274" s="4">
        <f t="shared" si="194"/>
        <v>10020.181634712411</v>
      </c>
      <c r="BI274" s="4">
        <f t="shared" si="195"/>
        <v>6892.0975609756097</v>
      </c>
      <c r="BJ274" s="4">
        <f t="shared" si="196"/>
        <v>8615.0289017341038</v>
      </c>
      <c r="BK274" s="4">
        <f t="shared" si="197"/>
        <v>9852.5033829499334</v>
      </c>
      <c r="BL274" s="5">
        <f t="shared" si="204"/>
        <v>9312.3368925148134</v>
      </c>
      <c r="BN274" s="12">
        <v>17.05</v>
      </c>
      <c r="BO274" s="12">
        <v>47.32</v>
      </c>
      <c r="BP274" s="12">
        <v>48.406902230872532</v>
      </c>
      <c r="BQ274" s="12">
        <v>25.85</v>
      </c>
      <c r="BR274" s="12">
        <v>15</v>
      </c>
      <c r="BS274" s="13">
        <v>22.99</v>
      </c>
      <c r="BT274" s="12">
        <v>23.232576780220981</v>
      </c>
      <c r="BU274" s="13">
        <v>42.66</v>
      </c>
      <c r="BV274" s="12">
        <v>39.305149323502256</v>
      </c>
      <c r="BW274" s="13">
        <v>71.391000000000005</v>
      </c>
      <c r="BX274" s="13">
        <v>59.48</v>
      </c>
      <c r="BY274" s="12">
        <v>55.63</v>
      </c>
      <c r="BZ274" s="12">
        <v>20</v>
      </c>
      <c r="CA274" s="12">
        <v>38.801459524540668</v>
      </c>
      <c r="CB274" s="13">
        <f t="shared" si="205"/>
        <v>37.651220561366891</v>
      </c>
      <c r="CD274" s="4">
        <v>45552</v>
      </c>
      <c r="CE274" s="4">
        <v>46254</v>
      </c>
      <c r="CF274" s="4">
        <v>41985</v>
      </c>
      <c r="CG274" s="4">
        <v>42534</v>
      </c>
      <c r="CH274" s="4">
        <v>41700</v>
      </c>
      <c r="CI274" s="5">
        <v>37660</v>
      </c>
      <c r="CJ274" s="5">
        <v>42328</v>
      </c>
      <c r="CK274" s="5">
        <v>44294</v>
      </c>
      <c r="CL274" s="4">
        <v>42980</v>
      </c>
      <c r="CM274" s="5">
        <v>44609</v>
      </c>
      <c r="CN274" s="5">
        <v>42215</v>
      </c>
      <c r="CO274" s="4">
        <v>43003</v>
      </c>
      <c r="CP274" s="4">
        <v>40523</v>
      </c>
      <c r="CQ274" s="4">
        <v>45100</v>
      </c>
      <c r="CR274" s="5">
        <f t="shared" si="206"/>
        <v>42909.785714285717</v>
      </c>
      <c r="CT274" s="12">
        <v>27.82</v>
      </c>
      <c r="CU274" s="12">
        <v>30.5</v>
      </c>
      <c r="CV274" s="12">
        <v>45.25</v>
      </c>
      <c r="CW274" s="12">
        <v>40</v>
      </c>
      <c r="CX274" s="13">
        <v>20.5</v>
      </c>
      <c r="CY274" s="13">
        <v>31.28</v>
      </c>
      <c r="CZ274" s="12">
        <v>37.142280000000007</v>
      </c>
      <c r="DA274" s="13">
        <v>30.84</v>
      </c>
      <c r="DB274" s="12">
        <v>33.200000000000003</v>
      </c>
      <c r="DC274" s="13">
        <v>41.16</v>
      </c>
      <c r="DD274" s="13">
        <v>29.73</v>
      </c>
      <c r="DE274" s="12">
        <v>41</v>
      </c>
      <c r="DF274" s="13">
        <v>34.6</v>
      </c>
      <c r="DG274" s="12">
        <v>29.56</v>
      </c>
      <c r="DH274" s="13">
        <f t="shared" si="207"/>
        <v>33.755877142857145</v>
      </c>
      <c r="DJ274" s="4">
        <v>26705</v>
      </c>
      <c r="DK274" s="4">
        <v>24124</v>
      </c>
      <c r="DL274" s="4">
        <v>24121</v>
      </c>
      <c r="DM274" s="4">
        <v>28679</v>
      </c>
      <c r="DN274" s="4">
        <v>28300</v>
      </c>
      <c r="DO274" s="5">
        <v>21447</v>
      </c>
      <c r="DP274" s="5">
        <v>23868</v>
      </c>
      <c r="DQ274" s="5">
        <v>25259</v>
      </c>
      <c r="DR274" s="4">
        <v>26072</v>
      </c>
      <c r="DS274" s="5">
        <v>24782</v>
      </c>
      <c r="DT274" s="5">
        <v>24825</v>
      </c>
      <c r="DU274" s="4">
        <v>23548</v>
      </c>
      <c r="DV274" s="4">
        <v>24840</v>
      </c>
      <c r="DW274" s="4">
        <v>24270</v>
      </c>
      <c r="DX274" s="5">
        <f t="shared" si="208"/>
        <v>25060</v>
      </c>
    </row>
    <row r="275" spans="1:128" x14ac:dyDescent="0.25">
      <c r="A275" s="6">
        <v>270</v>
      </c>
      <c r="B275" s="4">
        <f t="shared" si="198"/>
        <v>43579.109693441918</v>
      </c>
      <c r="C275" s="4">
        <f t="shared" si="161"/>
        <v>21213.648484428828</v>
      </c>
      <c r="D275" s="4">
        <f t="shared" si="162"/>
        <v>16795.197057751036</v>
      </c>
      <c r="E275" s="4">
        <f t="shared" si="163"/>
        <v>28348.690328820117</v>
      </c>
      <c r="F275" s="4">
        <f t="shared" si="164"/>
        <v>49925.85365853658</v>
      </c>
      <c r="G275" s="4">
        <f t="shared" si="164"/>
        <v>27884.991639865657</v>
      </c>
      <c r="H275" s="4">
        <f t="shared" si="165"/>
        <v>29568.400525742753</v>
      </c>
      <c r="I275" s="4">
        <f t="shared" si="166"/>
        <v>22282.200358107933</v>
      </c>
      <c r="J275" s="4">
        <f t="shared" si="167"/>
        <v>22545.559263460258</v>
      </c>
      <c r="K275" s="4">
        <f t="shared" si="168"/>
        <v>14716.403336778087</v>
      </c>
      <c r="L275" s="4">
        <f t="shared" si="169"/>
        <v>18528.411396217281</v>
      </c>
      <c r="M275" s="4">
        <f t="shared" si="170"/>
        <v>16159.985492010093</v>
      </c>
      <c r="N275" s="4">
        <f t="shared" si="171"/>
        <v>32928.828901734101</v>
      </c>
      <c r="O275" s="4">
        <f t="shared" si="172"/>
        <v>23795.618377992116</v>
      </c>
      <c r="P275" s="5">
        <f t="shared" si="199"/>
        <v>26305.207036777625</v>
      </c>
      <c r="R275" s="4">
        <v>319</v>
      </c>
      <c r="S275" s="4">
        <v>360</v>
      </c>
      <c r="T275" s="4">
        <v>319</v>
      </c>
      <c r="U275" s="4">
        <v>341</v>
      </c>
      <c r="V275" s="4">
        <v>300</v>
      </c>
      <c r="W275" s="4">
        <v>300</v>
      </c>
      <c r="X275" s="4">
        <v>319</v>
      </c>
      <c r="Y275" s="4">
        <v>300</v>
      </c>
      <c r="Z275" s="4">
        <v>319</v>
      </c>
      <c r="AA275" s="4">
        <v>259</v>
      </c>
      <c r="AB275" s="4">
        <v>341</v>
      </c>
      <c r="AC275" s="4">
        <v>318</v>
      </c>
      <c r="AD275" s="4">
        <v>275</v>
      </c>
      <c r="AE275" s="4">
        <v>315</v>
      </c>
      <c r="AF275" s="5">
        <f t="shared" si="200"/>
        <v>313.21428571428572</v>
      </c>
      <c r="AH275" s="4">
        <f t="shared" si="201"/>
        <v>32060.058651026393</v>
      </c>
      <c r="AI275" s="4">
        <f t="shared" si="173"/>
        <v>11722.238648363254</v>
      </c>
      <c r="AJ275" s="4">
        <f t="shared" si="174"/>
        <v>10398.467775983079</v>
      </c>
      <c r="AK275" s="4">
        <f t="shared" si="175"/>
        <v>19744.990328820117</v>
      </c>
      <c r="AL275" s="4">
        <f t="shared" si="176"/>
        <v>33360</v>
      </c>
      <c r="AM275" s="4">
        <f t="shared" si="177"/>
        <v>19657.242279251848</v>
      </c>
      <c r="AN275" s="4">
        <f t="shared" si="178"/>
        <v>21857.080703696287</v>
      </c>
      <c r="AO275" s="4">
        <f t="shared" si="178"/>
        <v>12453.795688847234</v>
      </c>
      <c r="AP275" s="4">
        <f t="shared" si="179"/>
        <v>13121.944805628933</v>
      </c>
      <c r="AQ275" s="4">
        <f t="shared" si="180"/>
        <v>7491.3304504807093</v>
      </c>
      <c r="AR275" s="4">
        <f t="shared" si="181"/>
        <v>8508.2297615048701</v>
      </c>
      <c r="AS275" s="4">
        <f t="shared" si="182"/>
        <v>9267.8879310344837</v>
      </c>
      <c r="AT275" s="4">
        <f t="shared" si="183"/>
        <v>24313.8</v>
      </c>
      <c r="AU275" s="4">
        <f t="shared" si="184"/>
        <v>13943.114995042182</v>
      </c>
      <c r="AV275" s="5">
        <f t="shared" si="202"/>
        <v>16992.870144262812</v>
      </c>
      <c r="AX275" s="4">
        <f t="shared" si="203"/>
        <v>11519.051042415529</v>
      </c>
      <c r="AY275" s="4">
        <f t="shared" si="185"/>
        <v>9491.4098360655735</v>
      </c>
      <c r="AZ275" s="4">
        <f t="shared" si="186"/>
        <v>6396.7292817679554</v>
      </c>
      <c r="BA275" s="4">
        <f t="shared" si="187"/>
        <v>8603.7000000000007</v>
      </c>
      <c r="BB275" s="4">
        <f t="shared" si="188"/>
        <v>16565.853658536584</v>
      </c>
      <c r="BC275" s="4">
        <f t="shared" si="189"/>
        <v>8227.7493606138105</v>
      </c>
      <c r="BD275" s="4">
        <f t="shared" si="190"/>
        <v>7711.3198220464647</v>
      </c>
      <c r="BE275" s="4">
        <f t="shared" si="191"/>
        <v>9828.4046692607008</v>
      </c>
      <c r="BF275" s="4">
        <f t="shared" si="192"/>
        <v>9423.6144578313251</v>
      </c>
      <c r="BG275" s="4">
        <f t="shared" si="193"/>
        <v>7225.0728862973765</v>
      </c>
      <c r="BH275" s="4">
        <f t="shared" si="194"/>
        <v>10020.181634712411</v>
      </c>
      <c r="BI275" s="4">
        <f t="shared" si="195"/>
        <v>6892.0975609756097</v>
      </c>
      <c r="BJ275" s="4">
        <f t="shared" si="196"/>
        <v>8615.0289017341038</v>
      </c>
      <c r="BK275" s="4">
        <f t="shared" si="197"/>
        <v>9852.5033829499334</v>
      </c>
      <c r="BL275" s="5">
        <f t="shared" si="204"/>
        <v>9312.3368925148134</v>
      </c>
      <c r="BN275" s="12">
        <v>17.05</v>
      </c>
      <c r="BO275" s="12">
        <v>47.349999999999994</v>
      </c>
      <c r="BP275" s="12">
        <v>48.451369072244731</v>
      </c>
      <c r="BQ275" s="12">
        <v>25.85</v>
      </c>
      <c r="BR275" s="12">
        <v>15</v>
      </c>
      <c r="BS275" s="13">
        <v>22.99</v>
      </c>
      <c r="BT275" s="12">
        <v>23.238968043619025</v>
      </c>
      <c r="BU275" s="13">
        <v>42.68</v>
      </c>
      <c r="BV275" s="12">
        <v>39.305149323502256</v>
      </c>
      <c r="BW275" s="13">
        <v>71.456999999999994</v>
      </c>
      <c r="BX275" s="13">
        <v>59.54</v>
      </c>
      <c r="BY275" s="12">
        <v>55.68</v>
      </c>
      <c r="BZ275" s="12">
        <v>20</v>
      </c>
      <c r="CA275" s="12">
        <v>38.814855948074516</v>
      </c>
      <c r="CB275" s="13">
        <f t="shared" si="205"/>
        <v>37.67195302767432</v>
      </c>
      <c r="CD275" s="4">
        <v>45552</v>
      </c>
      <c r="CE275" s="4">
        <v>46254</v>
      </c>
      <c r="CF275" s="4">
        <v>41985</v>
      </c>
      <c r="CG275" s="4">
        <v>42534</v>
      </c>
      <c r="CH275" s="4">
        <v>41700</v>
      </c>
      <c r="CI275" s="5">
        <v>37660</v>
      </c>
      <c r="CJ275" s="5">
        <v>42328</v>
      </c>
      <c r="CK275" s="5">
        <v>44294</v>
      </c>
      <c r="CL275" s="4">
        <v>42980</v>
      </c>
      <c r="CM275" s="5">
        <v>44609</v>
      </c>
      <c r="CN275" s="5">
        <v>42215</v>
      </c>
      <c r="CO275" s="4">
        <v>43003</v>
      </c>
      <c r="CP275" s="4">
        <v>40523</v>
      </c>
      <c r="CQ275" s="4">
        <v>45100</v>
      </c>
      <c r="CR275" s="5">
        <f t="shared" si="206"/>
        <v>42909.785714285717</v>
      </c>
      <c r="CT275" s="12">
        <v>27.82</v>
      </c>
      <c r="CU275" s="12">
        <v>30.5</v>
      </c>
      <c r="CV275" s="12">
        <v>45.25</v>
      </c>
      <c r="CW275" s="12">
        <v>40</v>
      </c>
      <c r="CX275" s="13">
        <v>20.5</v>
      </c>
      <c r="CY275" s="13">
        <v>31.28</v>
      </c>
      <c r="CZ275" s="12">
        <v>37.142280000000007</v>
      </c>
      <c r="DA275" s="13">
        <v>30.84</v>
      </c>
      <c r="DB275" s="12">
        <v>33.200000000000003</v>
      </c>
      <c r="DC275" s="13">
        <v>41.16</v>
      </c>
      <c r="DD275" s="13">
        <v>29.73</v>
      </c>
      <c r="DE275" s="12">
        <v>41</v>
      </c>
      <c r="DF275" s="13">
        <v>34.6</v>
      </c>
      <c r="DG275" s="12">
        <v>29.56</v>
      </c>
      <c r="DH275" s="13">
        <f t="shared" si="207"/>
        <v>33.755877142857145</v>
      </c>
      <c r="DJ275" s="4">
        <v>26705</v>
      </c>
      <c r="DK275" s="4">
        <v>24124</v>
      </c>
      <c r="DL275" s="4">
        <v>24121</v>
      </c>
      <c r="DM275" s="4">
        <v>28679</v>
      </c>
      <c r="DN275" s="4">
        <v>28300</v>
      </c>
      <c r="DO275" s="5">
        <v>21447</v>
      </c>
      <c r="DP275" s="5">
        <v>23868</v>
      </c>
      <c r="DQ275" s="5">
        <v>25259</v>
      </c>
      <c r="DR275" s="4">
        <v>26072</v>
      </c>
      <c r="DS275" s="5">
        <v>24782</v>
      </c>
      <c r="DT275" s="5">
        <v>24825</v>
      </c>
      <c r="DU275" s="4">
        <v>23548</v>
      </c>
      <c r="DV275" s="4">
        <v>24840</v>
      </c>
      <c r="DW275" s="4">
        <v>24270</v>
      </c>
      <c r="DX275" s="5">
        <f t="shared" si="208"/>
        <v>25060</v>
      </c>
    </row>
    <row r="276" spans="1:128" x14ac:dyDescent="0.25">
      <c r="A276" s="6">
        <v>271</v>
      </c>
      <c r="B276" s="4">
        <f t="shared" si="198"/>
        <v>43579.109693441918</v>
      </c>
      <c r="C276" s="4">
        <f t="shared" si="161"/>
        <v>21206.22621428423</v>
      </c>
      <c r="D276" s="4">
        <f t="shared" si="162"/>
        <v>16785.697702041056</v>
      </c>
      <c r="E276" s="4">
        <f t="shared" si="163"/>
        <v>28341.054988399072</v>
      </c>
      <c r="F276" s="4">
        <f t="shared" si="164"/>
        <v>49925.85365853658</v>
      </c>
      <c r="G276" s="4">
        <f t="shared" si="164"/>
        <v>27884.991639865657</v>
      </c>
      <c r="H276" s="4">
        <f t="shared" si="165"/>
        <v>29562.413177120863</v>
      </c>
      <c r="I276" s="4">
        <f t="shared" si="166"/>
        <v>22279.283095121558</v>
      </c>
      <c r="J276" s="4">
        <f t="shared" si="167"/>
        <v>22545.559263460258</v>
      </c>
      <c r="K276" s="4">
        <f t="shared" si="168"/>
        <v>14709.595131201042</v>
      </c>
      <c r="L276" s="4">
        <f t="shared" si="169"/>
        <v>18519.846064242614</v>
      </c>
      <c r="M276" s="4">
        <f t="shared" si="170"/>
        <v>16151.670501940978</v>
      </c>
      <c r="N276" s="4">
        <f t="shared" si="171"/>
        <v>32928.828901734101</v>
      </c>
      <c r="O276" s="4">
        <f t="shared" si="172"/>
        <v>23790.825538497873</v>
      </c>
      <c r="P276" s="5">
        <f t="shared" si="199"/>
        <v>26300.782540706274</v>
      </c>
      <c r="R276" s="4">
        <v>319</v>
      </c>
      <c r="S276" s="4">
        <v>360</v>
      </c>
      <c r="T276" s="4">
        <v>319</v>
      </c>
      <c r="U276" s="4">
        <v>341</v>
      </c>
      <c r="V276" s="4">
        <v>300</v>
      </c>
      <c r="W276" s="4">
        <v>300</v>
      </c>
      <c r="X276" s="4">
        <v>319</v>
      </c>
      <c r="Y276" s="4">
        <v>300</v>
      </c>
      <c r="Z276" s="4">
        <v>319</v>
      </c>
      <c r="AA276" s="4">
        <v>259</v>
      </c>
      <c r="AB276" s="4">
        <v>341</v>
      </c>
      <c r="AC276" s="4">
        <v>318</v>
      </c>
      <c r="AD276" s="4">
        <v>275</v>
      </c>
      <c r="AE276" s="4">
        <v>315</v>
      </c>
      <c r="AF276" s="5">
        <f t="shared" si="200"/>
        <v>313.21428571428572</v>
      </c>
      <c r="AH276" s="4">
        <f t="shared" si="201"/>
        <v>32060.058651026393</v>
      </c>
      <c r="AI276" s="4">
        <f t="shared" si="173"/>
        <v>11714.816378218658</v>
      </c>
      <c r="AJ276" s="4">
        <f t="shared" si="174"/>
        <v>10388.968420273099</v>
      </c>
      <c r="AK276" s="4">
        <f t="shared" si="175"/>
        <v>19737.354988399071</v>
      </c>
      <c r="AL276" s="4">
        <f t="shared" si="176"/>
        <v>33360</v>
      </c>
      <c r="AM276" s="4">
        <f t="shared" si="177"/>
        <v>19657.242279251848</v>
      </c>
      <c r="AN276" s="4">
        <f t="shared" si="178"/>
        <v>21851.093355074398</v>
      </c>
      <c r="AO276" s="4">
        <f t="shared" si="178"/>
        <v>12450.878425860858</v>
      </c>
      <c r="AP276" s="4">
        <f t="shared" si="179"/>
        <v>13121.944805628933</v>
      </c>
      <c r="AQ276" s="4">
        <f t="shared" si="180"/>
        <v>7484.5222449036655</v>
      </c>
      <c r="AR276" s="4">
        <f t="shared" si="181"/>
        <v>8499.6644295302012</v>
      </c>
      <c r="AS276" s="4">
        <f t="shared" si="182"/>
        <v>9259.5729409653686</v>
      </c>
      <c r="AT276" s="4">
        <f t="shared" si="183"/>
        <v>24313.8</v>
      </c>
      <c r="AU276" s="4">
        <f t="shared" si="184"/>
        <v>13938.322155547939</v>
      </c>
      <c r="AV276" s="5">
        <f t="shared" si="202"/>
        <v>16988.44564819146</v>
      </c>
      <c r="AX276" s="4">
        <f t="shared" si="203"/>
        <v>11519.051042415529</v>
      </c>
      <c r="AY276" s="4">
        <f t="shared" si="185"/>
        <v>9491.4098360655735</v>
      </c>
      <c r="AZ276" s="4">
        <f t="shared" si="186"/>
        <v>6396.7292817679554</v>
      </c>
      <c r="BA276" s="4">
        <f t="shared" si="187"/>
        <v>8603.7000000000007</v>
      </c>
      <c r="BB276" s="4">
        <f t="shared" si="188"/>
        <v>16565.853658536584</v>
      </c>
      <c r="BC276" s="4">
        <f t="shared" si="189"/>
        <v>8227.7493606138105</v>
      </c>
      <c r="BD276" s="4">
        <f t="shared" si="190"/>
        <v>7711.3198220464647</v>
      </c>
      <c r="BE276" s="4">
        <f t="shared" si="191"/>
        <v>9828.4046692607008</v>
      </c>
      <c r="BF276" s="4">
        <f t="shared" si="192"/>
        <v>9423.6144578313251</v>
      </c>
      <c r="BG276" s="4">
        <f t="shared" si="193"/>
        <v>7225.0728862973765</v>
      </c>
      <c r="BH276" s="4">
        <f t="shared" si="194"/>
        <v>10020.181634712411</v>
      </c>
      <c r="BI276" s="4">
        <f t="shared" si="195"/>
        <v>6892.0975609756097</v>
      </c>
      <c r="BJ276" s="4">
        <f t="shared" si="196"/>
        <v>8615.0289017341038</v>
      </c>
      <c r="BK276" s="4">
        <f t="shared" si="197"/>
        <v>9852.5033829499334</v>
      </c>
      <c r="BL276" s="5">
        <f t="shared" si="204"/>
        <v>9312.3368925148134</v>
      </c>
      <c r="BN276" s="12">
        <v>17.05</v>
      </c>
      <c r="BO276" s="12">
        <v>47.379999999999995</v>
      </c>
      <c r="BP276" s="12">
        <v>48.495671525658167</v>
      </c>
      <c r="BQ276" s="12">
        <v>25.86</v>
      </c>
      <c r="BR276" s="12">
        <v>15</v>
      </c>
      <c r="BS276" s="13">
        <v>22.99</v>
      </c>
      <c r="BT276" s="12">
        <v>23.245335679372033</v>
      </c>
      <c r="BU276" s="13">
        <v>42.69</v>
      </c>
      <c r="BV276" s="12">
        <v>39.305149323502256</v>
      </c>
      <c r="BW276" s="13">
        <v>71.522000000000006</v>
      </c>
      <c r="BX276" s="13">
        <v>59.6</v>
      </c>
      <c r="BY276" s="12">
        <v>55.73</v>
      </c>
      <c r="BZ276" s="12">
        <v>20</v>
      </c>
      <c r="CA276" s="12">
        <v>38.828202846824247</v>
      </c>
      <c r="CB276" s="13">
        <f t="shared" si="205"/>
        <v>37.692597098239773</v>
      </c>
      <c r="CD276" s="4">
        <v>45552</v>
      </c>
      <c r="CE276" s="4">
        <v>46254</v>
      </c>
      <c r="CF276" s="4">
        <v>41985</v>
      </c>
      <c r="CG276" s="4">
        <v>42534</v>
      </c>
      <c r="CH276" s="4">
        <v>41700</v>
      </c>
      <c r="CI276" s="5">
        <v>37660</v>
      </c>
      <c r="CJ276" s="5">
        <v>42328</v>
      </c>
      <c r="CK276" s="5">
        <v>44294</v>
      </c>
      <c r="CL276" s="4">
        <v>42980</v>
      </c>
      <c r="CM276" s="5">
        <v>44609</v>
      </c>
      <c r="CN276" s="5">
        <v>42215</v>
      </c>
      <c r="CO276" s="4">
        <v>43003</v>
      </c>
      <c r="CP276" s="4">
        <v>40523</v>
      </c>
      <c r="CQ276" s="4">
        <v>45100</v>
      </c>
      <c r="CR276" s="5">
        <f t="shared" si="206"/>
        <v>42909.785714285717</v>
      </c>
      <c r="CT276" s="12">
        <v>27.82</v>
      </c>
      <c r="CU276" s="12">
        <v>30.5</v>
      </c>
      <c r="CV276" s="12">
        <v>45.25</v>
      </c>
      <c r="CW276" s="12">
        <v>40</v>
      </c>
      <c r="CX276" s="13">
        <v>20.5</v>
      </c>
      <c r="CY276" s="13">
        <v>31.28</v>
      </c>
      <c r="CZ276" s="12">
        <v>37.142280000000007</v>
      </c>
      <c r="DA276" s="13">
        <v>30.84</v>
      </c>
      <c r="DB276" s="12">
        <v>33.200000000000003</v>
      </c>
      <c r="DC276" s="13">
        <v>41.16</v>
      </c>
      <c r="DD276" s="13">
        <v>29.73</v>
      </c>
      <c r="DE276" s="12">
        <v>41</v>
      </c>
      <c r="DF276" s="13">
        <v>34.6</v>
      </c>
      <c r="DG276" s="12">
        <v>29.56</v>
      </c>
      <c r="DH276" s="13">
        <f t="shared" si="207"/>
        <v>33.755877142857145</v>
      </c>
      <c r="DJ276" s="4">
        <v>26705</v>
      </c>
      <c r="DK276" s="4">
        <v>24124</v>
      </c>
      <c r="DL276" s="4">
        <v>24121</v>
      </c>
      <c r="DM276" s="4">
        <v>28679</v>
      </c>
      <c r="DN276" s="4">
        <v>28300</v>
      </c>
      <c r="DO276" s="5">
        <v>21447</v>
      </c>
      <c r="DP276" s="5">
        <v>23868</v>
      </c>
      <c r="DQ276" s="5">
        <v>25259</v>
      </c>
      <c r="DR276" s="4">
        <v>26072</v>
      </c>
      <c r="DS276" s="5">
        <v>24782</v>
      </c>
      <c r="DT276" s="5">
        <v>24825</v>
      </c>
      <c r="DU276" s="4">
        <v>23548</v>
      </c>
      <c r="DV276" s="4">
        <v>24840</v>
      </c>
      <c r="DW276" s="4">
        <v>24270</v>
      </c>
      <c r="DX276" s="5">
        <f t="shared" si="208"/>
        <v>25060</v>
      </c>
    </row>
    <row r="277" spans="1:128" x14ac:dyDescent="0.25">
      <c r="A277" s="6">
        <v>272</v>
      </c>
      <c r="B277" s="4">
        <f t="shared" si="198"/>
        <v>43579.109693441918</v>
      </c>
      <c r="C277" s="4">
        <f t="shared" si="161"/>
        <v>21198.813337436593</v>
      </c>
      <c r="D277" s="4">
        <f t="shared" si="162"/>
        <v>16776.250579334108</v>
      </c>
      <c r="E277" s="4">
        <f t="shared" si="163"/>
        <v>28341.054988399072</v>
      </c>
      <c r="F277" s="4">
        <f t="shared" si="164"/>
        <v>49925.85365853658</v>
      </c>
      <c r="G277" s="4">
        <f t="shared" si="164"/>
        <v>27884.991639865657</v>
      </c>
      <c r="H277" s="4">
        <f t="shared" si="165"/>
        <v>29556.451142657483</v>
      </c>
      <c r="I277" s="4">
        <f t="shared" si="166"/>
        <v>22276.367198534703</v>
      </c>
      <c r="J277" s="4">
        <f t="shared" si="167"/>
        <v>22545.559263460258</v>
      </c>
      <c r="K277" s="4">
        <f t="shared" si="168"/>
        <v>14702.799289135881</v>
      </c>
      <c r="L277" s="4">
        <f t="shared" si="169"/>
        <v>18511.297960558877</v>
      </c>
      <c r="M277" s="4">
        <f t="shared" si="170"/>
        <v>16143.370418630682</v>
      </c>
      <c r="N277" s="4">
        <f t="shared" si="171"/>
        <v>32928.828901734101</v>
      </c>
      <c r="O277" s="4">
        <f t="shared" si="172"/>
        <v>23786.05362792786</v>
      </c>
      <c r="P277" s="5">
        <f t="shared" si="199"/>
        <v>26296.914407118118</v>
      </c>
      <c r="R277" s="4">
        <v>319</v>
      </c>
      <c r="S277" s="4">
        <v>360</v>
      </c>
      <c r="T277" s="4">
        <v>319</v>
      </c>
      <c r="U277" s="4">
        <v>341</v>
      </c>
      <c r="V277" s="4">
        <v>300</v>
      </c>
      <c r="W277" s="4">
        <v>300</v>
      </c>
      <c r="X277" s="4">
        <v>319</v>
      </c>
      <c r="Y277" s="4">
        <v>300</v>
      </c>
      <c r="Z277" s="4">
        <v>319</v>
      </c>
      <c r="AA277" s="4">
        <v>259</v>
      </c>
      <c r="AB277" s="4">
        <v>341</v>
      </c>
      <c r="AC277" s="4">
        <v>318</v>
      </c>
      <c r="AD277" s="4">
        <v>275</v>
      </c>
      <c r="AE277" s="4">
        <v>315</v>
      </c>
      <c r="AF277" s="5">
        <f t="shared" si="200"/>
        <v>313.21428571428572</v>
      </c>
      <c r="AH277" s="4">
        <f t="shared" si="201"/>
        <v>32060.058651026393</v>
      </c>
      <c r="AI277" s="4">
        <f t="shared" si="173"/>
        <v>11707.40350137102</v>
      </c>
      <c r="AJ277" s="4">
        <f t="shared" si="174"/>
        <v>10379.521297566152</v>
      </c>
      <c r="AK277" s="4">
        <f t="shared" si="175"/>
        <v>19737.354988399071</v>
      </c>
      <c r="AL277" s="4">
        <f t="shared" si="176"/>
        <v>33360</v>
      </c>
      <c r="AM277" s="4">
        <f t="shared" si="177"/>
        <v>19657.242279251848</v>
      </c>
      <c r="AN277" s="4">
        <f t="shared" si="178"/>
        <v>21845.131320611017</v>
      </c>
      <c r="AO277" s="4">
        <f t="shared" si="178"/>
        <v>12447.962529274004</v>
      </c>
      <c r="AP277" s="4">
        <f t="shared" si="179"/>
        <v>13121.944805628933</v>
      </c>
      <c r="AQ277" s="4">
        <f t="shared" si="180"/>
        <v>7477.7264028385034</v>
      </c>
      <c r="AR277" s="4">
        <f t="shared" si="181"/>
        <v>8491.116325846464</v>
      </c>
      <c r="AS277" s="4">
        <f t="shared" si="182"/>
        <v>9251.2728576550726</v>
      </c>
      <c r="AT277" s="4">
        <f t="shared" si="183"/>
        <v>24313.8</v>
      </c>
      <c r="AU277" s="4">
        <f t="shared" si="184"/>
        <v>13933.550244977925</v>
      </c>
      <c r="AV277" s="5">
        <f t="shared" si="202"/>
        <v>16984.577514603316</v>
      </c>
      <c r="AX277" s="4">
        <f t="shared" si="203"/>
        <v>11519.051042415529</v>
      </c>
      <c r="AY277" s="4">
        <f t="shared" si="185"/>
        <v>9491.4098360655735</v>
      </c>
      <c r="AZ277" s="4">
        <f t="shared" si="186"/>
        <v>6396.7292817679554</v>
      </c>
      <c r="BA277" s="4">
        <f t="shared" si="187"/>
        <v>8603.7000000000007</v>
      </c>
      <c r="BB277" s="4">
        <f t="shared" si="188"/>
        <v>16565.853658536584</v>
      </c>
      <c r="BC277" s="4">
        <f t="shared" si="189"/>
        <v>8227.7493606138105</v>
      </c>
      <c r="BD277" s="4">
        <f t="shared" si="190"/>
        <v>7711.3198220464647</v>
      </c>
      <c r="BE277" s="4">
        <f t="shared" si="191"/>
        <v>9828.4046692607008</v>
      </c>
      <c r="BF277" s="4">
        <f t="shared" si="192"/>
        <v>9423.6144578313251</v>
      </c>
      <c r="BG277" s="4">
        <f t="shared" si="193"/>
        <v>7225.0728862973765</v>
      </c>
      <c r="BH277" s="4">
        <f t="shared" si="194"/>
        <v>10020.181634712411</v>
      </c>
      <c r="BI277" s="4">
        <f t="shared" si="195"/>
        <v>6892.0975609756097</v>
      </c>
      <c r="BJ277" s="4">
        <f t="shared" si="196"/>
        <v>8615.0289017341038</v>
      </c>
      <c r="BK277" s="4">
        <f t="shared" si="197"/>
        <v>9852.5033829499334</v>
      </c>
      <c r="BL277" s="5">
        <f t="shared" si="204"/>
        <v>9312.3368925148134</v>
      </c>
      <c r="BN277" s="12">
        <v>17.05</v>
      </c>
      <c r="BO277" s="12">
        <v>47.41</v>
      </c>
      <c r="BP277" s="12">
        <v>48.53981080207798</v>
      </c>
      <c r="BQ277" s="12">
        <v>25.86</v>
      </c>
      <c r="BR277" s="12">
        <v>15</v>
      </c>
      <c r="BS277" s="13">
        <v>22.99</v>
      </c>
      <c r="BT277" s="12">
        <v>23.25167986153323</v>
      </c>
      <c r="BU277" s="13">
        <v>42.7</v>
      </c>
      <c r="BV277" s="12">
        <v>39.305149323502256</v>
      </c>
      <c r="BW277" s="13">
        <v>71.587000000000003</v>
      </c>
      <c r="BX277" s="13">
        <v>59.66</v>
      </c>
      <c r="BY277" s="12">
        <v>55.78</v>
      </c>
      <c r="BZ277" s="12">
        <v>20</v>
      </c>
      <c r="CA277" s="12">
        <v>38.841500585614561</v>
      </c>
      <c r="CB277" s="13">
        <f t="shared" si="205"/>
        <v>37.712510040909137</v>
      </c>
      <c r="CD277" s="4">
        <v>45552</v>
      </c>
      <c r="CE277" s="4">
        <v>46254</v>
      </c>
      <c r="CF277" s="4">
        <v>41985</v>
      </c>
      <c r="CG277" s="4">
        <v>42534</v>
      </c>
      <c r="CH277" s="4">
        <v>41700</v>
      </c>
      <c r="CI277" s="5">
        <v>37660</v>
      </c>
      <c r="CJ277" s="5">
        <v>42328</v>
      </c>
      <c r="CK277" s="5">
        <v>44294</v>
      </c>
      <c r="CL277" s="4">
        <v>42980</v>
      </c>
      <c r="CM277" s="5">
        <v>44609</v>
      </c>
      <c r="CN277" s="5">
        <v>42215</v>
      </c>
      <c r="CO277" s="4">
        <v>43003</v>
      </c>
      <c r="CP277" s="4">
        <v>40523</v>
      </c>
      <c r="CQ277" s="4">
        <v>45100</v>
      </c>
      <c r="CR277" s="5">
        <f t="shared" si="206"/>
        <v>42909.785714285717</v>
      </c>
      <c r="CT277" s="12">
        <v>27.82</v>
      </c>
      <c r="CU277" s="12">
        <v>30.5</v>
      </c>
      <c r="CV277" s="12">
        <v>45.25</v>
      </c>
      <c r="CW277" s="12">
        <v>40</v>
      </c>
      <c r="CX277" s="13">
        <v>20.5</v>
      </c>
      <c r="CY277" s="13">
        <v>31.28</v>
      </c>
      <c r="CZ277" s="12">
        <v>37.142280000000007</v>
      </c>
      <c r="DA277" s="13">
        <v>30.84</v>
      </c>
      <c r="DB277" s="12">
        <v>33.200000000000003</v>
      </c>
      <c r="DC277" s="13">
        <v>41.16</v>
      </c>
      <c r="DD277" s="13">
        <v>29.73</v>
      </c>
      <c r="DE277" s="12">
        <v>41</v>
      </c>
      <c r="DF277" s="13">
        <v>34.6</v>
      </c>
      <c r="DG277" s="12">
        <v>29.56</v>
      </c>
      <c r="DH277" s="13">
        <f t="shared" si="207"/>
        <v>33.755877142857145</v>
      </c>
      <c r="DJ277" s="4">
        <v>26705</v>
      </c>
      <c r="DK277" s="4">
        <v>24124</v>
      </c>
      <c r="DL277" s="4">
        <v>24121</v>
      </c>
      <c r="DM277" s="4">
        <v>28679</v>
      </c>
      <c r="DN277" s="4">
        <v>28300</v>
      </c>
      <c r="DO277" s="5">
        <v>21447</v>
      </c>
      <c r="DP277" s="5">
        <v>23868</v>
      </c>
      <c r="DQ277" s="5">
        <v>25259</v>
      </c>
      <c r="DR277" s="4">
        <v>26072</v>
      </c>
      <c r="DS277" s="5">
        <v>24782</v>
      </c>
      <c r="DT277" s="5">
        <v>24825</v>
      </c>
      <c r="DU277" s="4">
        <v>23548</v>
      </c>
      <c r="DV277" s="4">
        <v>24840</v>
      </c>
      <c r="DW277" s="4">
        <v>24270</v>
      </c>
      <c r="DX277" s="5">
        <f t="shared" si="208"/>
        <v>25060</v>
      </c>
    </row>
    <row r="278" spans="1:128" x14ac:dyDescent="0.25">
      <c r="A278" s="6">
        <v>273</v>
      </c>
      <c r="B278" s="4">
        <f t="shared" si="198"/>
        <v>43579.109693441918</v>
      </c>
      <c r="C278" s="4">
        <f t="shared" ref="C278:C305" si="209">IF(ISNUMBER(AI278),AI278+AY278,"")</f>
        <v>21191.409836065573</v>
      </c>
      <c r="D278" s="4">
        <f t="shared" ref="D278:D305" si="210">IF(ISNUMBER(AJ278),AJ278+AZ278,"")</f>
        <v>16766.855196444092</v>
      </c>
      <c r="E278" s="4">
        <f t="shared" ref="E278:E305" si="211">IF(ISNUMBER(AK278),AK278+BA278,"")</f>
        <v>28341.054988399072</v>
      </c>
      <c r="F278" s="4">
        <f t="shared" ref="F278:G305" si="212">IF(ISNUMBER(AL278),AL278+BB278,"")</f>
        <v>49925.85365853658</v>
      </c>
      <c r="G278" s="4">
        <f t="shared" si="212"/>
        <v>27884.991639865657</v>
      </c>
      <c r="H278" s="4">
        <f t="shared" ref="H278:H305" si="213">IF(ISNUMBER(AN278),AN278+BD278,"")</f>
        <v>29550.514221964782</v>
      </c>
      <c r="I278" s="4">
        <f t="shared" ref="I278:I305" si="214">IF(ISNUMBER(AO278),AO278+BE278,"")</f>
        <v>22273.452667387603</v>
      </c>
      <c r="J278" s="4">
        <f t="shared" ref="J278:J305" si="215">IF(ISNUMBER(AP278),AP278+BF278,"")</f>
        <v>22545.559263460258</v>
      </c>
      <c r="K278" s="4">
        <f t="shared" ref="K278:K305" si="216">IF(ISNUMBER(AQ278),AQ278+BG278,"")</f>
        <v>14696.015776935459</v>
      </c>
      <c r="L278" s="4">
        <f t="shared" ref="L278:L305" si="217">IF(ISNUMBER(AR278),AR278+BH278,"")</f>
        <v>18502.767033238866</v>
      </c>
      <c r="M278" s="4">
        <f t="shared" ref="M278:M305" si="218">IF(ISNUMBER(AS278),AS278+BI278,"")</f>
        <v>16135.085202028808</v>
      </c>
      <c r="N278" s="4">
        <f t="shared" ref="N278:N305" si="219">IF(ISNUMBER(AT278),AT278+BJ278,"")</f>
        <v>32928.828901734101</v>
      </c>
      <c r="O278" s="4">
        <f t="shared" ref="O278:O305" si="220">IF(ISNUMBER(AU278),AU278+BK278,"")</f>
        <v>23781.302477337253</v>
      </c>
      <c r="P278" s="5">
        <f t="shared" si="199"/>
        <v>26293.05718263143</v>
      </c>
      <c r="R278" s="4">
        <v>319</v>
      </c>
      <c r="S278" s="4">
        <v>360</v>
      </c>
      <c r="T278" s="4">
        <v>319</v>
      </c>
      <c r="U278" s="4">
        <v>341</v>
      </c>
      <c r="V278" s="4">
        <v>300</v>
      </c>
      <c r="W278" s="4">
        <v>300</v>
      </c>
      <c r="X278" s="4">
        <v>319</v>
      </c>
      <c r="Y278" s="4">
        <v>300</v>
      </c>
      <c r="Z278" s="4">
        <v>319</v>
      </c>
      <c r="AA278" s="4">
        <v>259</v>
      </c>
      <c r="AB278" s="4">
        <v>341</v>
      </c>
      <c r="AC278" s="4">
        <v>318</v>
      </c>
      <c r="AD278" s="4">
        <v>275</v>
      </c>
      <c r="AE278" s="4">
        <v>315</v>
      </c>
      <c r="AF278" s="5">
        <f t="shared" si="200"/>
        <v>313.21428571428572</v>
      </c>
      <c r="AH278" s="4">
        <f t="shared" si="201"/>
        <v>32060.058651026393</v>
      </c>
      <c r="AI278" s="4">
        <f t="shared" ref="AI278:AI305" si="221">IF(ISBLANK(BO278),"",12*CE278/BO278)</f>
        <v>11700</v>
      </c>
      <c r="AJ278" s="4">
        <f t="shared" ref="AJ278:AJ305" si="222">IF(ISBLANK(BP278),"",12*CF278/BP278)</f>
        <v>10370.125914676135</v>
      </c>
      <c r="AK278" s="4">
        <f t="shared" ref="AK278:AK305" si="223">IF(ISBLANK(BQ278),"",12*CG278/BQ278)</f>
        <v>19737.354988399071</v>
      </c>
      <c r="AL278" s="4">
        <f t="shared" ref="AL278:AL305" si="224">IF(ISBLANK(BR278),"",12*CH278/BR278)</f>
        <v>33360</v>
      </c>
      <c r="AM278" s="4">
        <f t="shared" ref="AM278:AM305" si="225">IF(ISBLANK(BS278),"",12*CI278/BS278)</f>
        <v>19657.242279251848</v>
      </c>
      <c r="AN278" s="4">
        <f t="shared" ref="AN278:AO305" si="226">IF(ISBLANK(BT278),"",12*CJ278/BT278)</f>
        <v>21839.194399918317</v>
      </c>
      <c r="AO278" s="4">
        <f t="shared" si="226"/>
        <v>12445.047998126902</v>
      </c>
      <c r="AP278" s="4">
        <f t="shared" ref="AP278:AP305" si="227">IF(ISBLANK(BV278),"",12*CL278/BV278)</f>
        <v>13121.944805628933</v>
      </c>
      <c r="AQ278" s="4">
        <f t="shared" ref="AQ278:AQ305" si="228">IF(ISBLANK(BW278),"",12*CM278/BW278)</f>
        <v>7470.9428906380836</v>
      </c>
      <c r="AR278" s="4">
        <f t="shared" ref="AR278:AR305" si="229">IF(ISBLANK(BX278),"",12*CN278/BX278)</f>
        <v>8482.5853985264566</v>
      </c>
      <c r="AS278" s="4">
        <f t="shared" ref="AS278:AS305" si="230">IF(ISBLANK(BY278),"",12*CO278/BY278)</f>
        <v>9242.9876410531979</v>
      </c>
      <c r="AT278" s="4">
        <f t="shared" ref="AT278:AT305" si="231">IF(ISBLANK(BZ278),"",12*CP278/BZ278)</f>
        <v>24313.8</v>
      </c>
      <c r="AU278" s="4">
        <f t="shared" ref="AU278:AU305" si="232">IF(ISBLANK(CA278),"",12*CQ278/CA278)</f>
        <v>13928.799094387319</v>
      </c>
      <c r="AV278" s="5">
        <f t="shared" si="202"/>
        <v>16980.720290116617</v>
      </c>
      <c r="AX278" s="4">
        <f t="shared" si="203"/>
        <v>11519.051042415529</v>
      </c>
      <c r="AY278" s="4">
        <f t="shared" ref="AY278:AY305" si="233">IF(ISBLANK(CU278),"",12*DK278/CU278)</f>
        <v>9491.4098360655735</v>
      </c>
      <c r="AZ278" s="4">
        <f t="shared" ref="AZ278:AZ305" si="234">IF(ISBLANK(CV278),"",12*DL278/CV278)</f>
        <v>6396.7292817679554</v>
      </c>
      <c r="BA278" s="4">
        <f t="shared" ref="BA278:BA305" si="235">IF(ISBLANK(CW278),"",12*DM278/CW278)</f>
        <v>8603.7000000000007</v>
      </c>
      <c r="BB278" s="4">
        <f t="shared" ref="BB278:BB305" si="236">IF(ISBLANK(CX278),"",12*DN278/CX278)</f>
        <v>16565.853658536584</v>
      </c>
      <c r="BC278" s="4">
        <f t="shared" ref="BC278:BC305" si="237">IF(ISBLANK(CY278),"",12*DO278/CY278)</f>
        <v>8227.7493606138105</v>
      </c>
      <c r="BD278" s="4">
        <f t="shared" ref="BD278:BD305" si="238">IF(ISBLANK(CZ278),"",12*DP278/CZ278)</f>
        <v>7711.3198220464647</v>
      </c>
      <c r="BE278" s="4">
        <f t="shared" ref="BE278:BE305" si="239">IF(ISBLANK(DA278),"",12*DQ278/DA278)</f>
        <v>9828.4046692607008</v>
      </c>
      <c r="BF278" s="4">
        <f t="shared" ref="BF278:BF305" si="240">IF(ISBLANK(DB278),"",12*DR278/DB278)</f>
        <v>9423.6144578313251</v>
      </c>
      <c r="BG278" s="4">
        <f t="shared" ref="BG278:BG305" si="241">IF(ISBLANK(DC278),"",12*DS278/DC278)</f>
        <v>7225.0728862973765</v>
      </c>
      <c r="BH278" s="4">
        <f t="shared" ref="BH278:BH305" si="242">IF(ISBLANK(DD278),"",12*DT278/DD278)</f>
        <v>10020.181634712411</v>
      </c>
      <c r="BI278" s="4">
        <f t="shared" ref="BI278:BI305" si="243">IF(ISBLANK(DE278),"",12*DU278/DE278)</f>
        <v>6892.0975609756097</v>
      </c>
      <c r="BJ278" s="4">
        <f t="shared" ref="BJ278:BJ305" si="244">IF(ISBLANK(DF278),"",12*DV278/DF278)</f>
        <v>8615.0289017341038</v>
      </c>
      <c r="BK278" s="4">
        <f t="shared" ref="BK278:BK305" si="245">IF(ISBLANK(DG278),"",12*DW278/DG278)</f>
        <v>9852.5033829499334</v>
      </c>
      <c r="BL278" s="5">
        <f t="shared" si="204"/>
        <v>9312.3368925148134</v>
      </c>
      <c r="BN278" s="12">
        <v>17.05</v>
      </c>
      <c r="BO278" s="12">
        <v>47.44</v>
      </c>
      <c r="BP278" s="12">
        <v>48.583788099137521</v>
      </c>
      <c r="BQ278" s="12">
        <v>25.86</v>
      </c>
      <c r="BR278" s="12">
        <v>15</v>
      </c>
      <c r="BS278" s="13">
        <v>22.99</v>
      </c>
      <c r="BT278" s="12">
        <v>23.258000762239647</v>
      </c>
      <c r="BU278" s="13">
        <v>42.71</v>
      </c>
      <c r="BV278" s="12">
        <v>39.305149323502256</v>
      </c>
      <c r="BW278" s="13">
        <v>71.652000000000001</v>
      </c>
      <c r="BX278" s="13">
        <v>59.72</v>
      </c>
      <c r="BY278" s="12">
        <v>55.83</v>
      </c>
      <c r="BZ278" s="12">
        <v>20</v>
      </c>
      <c r="CA278" s="12">
        <v>38.854749525253709</v>
      </c>
      <c r="CB278" s="13">
        <f t="shared" si="205"/>
        <v>37.732406265009509</v>
      </c>
      <c r="CD278" s="4">
        <v>45552</v>
      </c>
      <c r="CE278" s="4">
        <v>46254</v>
      </c>
      <c r="CF278" s="4">
        <v>41985</v>
      </c>
      <c r="CG278" s="4">
        <v>42534</v>
      </c>
      <c r="CH278" s="4">
        <v>41700</v>
      </c>
      <c r="CI278" s="5">
        <v>37660</v>
      </c>
      <c r="CJ278" s="5">
        <v>42328</v>
      </c>
      <c r="CK278" s="5">
        <v>44294</v>
      </c>
      <c r="CL278" s="4">
        <v>42980</v>
      </c>
      <c r="CM278" s="5">
        <v>44609</v>
      </c>
      <c r="CN278" s="5">
        <v>42215</v>
      </c>
      <c r="CO278" s="4">
        <v>43003</v>
      </c>
      <c r="CP278" s="4">
        <v>40523</v>
      </c>
      <c r="CQ278" s="4">
        <v>45100</v>
      </c>
      <c r="CR278" s="5">
        <f t="shared" si="206"/>
        <v>42909.785714285717</v>
      </c>
      <c r="CT278" s="12">
        <v>27.82</v>
      </c>
      <c r="CU278" s="12">
        <v>30.5</v>
      </c>
      <c r="CV278" s="12">
        <v>45.25</v>
      </c>
      <c r="CW278" s="12">
        <v>40</v>
      </c>
      <c r="CX278" s="13">
        <v>20.5</v>
      </c>
      <c r="CY278" s="13">
        <v>31.28</v>
      </c>
      <c r="CZ278" s="12">
        <v>37.142280000000007</v>
      </c>
      <c r="DA278" s="13">
        <v>30.84</v>
      </c>
      <c r="DB278" s="12">
        <v>33.200000000000003</v>
      </c>
      <c r="DC278" s="13">
        <v>41.16</v>
      </c>
      <c r="DD278" s="13">
        <v>29.73</v>
      </c>
      <c r="DE278" s="12">
        <v>41</v>
      </c>
      <c r="DF278" s="13">
        <v>34.6</v>
      </c>
      <c r="DG278" s="12">
        <v>29.56</v>
      </c>
      <c r="DH278" s="13">
        <f t="shared" si="207"/>
        <v>33.755877142857145</v>
      </c>
      <c r="DJ278" s="4">
        <v>26705</v>
      </c>
      <c r="DK278" s="4">
        <v>24124</v>
      </c>
      <c r="DL278" s="4">
        <v>24121</v>
      </c>
      <c r="DM278" s="4">
        <v>28679</v>
      </c>
      <c r="DN278" s="4">
        <v>28300</v>
      </c>
      <c r="DO278" s="5">
        <v>21447</v>
      </c>
      <c r="DP278" s="5">
        <v>23868</v>
      </c>
      <c r="DQ278" s="5">
        <v>25259</v>
      </c>
      <c r="DR278" s="4">
        <v>26072</v>
      </c>
      <c r="DS278" s="5">
        <v>24782</v>
      </c>
      <c r="DT278" s="5">
        <v>24825</v>
      </c>
      <c r="DU278" s="4">
        <v>23548</v>
      </c>
      <c r="DV278" s="4">
        <v>24840</v>
      </c>
      <c r="DW278" s="4">
        <v>24270</v>
      </c>
      <c r="DX278" s="5">
        <f t="shared" si="208"/>
        <v>25060</v>
      </c>
    </row>
    <row r="279" spans="1:128" x14ac:dyDescent="0.25">
      <c r="A279" s="6">
        <v>274</v>
      </c>
      <c r="B279" s="4">
        <f t="shared" si="198"/>
        <v>43579.109693441918</v>
      </c>
      <c r="C279" s="4">
        <f t="shared" si="209"/>
        <v>21184.015692395886</v>
      </c>
      <c r="D279" s="4">
        <f t="shared" si="210"/>
        <v>16757.511066733474</v>
      </c>
      <c r="E279" s="4">
        <f t="shared" si="211"/>
        <v>28333.425550831078</v>
      </c>
      <c r="F279" s="4">
        <f t="shared" si="212"/>
        <v>49925.85365853658</v>
      </c>
      <c r="G279" s="4">
        <f t="shared" si="212"/>
        <v>27884.991639865657</v>
      </c>
      <c r="H279" s="4">
        <f t="shared" si="213"/>
        <v>29544.602216972002</v>
      </c>
      <c r="I279" s="4">
        <f t="shared" si="214"/>
        <v>22270.539500721374</v>
      </c>
      <c r="J279" s="4">
        <f t="shared" si="215"/>
        <v>22545.559263460258</v>
      </c>
      <c r="K279" s="4">
        <f t="shared" si="216"/>
        <v>14689.348640661814</v>
      </c>
      <c r="L279" s="4">
        <f t="shared" si="217"/>
        <v>18494.253230563867</v>
      </c>
      <c r="M279" s="4">
        <f t="shared" si="218"/>
        <v>16126.814812228293</v>
      </c>
      <c r="N279" s="4">
        <f t="shared" si="219"/>
        <v>32928.828901734101</v>
      </c>
      <c r="O279" s="4">
        <f t="shared" si="220"/>
        <v>23776.57191976301</v>
      </c>
      <c r="P279" s="5">
        <f t="shared" si="199"/>
        <v>26288.673270564956</v>
      </c>
      <c r="R279" s="4">
        <v>319</v>
      </c>
      <c r="S279" s="4">
        <v>360</v>
      </c>
      <c r="T279" s="4">
        <v>319</v>
      </c>
      <c r="U279" s="4">
        <v>341</v>
      </c>
      <c r="V279" s="4">
        <v>300</v>
      </c>
      <c r="W279" s="4">
        <v>300</v>
      </c>
      <c r="X279" s="4">
        <v>319</v>
      </c>
      <c r="Y279" s="4">
        <v>300</v>
      </c>
      <c r="Z279" s="4">
        <v>319</v>
      </c>
      <c r="AA279" s="4">
        <v>259</v>
      </c>
      <c r="AB279" s="4">
        <v>341</v>
      </c>
      <c r="AC279" s="4">
        <v>318</v>
      </c>
      <c r="AD279" s="4">
        <v>275</v>
      </c>
      <c r="AE279" s="4">
        <v>315</v>
      </c>
      <c r="AF279" s="5">
        <f t="shared" si="200"/>
        <v>313.21428571428572</v>
      </c>
      <c r="AH279" s="4">
        <f t="shared" si="201"/>
        <v>32060.058651026393</v>
      </c>
      <c r="AI279" s="4">
        <f t="shared" si="221"/>
        <v>11692.605856330314</v>
      </c>
      <c r="AJ279" s="4">
        <f t="shared" si="222"/>
        <v>10360.781784965517</v>
      </c>
      <c r="AK279" s="4">
        <f t="shared" si="223"/>
        <v>19729.725550831077</v>
      </c>
      <c r="AL279" s="4">
        <f t="shared" si="224"/>
        <v>33360</v>
      </c>
      <c r="AM279" s="4">
        <f t="shared" si="225"/>
        <v>19657.242279251848</v>
      </c>
      <c r="AN279" s="4">
        <f t="shared" si="226"/>
        <v>21833.282394925536</v>
      </c>
      <c r="AO279" s="4">
        <f t="shared" si="226"/>
        <v>12442.134831460675</v>
      </c>
      <c r="AP279" s="4">
        <f t="shared" si="227"/>
        <v>13121.944805628933</v>
      </c>
      <c r="AQ279" s="4">
        <f t="shared" si="228"/>
        <v>7464.2757543644384</v>
      </c>
      <c r="AR279" s="4">
        <f t="shared" si="229"/>
        <v>8474.0715958514556</v>
      </c>
      <c r="AS279" s="4">
        <f t="shared" si="230"/>
        <v>9234.7172512526831</v>
      </c>
      <c r="AT279" s="4">
        <f t="shared" si="231"/>
        <v>24313.8</v>
      </c>
      <c r="AU279" s="4">
        <f t="shared" si="232"/>
        <v>13924.068536813078</v>
      </c>
      <c r="AV279" s="5">
        <f t="shared" si="202"/>
        <v>16976.336378050139</v>
      </c>
      <c r="AX279" s="4">
        <f t="shared" si="203"/>
        <v>11519.051042415529</v>
      </c>
      <c r="AY279" s="4">
        <f t="shared" si="233"/>
        <v>9491.4098360655735</v>
      </c>
      <c r="AZ279" s="4">
        <f t="shared" si="234"/>
        <v>6396.7292817679554</v>
      </c>
      <c r="BA279" s="4">
        <f t="shared" si="235"/>
        <v>8603.7000000000007</v>
      </c>
      <c r="BB279" s="4">
        <f t="shared" si="236"/>
        <v>16565.853658536584</v>
      </c>
      <c r="BC279" s="4">
        <f t="shared" si="237"/>
        <v>8227.7493606138105</v>
      </c>
      <c r="BD279" s="4">
        <f t="shared" si="238"/>
        <v>7711.3198220464647</v>
      </c>
      <c r="BE279" s="4">
        <f t="shared" si="239"/>
        <v>9828.4046692607008</v>
      </c>
      <c r="BF279" s="4">
        <f t="shared" si="240"/>
        <v>9423.6144578313251</v>
      </c>
      <c r="BG279" s="4">
        <f t="shared" si="241"/>
        <v>7225.0728862973765</v>
      </c>
      <c r="BH279" s="4">
        <f t="shared" si="242"/>
        <v>10020.181634712411</v>
      </c>
      <c r="BI279" s="4">
        <f t="shared" si="243"/>
        <v>6892.0975609756097</v>
      </c>
      <c r="BJ279" s="4">
        <f t="shared" si="244"/>
        <v>8615.0289017341038</v>
      </c>
      <c r="BK279" s="4">
        <f t="shared" si="245"/>
        <v>9852.5033829499334</v>
      </c>
      <c r="BL279" s="5">
        <f t="shared" si="204"/>
        <v>9312.3368925148134</v>
      </c>
      <c r="BN279" s="12">
        <v>17.05</v>
      </c>
      <c r="BO279" s="12">
        <v>47.47</v>
      </c>
      <c r="BP279" s="12">
        <v>48.62760460133336</v>
      </c>
      <c r="BQ279" s="12">
        <v>25.87</v>
      </c>
      <c r="BR279" s="12">
        <v>15</v>
      </c>
      <c r="BS279" s="13">
        <v>22.99</v>
      </c>
      <c r="BT279" s="12">
        <v>23.264298551740158</v>
      </c>
      <c r="BU279" s="13">
        <v>42.72</v>
      </c>
      <c r="BV279" s="12">
        <v>39.305149323502256</v>
      </c>
      <c r="BW279" s="13">
        <v>71.715999999999994</v>
      </c>
      <c r="BX279" s="13">
        <v>59.78</v>
      </c>
      <c r="BY279" s="12">
        <v>55.88</v>
      </c>
      <c r="BZ279" s="12">
        <v>20</v>
      </c>
      <c r="CA279" s="12">
        <v>38.867950022592254</v>
      </c>
      <c r="CB279" s="13">
        <f t="shared" si="205"/>
        <v>37.752928749940573</v>
      </c>
      <c r="CD279" s="4">
        <v>45552</v>
      </c>
      <c r="CE279" s="4">
        <v>46254</v>
      </c>
      <c r="CF279" s="4">
        <v>41985</v>
      </c>
      <c r="CG279" s="4">
        <v>42534</v>
      </c>
      <c r="CH279" s="4">
        <v>41700</v>
      </c>
      <c r="CI279" s="5">
        <v>37660</v>
      </c>
      <c r="CJ279" s="5">
        <v>42328</v>
      </c>
      <c r="CK279" s="5">
        <v>44294</v>
      </c>
      <c r="CL279" s="4">
        <v>42980</v>
      </c>
      <c r="CM279" s="5">
        <v>44609</v>
      </c>
      <c r="CN279" s="5">
        <v>42215</v>
      </c>
      <c r="CO279" s="4">
        <v>43003</v>
      </c>
      <c r="CP279" s="4">
        <v>40523</v>
      </c>
      <c r="CQ279" s="4">
        <v>45100</v>
      </c>
      <c r="CR279" s="5">
        <f t="shared" si="206"/>
        <v>42909.785714285717</v>
      </c>
      <c r="CT279" s="12">
        <v>27.82</v>
      </c>
      <c r="CU279" s="12">
        <v>30.5</v>
      </c>
      <c r="CV279" s="12">
        <v>45.25</v>
      </c>
      <c r="CW279" s="12">
        <v>40</v>
      </c>
      <c r="CX279" s="13">
        <v>20.5</v>
      </c>
      <c r="CY279" s="13">
        <v>31.28</v>
      </c>
      <c r="CZ279" s="12">
        <v>37.142280000000007</v>
      </c>
      <c r="DA279" s="13">
        <v>30.84</v>
      </c>
      <c r="DB279" s="12">
        <v>33.200000000000003</v>
      </c>
      <c r="DC279" s="13">
        <v>41.16</v>
      </c>
      <c r="DD279" s="13">
        <v>29.73</v>
      </c>
      <c r="DE279" s="12">
        <v>41</v>
      </c>
      <c r="DF279" s="13">
        <v>34.6</v>
      </c>
      <c r="DG279" s="12">
        <v>29.56</v>
      </c>
      <c r="DH279" s="13">
        <f t="shared" si="207"/>
        <v>33.755877142857145</v>
      </c>
      <c r="DJ279" s="4">
        <v>26705</v>
      </c>
      <c r="DK279" s="4">
        <v>24124</v>
      </c>
      <c r="DL279" s="4">
        <v>24121</v>
      </c>
      <c r="DM279" s="4">
        <v>28679</v>
      </c>
      <c r="DN279" s="4">
        <v>28300</v>
      </c>
      <c r="DO279" s="5">
        <v>21447</v>
      </c>
      <c r="DP279" s="5">
        <v>23868</v>
      </c>
      <c r="DQ279" s="5">
        <v>25259</v>
      </c>
      <c r="DR279" s="4">
        <v>26072</v>
      </c>
      <c r="DS279" s="5">
        <v>24782</v>
      </c>
      <c r="DT279" s="5">
        <v>24825</v>
      </c>
      <c r="DU279" s="4">
        <v>23548</v>
      </c>
      <c r="DV279" s="4">
        <v>24840</v>
      </c>
      <c r="DW279" s="4">
        <v>24270</v>
      </c>
      <c r="DX279" s="5">
        <f t="shared" si="208"/>
        <v>25060</v>
      </c>
    </row>
    <row r="280" spans="1:128" x14ac:dyDescent="0.25">
      <c r="A280" s="6">
        <v>275</v>
      </c>
      <c r="B280" s="4">
        <f t="shared" si="198"/>
        <v>43579.109693441918</v>
      </c>
      <c r="C280" s="4">
        <f t="shared" si="209"/>
        <v>21176.630888697153</v>
      </c>
      <c r="D280" s="4">
        <f t="shared" si="210"/>
        <v>16748.217710001663</v>
      </c>
      <c r="E280" s="4">
        <f t="shared" si="211"/>
        <v>28333.425550831078</v>
      </c>
      <c r="F280" s="4">
        <f t="shared" si="212"/>
        <v>49925.85365853658</v>
      </c>
      <c r="G280" s="4">
        <f t="shared" si="212"/>
        <v>27884.991639865657</v>
      </c>
      <c r="H280" s="4">
        <f t="shared" si="213"/>
        <v>29538.714931890314</v>
      </c>
      <c r="I280" s="4">
        <f t="shared" si="214"/>
        <v>22264.71725700052</v>
      </c>
      <c r="J280" s="4">
        <f t="shared" si="215"/>
        <v>22545.559263460258</v>
      </c>
      <c r="K280" s="4">
        <f t="shared" si="216"/>
        <v>14682.589499328678</v>
      </c>
      <c r="L280" s="4">
        <f t="shared" si="217"/>
        <v>18485.756501022574</v>
      </c>
      <c r="M280" s="4">
        <f t="shared" si="218"/>
        <v>16118.559209464793</v>
      </c>
      <c r="N280" s="4">
        <f t="shared" si="219"/>
        <v>32928.828901734101</v>
      </c>
      <c r="O280" s="4">
        <f t="shared" si="220"/>
        <v>23771.861790193441</v>
      </c>
      <c r="P280" s="5">
        <f t="shared" si="199"/>
        <v>26284.629749676333</v>
      </c>
      <c r="R280" s="4">
        <v>319</v>
      </c>
      <c r="S280" s="4">
        <v>360</v>
      </c>
      <c r="T280" s="4">
        <v>319</v>
      </c>
      <c r="U280" s="4">
        <v>341</v>
      </c>
      <c r="V280" s="4">
        <v>300</v>
      </c>
      <c r="W280" s="4">
        <v>300</v>
      </c>
      <c r="X280" s="4">
        <v>319</v>
      </c>
      <c r="Y280" s="4">
        <v>300</v>
      </c>
      <c r="Z280" s="4">
        <v>319</v>
      </c>
      <c r="AA280" s="4">
        <v>259</v>
      </c>
      <c r="AB280" s="4">
        <v>341</v>
      </c>
      <c r="AC280" s="4">
        <v>318</v>
      </c>
      <c r="AD280" s="4">
        <v>275</v>
      </c>
      <c r="AE280" s="4">
        <v>315</v>
      </c>
      <c r="AF280" s="5">
        <f t="shared" si="200"/>
        <v>313.21428571428572</v>
      </c>
      <c r="AH280" s="4">
        <f t="shared" si="201"/>
        <v>32060.058651026393</v>
      </c>
      <c r="AI280" s="4">
        <f t="shared" si="221"/>
        <v>11685.221052631579</v>
      </c>
      <c r="AJ280" s="4">
        <f t="shared" si="222"/>
        <v>10351.48842823371</v>
      </c>
      <c r="AK280" s="4">
        <f t="shared" si="223"/>
        <v>19729.725550831077</v>
      </c>
      <c r="AL280" s="4">
        <f t="shared" si="224"/>
        <v>33360</v>
      </c>
      <c r="AM280" s="4">
        <f t="shared" si="225"/>
        <v>19657.242279251848</v>
      </c>
      <c r="AN280" s="4">
        <f t="shared" si="226"/>
        <v>21827.395109843848</v>
      </c>
      <c r="AO280" s="4">
        <f t="shared" si="226"/>
        <v>12436.312587739822</v>
      </c>
      <c r="AP280" s="4">
        <f t="shared" si="227"/>
        <v>13121.944805628933</v>
      </c>
      <c r="AQ280" s="4">
        <f t="shared" si="228"/>
        <v>7457.5166130313028</v>
      </c>
      <c r="AR280" s="4">
        <f t="shared" si="229"/>
        <v>8465.5748663101604</v>
      </c>
      <c r="AS280" s="4">
        <f t="shared" si="230"/>
        <v>9226.4616484891831</v>
      </c>
      <c r="AT280" s="4">
        <f t="shared" si="231"/>
        <v>24313.8</v>
      </c>
      <c r="AU280" s="4">
        <f t="shared" si="232"/>
        <v>13919.358407243506</v>
      </c>
      <c r="AV280" s="5">
        <f t="shared" si="202"/>
        <v>16972.292857161527</v>
      </c>
      <c r="AX280" s="4">
        <f t="shared" si="203"/>
        <v>11519.051042415529</v>
      </c>
      <c r="AY280" s="4">
        <f t="shared" si="233"/>
        <v>9491.4098360655735</v>
      </c>
      <c r="AZ280" s="4">
        <f t="shared" si="234"/>
        <v>6396.7292817679554</v>
      </c>
      <c r="BA280" s="4">
        <f t="shared" si="235"/>
        <v>8603.7000000000007</v>
      </c>
      <c r="BB280" s="4">
        <f t="shared" si="236"/>
        <v>16565.853658536584</v>
      </c>
      <c r="BC280" s="4">
        <f t="shared" si="237"/>
        <v>8227.7493606138105</v>
      </c>
      <c r="BD280" s="4">
        <f t="shared" si="238"/>
        <v>7711.3198220464647</v>
      </c>
      <c r="BE280" s="4">
        <f t="shared" si="239"/>
        <v>9828.4046692607008</v>
      </c>
      <c r="BF280" s="4">
        <f t="shared" si="240"/>
        <v>9423.6144578313251</v>
      </c>
      <c r="BG280" s="4">
        <f t="shared" si="241"/>
        <v>7225.0728862973765</v>
      </c>
      <c r="BH280" s="4">
        <f t="shared" si="242"/>
        <v>10020.181634712411</v>
      </c>
      <c r="BI280" s="4">
        <f t="shared" si="243"/>
        <v>6892.0975609756097</v>
      </c>
      <c r="BJ280" s="4">
        <f t="shared" si="244"/>
        <v>8615.0289017341038</v>
      </c>
      <c r="BK280" s="4">
        <f t="shared" si="245"/>
        <v>9852.5033829499334</v>
      </c>
      <c r="BL280" s="5">
        <f t="shared" si="204"/>
        <v>9312.3368925148134</v>
      </c>
      <c r="BN280" s="12">
        <v>17.05</v>
      </c>
      <c r="BO280" s="12">
        <v>47.5</v>
      </c>
      <c r="BP280" s="12">
        <v>48.671261480216671</v>
      </c>
      <c r="BQ280" s="12">
        <v>25.87</v>
      </c>
      <c r="BR280" s="12">
        <v>15</v>
      </c>
      <c r="BS280" s="13">
        <v>22.99</v>
      </c>
      <c r="BT280" s="12">
        <v>23.270573398422975</v>
      </c>
      <c r="BU280" s="13">
        <v>42.74</v>
      </c>
      <c r="BV280" s="12">
        <v>39.305149323502256</v>
      </c>
      <c r="BW280" s="13">
        <v>71.781000000000006</v>
      </c>
      <c r="BX280" s="13">
        <v>59.84</v>
      </c>
      <c r="BY280" s="12">
        <v>55.93</v>
      </c>
      <c r="BZ280" s="12">
        <v>20</v>
      </c>
      <c r="CA280" s="12">
        <v>38.881102430580746</v>
      </c>
      <c r="CB280" s="13">
        <f t="shared" si="205"/>
        <v>37.77350618805162</v>
      </c>
      <c r="CD280" s="4">
        <v>45552</v>
      </c>
      <c r="CE280" s="4">
        <v>46254</v>
      </c>
      <c r="CF280" s="4">
        <v>41985</v>
      </c>
      <c r="CG280" s="4">
        <v>42534</v>
      </c>
      <c r="CH280" s="4">
        <v>41700</v>
      </c>
      <c r="CI280" s="5">
        <v>37660</v>
      </c>
      <c r="CJ280" s="5">
        <v>42328</v>
      </c>
      <c r="CK280" s="5">
        <v>44294</v>
      </c>
      <c r="CL280" s="4">
        <v>42980</v>
      </c>
      <c r="CM280" s="5">
        <v>44609</v>
      </c>
      <c r="CN280" s="5">
        <v>42215</v>
      </c>
      <c r="CO280" s="4">
        <v>43003</v>
      </c>
      <c r="CP280" s="4">
        <v>40523</v>
      </c>
      <c r="CQ280" s="4">
        <v>45100</v>
      </c>
      <c r="CR280" s="5">
        <f t="shared" si="206"/>
        <v>42909.785714285717</v>
      </c>
      <c r="CT280" s="12">
        <v>27.82</v>
      </c>
      <c r="CU280" s="12">
        <v>30.5</v>
      </c>
      <c r="CV280" s="12">
        <v>45.25</v>
      </c>
      <c r="CW280" s="12">
        <v>40</v>
      </c>
      <c r="CX280" s="13">
        <v>20.5</v>
      </c>
      <c r="CY280" s="13">
        <v>31.28</v>
      </c>
      <c r="CZ280" s="12">
        <v>37.142280000000007</v>
      </c>
      <c r="DA280" s="13">
        <v>30.84</v>
      </c>
      <c r="DB280" s="12">
        <v>33.200000000000003</v>
      </c>
      <c r="DC280" s="13">
        <v>41.16</v>
      </c>
      <c r="DD280" s="13">
        <v>29.73</v>
      </c>
      <c r="DE280" s="12">
        <v>41</v>
      </c>
      <c r="DF280" s="13">
        <v>34.6</v>
      </c>
      <c r="DG280" s="12">
        <v>29.56</v>
      </c>
      <c r="DH280" s="13">
        <f t="shared" si="207"/>
        <v>33.755877142857145</v>
      </c>
      <c r="DJ280" s="4">
        <v>26705</v>
      </c>
      <c r="DK280" s="4">
        <v>24124</v>
      </c>
      <c r="DL280" s="4">
        <v>24121</v>
      </c>
      <c r="DM280" s="4">
        <v>28679</v>
      </c>
      <c r="DN280" s="4">
        <v>28300</v>
      </c>
      <c r="DO280" s="5">
        <v>21447</v>
      </c>
      <c r="DP280" s="5">
        <v>23868</v>
      </c>
      <c r="DQ280" s="5">
        <v>25259</v>
      </c>
      <c r="DR280" s="4">
        <v>26072</v>
      </c>
      <c r="DS280" s="5">
        <v>24782</v>
      </c>
      <c r="DT280" s="5">
        <v>24825</v>
      </c>
      <c r="DU280" s="4">
        <v>23548</v>
      </c>
      <c r="DV280" s="4">
        <v>24840</v>
      </c>
      <c r="DW280" s="4">
        <v>24270</v>
      </c>
      <c r="DX280" s="5">
        <f t="shared" si="208"/>
        <v>25060</v>
      </c>
    </row>
    <row r="281" spans="1:128" x14ac:dyDescent="0.25">
      <c r="A281" s="6">
        <v>276</v>
      </c>
      <c r="B281" s="4">
        <f t="shared" si="198"/>
        <v>43579.109693441918</v>
      </c>
      <c r="C281" s="4">
        <f t="shared" si="209"/>
        <v>21169.255407283752</v>
      </c>
      <c r="D281" s="4">
        <f t="shared" si="210"/>
        <v>16738.974652375698</v>
      </c>
      <c r="E281" s="4">
        <f t="shared" si="211"/>
        <v>28325.802009273571</v>
      </c>
      <c r="F281" s="4">
        <f t="shared" si="212"/>
        <v>49925.85365853658</v>
      </c>
      <c r="G281" s="4">
        <f t="shared" si="212"/>
        <v>27884.991639865657</v>
      </c>
      <c r="H281" s="4">
        <f t="shared" si="213"/>
        <v>29532.852173178293</v>
      </c>
      <c r="I281" s="4">
        <f t="shared" si="214"/>
        <v>22261.808178032632</v>
      </c>
      <c r="J281" s="4">
        <f t="shared" si="215"/>
        <v>22545.559263460258</v>
      </c>
      <c r="K281" s="4">
        <f t="shared" si="216"/>
        <v>14675.946294328554</v>
      </c>
      <c r="L281" s="4">
        <f t="shared" si="217"/>
        <v>18477.276793310077</v>
      </c>
      <c r="M281" s="4">
        <f t="shared" si="218"/>
        <v>16110.318354116018</v>
      </c>
      <c r="N281" s="4">
        <f t="shared" si="219"/>
        <v>32928.828901734101</v>
      </c>
      <c r="O281" s="4">
        <f t="shared" si="220"/>
        <v>23767.17192553834</v>
      </c>
      <c r="P281" s="5">
        <f t="shared" si="199"/>
        <v>26280.26778174824</v>
      </c>
      <c r="R281" s="4">
        <v>319</v>
      </c>
      <c r="S281" s="4">
        <v>360</v>
      </c>
      <c r="T281" s="4">
        <v>319</v>
      </c>
      <c r="U281" s="4">
        <v>341</v>
      </c>
      <c r="V281" s="4">
        <v>300</v>
      </c>
      <c r="W281" s="4">
        <v>300</v>
      </c>
      <c r="X281" s="4">
        <v>319</v>
      </c>
      <c r="Y281" s="4">
        <v>300</v>
      </c>
      <c r="Z281" s="4">
        <v>319</v>
      </c>
      <c r="AA281" s="4">
        <v>259</v>
      </c>
      <c r="AB281" s="4">
        <v>341</v>
      </c>
      <c r="AC281" s="4">
        <v>318</v>
      </c>
      <c r="AD281" s="4">
        <v>275</v>
      </c>
      <c r="AE281" s="4">
        <v>315</v>
      </c>
      <c r="AF281" s="5">
        <f t="shared" si="200"/>
        <v>313.21428571428572</v>
      </c>
      <c r="AH281" s="4">
        <f t="shared" si="201"/>
        <v>32060.058651026393</v>
      </c>
      <c r="AI281" s="4">
        <f t="shared" si="221"/>
        <v>11677.845571218179</v>
      </c>
      <c r="AJ281" s="4">
        <f t="shared" si="222"/>
        <v>10342.245370607745</v>
      </c>
      <c r="AK281" s="4">
        <f t="shared" si="223"/>
        <v>19722.102009273571</v>
      </c>
      <c r="AL281" s="4">
        <f t="shared" si="224"/>
        <v>33360</v>
      </c>
      <c r="AM281" s="4">
        <f t="shared" si="225"/>
        <v>19657.242279251848</v>
      </c>
      <c r="AN281" s="4">
        <f t="shared" si="226"/>
        <v>21821.532351131827</v>
      </c>
      <c r="AO281" s="4">
        <f t="shared" si="226"/>
        <v>12433.403508771929</v>
      </c>
      <c r="AP281" s="4">
        <f t="shared" si="227"/>
        <v>13121.944805628933</v>
      </c>
      <c r="AQ281" s="4">
        <f t="shared" si="228"/>
        <v>7450.8734080311788</v>
      </c>
      <c r="AR281" s="4">
        <f t="shared" si="229"/>
        <v>8457.0951585976636</v>
      </c>
      <c r="AS281" s="4">
        <f t="shared" si="230"/>
        <v>9218.2207931404082</v>
      </c>
      <c r="AT281" s="4">
        <f t="shared" si="231"/>
        <v>24313.8</v>
      </c>
      <c r="AU281" s="4">
        <f t="shared" si="232"/>
        <v>13914.668542588406</v>
      </c>
      <c r="AV281" s="5">
        <f t="shared" si="202"/>
        <v>16967.930889233434</v>
      </c>
      <c r="AX281" s="4">
        <f t="shared" si="203"/>
        <v>11519.051042415529</v>
      </c>
      <c r="AY281" s="4">
        <f t="shared" si="233"/>
        <v>9491.4098360655735</v>
      </c>
      <c r="AZ281" s="4">
        <f t="shared" si="234"/>
        <v>6396.7292817679554</v>
      </c>
      <c r="BA281" s="4">
        <f t="shared" si="235"/>
        <v>8603.7000000000007</v>
      </c>
      <c r="BB281" s="4">
        <f t="shared" si="236"/>
        <v>16565.853658536584</v>
      </c>
      <c r="BC281" s="4">
        <f t="shared" si="237"/>
        <v>8227.7493606138105</v>
      </c>
      <c r="BD281" s="4">
        <f t="shared" si="238"/>
        <v>7711.3198220464647</v>
      </c>
      <c r="BE281" s="4">
        <f t="shared" si="239"/>
        <v>9828.4046692607008</v>
      </c>
      <c r="BF281" s="4">
        <f t="shared" si="240"/>
        <v>9423.6144578313251</v>
      </c>
      <c r="BG281" s="4">
        <f t="shared" si="241"/>
        <v>7225.0728862973765</v>
      </c>
      <c r="BH281" s="4">
        <f t="shared" si="242"/>
        <v>10020.181634712411</v>
      </c>
      <c r="BI281" s="4">
        <f t="shared" si="243"/>
        <v>6892.0975609756097</v>
      </c>
      <c r="BJ281" s="4">
        <f t="shared" si="244"/>
        <v>8615.0289017341038</v>
      </c>
      <c r="BK281" s="4">
        <f t="shared" si="245"/>
        <v>9852.5033829499334</v>
      </c>
      <c r="BL281" s="5">
        <f t="shared" si="204"/>
        <v>9312.3368925148134</v>
      </c>
      <c r="BN281" s="12">
        <v>17.05</v>
      </c>
      <c r="BO281" s="12">
        <v>47.53</v>
      </c>
      <c r="BP281" s="12">
        <v>48.714759894581178</v>
      </c>
      <c r="BQ281" s="12">
        <v>25.88</v>
      </c>
      <c r="BR281" s="12">
        <v>15</v>
      </c>
      <c r="BS281" s="13">
        <v>22.99</v>
      </c>
      <c r="BT281" s="12">
        <v>23.276825468842688</v>
      </c>
      <c r="BU281" s="13">
        <v>42.75</v>
      </c>
      <c r="BV281" s="12">
        <v>39.305149323502256</v>
      </c>
      <c r="BW281" s="13">
        <v>71.844999999999999</v>
      </c>
      <c r="BX281" s="13">
        <v>59.9</v>
      </c>
      <c r="BY281" s="12">
        <v>55.98</v>
      </c>
      <c r="BZ281" s="12">
        <v>20</v>
      </c>
      <c r="CA281" s="12">
        <v>38.894207098326326</v>
      </c>
      <c r="CB281" s="13">
        <f t="shared" si="205"/>
        <v>37.793995841803742</v>
      </c>
      <c r="CD281" s="4">
        <v>45552</v>
      </c>
      <c r="CE281" s="4">
        <v>46254</v>
      </c>
      <c r="CF281" s="4">
        <v>41985</v>
      </c>
      <c r="CG281" s="4">
        <v>42534</v>
      </c>
      <c r="CH281" s="4">
        <v>41700</v>
      </c>
      <c r="CI281" s="5">
        <v>37660</v>
      </c>
      <c r="CJ281" s="5">
        <v>42328</v>
      </c>
      <c r="CK281" s="5">
        <v>44294</v>
      </c>
      <c r="CL281" s="4">
        <v>42980</v>
      </c>
      <c r="CM281" s="5">
        <v>44609</v>
      </c>
      <c r="CN281" s="5">
        <v>42215</v>
      </c>
      <c r="CO281" s="4">
        <v>43003</v>
      </c>
      <c r="CP281" s="4">
        <v>40523</v>
      </c>
      <c r="CQ281" s="4">
        <v>45100</v>
      </c>
      <c r="CR281" s="5">
        <f t="shared" si="206"/>
        <v>42909.785714285717</v>
      </c>
      <c r="CT281" s="12">
        <v>27.82</v>
      </c>
      <c r="CU281" s="12">
        <v>30.5</v>
      </c>
      <c r="CV281" s="12">
        <v>45.25</v>
      </c>
      <c r="CW281" s="12">
        <v>40</v>
      </c>
      <c r="CX281" s="13">
        <v>20.5</v>
      </c>
      <c r="CY281" s="13">
        <v>31.28</v>
      </c>
      <c r="CZ281" s="12">
        <v>37.142280000000007</v>
      </c>
      <c r="DA281" s="13">
        <v>30.84</v>
      </c>
      <c r="DB281" s="12">
        <v>33.200000000000003</v>
      </c>
      <c r="DC281" s="13">
        <v>41.16</v>
      </c>
      <c r="DD281" s="13">
        <v>29.73</v>
      </c>
      <c r="DE281" s="12">
        <v>41</v>
      </c>
      <c r="DF281" s="13">
        <v>34.6</v>
      </c>
      <c r="DG281" s="12">
        <v>29.56</v>
      </c>
      <c r="DH281" s="13">
        <f t="shared" si="207"/>
        <v>33.755877142857145</v>
      </c>
      <c r="DJ281" s="4">
        <v>26705</v>
      </c>
      <c r="DK281" s="4">
        <v>24124</v>
      </c>
      <c r="DL281" s="4">
        <v>24121</v>
      </c>
      <c r="DM281" s="4">
        <v>28679</v>
      </c>
      <c r="DN281" s="4">
        <v>28300</v>
      </c>
      <c r="DO281" s="5">
        <v>21447</v>
      </c>
      <c r="DP281" s="5">
        <v>23868</v>
      </c>
      <c r="DQ281" s="5">
        <v>25259</v>
      </c>
      <c r="DR281" s="4">
        <v>26072</v>
      </c>
      <c r="DS281" s="5">
        <v>24782</v>
      </c>
      <c r="DT281" s="5">
        <v>24825</v>
      </c>
      <c r="DU281" s="4">
        <v>23548</v>
      </c>
      <c r="DV281" s="4">
        <v>24840</v>
      </c>
      <c r="DW281" s="4">
        <v>24270</v>
      </c>
      <c r="DX281" s="5">
        <f t="shared" si="208"/>
        <v>25060</v>
      </c>
    </row>
    <row r="282" spans="1:128" x14ac:dyDescent="0.25">
      <c r="A282" s="6">
        <v>277</v>
      </c>
      <c r="B282" s="4">
        <f t="shared" si="198"/>
        <v>43579.109693441918</v>
      </c>
      <c r="C282" s="4">
        <f t="shared" si="209"/>
        <v>21161.889230514687</v>
      </c>
      <c r="D282" s="4">
        <f t="shared" si="210"/>
        <v>16729.781426203124</v>
      </c>
      <c r="E282" s="4">
        <f t="shared" si="211"/>
        <v>28325.802009273571</v>
      </c>
      <c r="F282" s="4">
        <f t="shared" si="212"/>
        <v>49925.85365853658</v>
      </c>
      <c r="G282" s="4">
        <f t="shared" si="212"/>
        <v>27884.991639865657</v>
      </c>
      <c r="H282" s="4">
        <f t="shared" si="213"/>
        <v>29527.013749508074</v>
      </c>
      <c r="I282" s="4">
        <f t="shared" si="214"/>
        <v>22258.900459719072</v>
      </c>
      <c r="J282" s="4">
        <f t="shared" si="215"/>
        <v>22545.559263460258</v>
      </c>
      <c r="K282" s="4">
        <f t="shared" si="216"/>
        <v>14669.314914416249</v>
      </c>
      <c r="L282" s="4">
        <f t="shared" si="217"/>
        <v>18468.814056326821</v>
      </c>
      <c r="M282" s="4">
        <f t="shared" si="218"/>
        <v>16102.092206701114</v>
      </c>
      <c r="N282" s="4">
        <f t="shared" si="219"/>
        <v>32928.828901734101</v>
      </c>
      <c r="O282" s="4">
        <f t="shared" si="220"/>
        <v>23762.502164599726</v>
      </c>
      <c r="P282" s="5">
        <f t="shared" si="199"/>
        <v>26276.460955307208</v>
      </c>
      <c r="R282" s="4">
        <v>319</v>
      </c>
      <c r="S282" s="4">
        <v>360</v>
      </c>
      <c r="T282" s="4">
        <v>319</v>
      </c>
      <c r="U282" s="4">
        <v>341</v>
      </c>
      <c r="V282" s="4">
        <v>300</v>
      </c>
      <c r="W282" s="4">
        <v>300</v>
      </c>
      <c r="X282" s="4">
        <v>319</v>
      </c>
      <c r="Y282" s="4">
        <v>300</v>
      </c>
      <c r="Z282" s="4">
        <v>319</v>
      </c>
      <c r="AA282" s="4">
        <v>259</v>
      </c>
      <c r="AB282" s="4">
        <v>341</v>
      </c>
      <c r="AC282" s="4">
        <v>318</v>
      </c>
      <c r="AD282" s="4">
        <v>275</v>
      </c>
      <c r="AE282" s="4">
        <v>315</v>
      </c>
      <c r="AF282" s="5">
        <f t="shared" si="200"/>
        <v>313.21428571428572</v>
      </c>
      <c r="AH282" s="4">
        <f t="shared" si="201"/>
        <v>32060.058651026393</v>
      </c>
      <c r="AI282" s="4">
        <f t="shared" si="221"/>
        <v>11670.479394449116</v>
      </c>
      <c r="AJ282" s="4">
        <f t="shared" si="222"/>
        <v>10333.052144435167</v>
      </c>
      <c r="AK282" s="4">
        <f t="shared" si="223"/>
        <v>19722.102009273571</v>
      </c>
      <c r="AL282" s="4">
        <f t="shared" si="224"/>
        <v>33360</v>
      </c>
      <c r="AM282" s="4">
        <f t="shared" si="225"/>
        <v>19657.242279251848</v>
      </c>
      <c r="AN282" s="4">
        <f t="shared" si="226"/>
        <v>21815.693927461609</v>
      </c>
      <c r="AO282" s="4">
        <f t="shared" si="226"/>
        <v>12430.495790458373</v>
      </c>
      <c r="AP282" s="4">
        <f t="shared" si="227"/>
        <v>13121.944805628933</v>
      </c>
      <c r="AQ282" s="4">
        <f t="shared" si="228"/>
        <v>7444.2420281188715</v>
      </c>
      <c r="AR282" s="4">
        <f t="shared" si="229"/>
        <v>8448.6324216144094</v>
      </c>
      <c r="AS282" s="4">
        <f t="shared" si="230"/>
        <v>9209.9946457255046</v>
      </c>
      <c r="AT282" s="4">
        <f t="shared" si="231"/>
        <v>24313.8</v>
      </c>
      <c r="AU282" s="4">
        <f t="shared" si="232"/>
        <v>13909.998781649794</v>
      </c>
      <c r="AV282" s="5">
        <f t="shared" si="202"/>
        <v>16964.124062792398</v>
      </c>
      <c r="AX282" s="4">
        <f t="shared" si="203"/>
        <v>11519.051042415529</v>
      </c>
      <c r="AY282" s="4">
        <f t="shared" si="233"/>
        <v>9491.4098360655735</v>
      </c>
      <c r="AZ282" s="4">
        <f t="shared" si="234"/>
        <v>6396.7292817679554</v>
      </c>
      <c r="BA282" s="4">
        <f t="shared" si="235"/>
        <v>8603.7000000000007</v>
      </c>
      <c r="BB282" s="4">
        <f t="shared" si="236"/>
        <v>16565.853658536584</v>
      </c>
      <c r="BC282" s="4">
        <f t="shared" si="237"/>
        <v>8227.7493606138105</v>
      </c>
      <c r="BD282" s="4">
        <f t="shared" si="238"/>
        <v>7711.3198220464647</v>
      </c>
      <c r="BE282" s="4">
        <f t="shared" si="239"/>
        <v>9828.4046692607008</v>
      </c>
      <c r="BF282" s="4">
        <f t="shared" si="240"/>
        <v>9423.6144578313251</v>
      </c>
      <c r="BG282" s="4">
        <f t="shared" si="241"/>
        <v>7225.0728862973765</v>
      </c>
      <c r="BH282" s="4">
        <f t="shared" si="242"/>
        <v>10020.181634712411</v>
      </c>
      <c r="BI282" s="4">
        <f t="shared" si="243"/>
        <v>6892.0975609756097</v>
      </c>
      <c r="BJ282" s="4">
        <f t="shared" si="244"/>
        <v>8615.0289017341038</v>
      </c>
      <c r="BK282" s="4">
        <f t="shared" si="245"/>
        <v>9852.5033829499334</v>
      </c>
      <c r="BL282" s="5">
        <f t="shared" si="204"/>
        <v>9312.3368925148134</v>
      </c>
      <c r="BN282" s="12">
        <v>17.05</v>
      </c>
      <c r="BO282" s="12">
        <v>47.56</v>
      </c>
      <c r="BP282" s="12">
        <v>48.758100990647833</v>
      </c>
      <c r="BQ282" s="12">
        <v>25.88</v>
      </c>
      <c r="BR282" s="12">
        <v>15</v>
      </c>
      <c r="BS282" s="13">
        <v>22.99</v>
      </c>
      <c r="BT282" s="12">
        <v>23.283054927746758</v>
      </c>
      <c r="BU282" s="13">
        <v>42.76</v>
      </c>
      <c r="BV282" s="12">
        <v>39.305149323502256</v>
      </c>
      <c r="BW282" s="13">
        <v>71.909000000000006</v>
      </c>
      <c r="BX282" s="13">
        <v>59.96</v>
      </c>
      <c r="BY282" s="12">
        <v>56.03</v>
      </c>
      <c r="BZ282" s="12">
        <v>20</v>
      </c>
      <c r="CA282" s="12">
        <v>38.907264371148351</v>
      </c>
      <c r="CB282" s="13">
        <f t="shared" si="205"/>
        <v>37.813754972360364</v>
      </c>
      <c r="CD282" s="4">
        <v>45552</v>
      </c>
      <c r="CE282" s="4">
        <v>46254</v>
      </c>
      <c r="CF282" s="4">
        <v>41985</v>
      </c>
      <c r="CG282" s="4">
        <v>42534</v>
      </c>
      <c r="CH282" s="4">
        <v>41700</v>
      </c>
      <c r="CI282" s="5">
        <v>37660</v>
      </c>
      <c r="CJ282" s="5">
        <v>42328</v>
      </c>
      <c r="CK282" s="5">
        <v>44294</v>
      </c>
      <c r="CL282" s="4">
        <v>42980</v>
      </c>
      <c r="CM282" s="5">
        <v>44609</v>
      </c>
      <c r="CN282" s="5">
        <v>42215</v>
      </c>
      <c r="CO282" s="4">
        <v>43003</v>
      </c>
      <c r="CP282" s="4">
        <v>40523</v>
      </c>
      <c r="CQ282" s="4">
        <v>45100</v>
      </c>
      <c r="CR282" s="5">
        <f t="shared" si="206"/>
        <v>42909.785714285717</v>
      </c>
      <c r="CT282" s="12">
        <v>27.82</v>
      </c>
      <c r="CU282" s="12">
        <v>30.5</v>
      </c>
      <c r="CV282" s="12">
        <v>45.25</v>
      </c>
      <c r="CW282" s="12">
        <v>40</v>
      </c>
      <c r="CX282" s="13">
        <v>20.5</v>
      </c>
      <c r="CY282" s="13">
        <v>31.28</v>
      </c>
      <c r="CZ282" s="12">
        <v>37.142280000000007</v>
      </c>
      <c r="DA282" s="13">
        <v>30.84</v>
      </c>
      <c r="DB282" s="12">
        <v>33.200000000000003</v>
      </c>
      <c r="DC282" s="13">
        <v>41.16</v>
      </c>
      <c r="DD282" s="13">
        <v>29.73</v>
      </c>
      <c r="DE282" s="12">
        <v>41</v>
      </c>
      <c r="DF282" s="13">
        <v>34.6</v>
      </c>
      <c r="DG282" s="12">
        <v>29.56</v>
      </c>
      <c r="DH282" s="13">
        <f t="shared" si="207"/>
        <v>33.755877142857145</v>
      </c>
      <c r="DJ282" s="4">
        <v>26705</v>
      </c>
      <c r="DK282" s="4">
        <v>24124</v>
      </c>
      <c r="DL282" s="4">
        <v>24121</v>
      </c>
      <c r="DM282" s="4">
        <v>28679</v>
      </c>
      <c r="DN282" s="4">
        <v>28300</v>
      </c>
      <c r="DO282" s="5">
        <v>21447</v>
      </c>
      <c r="DP282" s="5">
        <v>23868</v>
      </c>
      <c r="DQ282" s="5">
        <v>25259</v>
      </c>
      <c r="DR282" s="4">
        <v>26072</v>
      </c>
      <c r="DS282" s="5">
        <v>24782</v>
      </c>
      <c r="DT282" s="5">
        <v>24825</v>
      </c>
      <c r="DU282" s="4">
        <v>23548</v>
      </c>
      <c r="DV282" s="4">
        <v>24840</v>
      </c>
      <c r="DW282" s="4">
        <v>24270</v>
      </c>
      <c r="DX282" s="5">
        <f t="shared" si="208"/>
        <v>25060</v>
      </c>
    </row>
    <row r="283" spans="1:128" x14ac:dyDescent="0.25">
      <c r="A283" s="6">
        <v>278</v>
      </c>
      <c r="B283" s="4">
        <f t="shared" si="198"/>
        <v>43579.109693441918</v>
      </c>
      <c r="C283" s="4">
        <f t="shared" si="209"/>
        <v>21154.532340793456</v>
      </c>
      <c r="D283" s="4">
        <f t="shared" si="210"/>
        <v>16720.637569947179</v>
      </c>
      <c r="E283" s="4">
        <f t="shared" si="211"/>
        <v>28318.184356894555</v>
      </c>
      <c r="F283" s="4">
        <f t="shared" si="212"/>
        <v>49925.85365853658</v>
      </c>
      <c r="G283" s="4">
        <f t="shared" si="212"/>
        <v>27884.991639865657</v>
      </c>
      <c r="H283" s="4">
        <f t="shared" si="213"/>
        <v>29521.199471732089</v>
      </c>
      <c r="I283" s="4">
        <f t="shared" si="214"/>
        <v>22255.994101105451</v>
      </c>
      <c r="J283" s="4">
        <f t="shared" si="215"/>
        <v>22545.559263460258</v>
      </c>
      <c r="K283" s="4">
        <f t="shared" si="216"/>
        <v>14662.695328046366</v>
      </c>
      <c r="L283" s="4">
        <f t="shared" si="217"/>
        <v>18461.774702534443</v>
      </c>
      <c r="M283" s="4">
        <f t="shared" si="218"/>
        <v>16093.880727880032</v>
      </c>
      <c r="N283" s="4">
        <f t="shared" si="219"/>
        <v>32928.828901734101</v>
      </c>
      <c r="O283" s="4">
        <f t="shared" si="220"/>
        <v>23757.85234804311</v>
      </c>
      <c r="P283" s="5">
        <f t="shared" si="199"/>
        <v>26272.221007429653</v>
      </c>
      <c r="R283" s="4">
        <v>319</v>
      </c>
      <c r="S283" s="4">
        <v>360</v>
      </c>
      <c r="T283" s="4">
        <v>319</v>
      </c>
      <c r="U283" s="4">
        <v>341</v>
      </c>
      <c r="V283" s="4">
        <v>300</v>
      </c>
      <c r="W283" s="4">
        <v>300</v>
      </c>
      <c r="X283" s="4">
        <v>319</v>
      </c>
      <c r="Y283" s="4">
        <v>300</v>
      </c>
      <c r="Z283" s="4">
        <v>319</v>
      </c>
      <c r="AA283" s="4">
        <v>259</v>
      </c>
      <c r="AB283" s="4">
        <v>341</v>
      </c>
      <c r="AC283" s="4">
        <v>318</v>
      </c>
      <c r="AD283" s="4">
        <v>275</v>
      </c>
      <c r="AE283" s="4">
        <v>315</v>
      </c>
      <c r="AF283" s="5">
        <f t="shared" si="200"/>
        <v>313.21428571428572</v>
      </c>
      <c r="AH283" s="4">
        <f t="shared" si="201"/>
        <v>32060.058651026393</v>
      </c>
      <c r="AI283" s="4">
        <f t="shared" si="221"/>
        <v>11663.122504727884</v>
      </c>
      <c r="AJ283" s="4">
        <f t="shared" si="222"/>
        <v>10323.908288179224</v>
      </c>
      <c r="AK283" s="4">
        <f t="shared" si="223"/>
        <v>19714.484356894554</v>
      </c>
      <c r="AL283" s="4">
        <f t="shared" si="224"/>
        <v>33360</v>
      </c>
      <c r="AM283" s="4">
        <f t="shared" si="225"/>
        <v>19657.242279251848</v>
      </c>
      <c r="AN283" s="4">
        <f t="shared" si="226"/>
        <v>21809.879649685623</v>
      </c>
      <c r="AO283" s="4">
        <f t="shared" si="226"/>
        <v>12427.58943184475</v>
      </c>
      <c r="AP283" s="4">
        <f t="shared" si="227"/>
        <v>13121.944805628933</v>
      </c>
      <c r="AQ283" s="4">
        <f t="shared" si="228"/>
        <v>7437.6224417489893</v>
      </c>
      <c r="AR283" s="4">
        <f t="shared" si="229"/>
        <v>8441.5930678220302</v>
      </c>
      <c r="AS283" s="4">
        <f t="shared" si="230"/>
        <v>9201.7831669044226</v>
      </c>
      <c r="AT283" s="4">
        <f t="shared" si="231"/>
        <v>24313.8</v>
      </c>
      <c r="AU283" s="4">
        <f t="shared" si="232"/>
        <v>13905.348965093175</v>
      </c>
      <c r="AV283" s="5">
        <f t="shared" si="202"/>
        <v>16959.884114914843</v>
      </c>
      <c r="AX283" s="4">
        <f t="shared" si="203"/>
        <v>11519.051042415529</v>
      </c>
      <c r="AY283" s="4">
        <f t="shared" si="233"/>
        <v>9491.4098360655735</v>
      </c>
      <c r="AZ283" s="4">
        <f t="shared" si="234"/>
        <v>6396.7292817679554</v>
      </c>
      <c r="BA283" s="4">
        <f t="shared" si="235"/>
        <v>8603.7000000000007</v>
      </c>
      <c r="BB283" s="4">
        <f t="shared" si="236"/>
        <v>16565.853658536584</v>
      </c>
      <c r="BC283" s="4">
        <f t="shared" si="237"/>
        <v>8227.7493606138105</v>
      </c>
      <c r="BD283" s="4">
        <f t="shared" si="238"/>
        <v>7711.3198220464647</v>
      </c>
      <c r="BE283" s="4">
        <f t="shared" si="239"/>
        <v>9828.4046692607008</v>
      </c>
      <c r="BF283" s="4">
        <f t="shared" si="240"/>
        <v>9423.6144578313251</v>
      </c>
      <c r="BG283" s="4">
        <f t="shared" si="241"/>
        <v>7225.0728862973765</v>
      </c>
      <c r="BH283" s="4">
        <f t="shared" si="242"/>
        <v>10020.181634712411</v>
      </c>
      <c r="BI283" s="4">
        <f t="shared" si="243"/>
        <v>6892.0975609756097</v>
      </c>
      <c r="BJ283" s="4">
        <f t="shared" si="244"/>
        <v>8615.0289017341038</v>
      </c>
      <c r="BK283" s="4">
        <f t="shared" si="245"/>
        <v>9852.5033829499334</v>
      </c>
      <c r="BL283" s="5">
        <f t="shared" si="204"/>
        <v>9312.3368925148134</v>
      </c>
      <c r="BN283" s="12">
        <v>17.05</v>
      </c>
      <c r="BO283" s="12">
        <v>47.589999999999996</v>
      </c>
      <c r="BP283" s="12">
        <v>48.801285902245866</v>
      </c>
      <c r="BQ283" s="12">
        <v>25.89</v>
      </c>
      <c r="BR283" s="12">
        <v>15</v>
      </c>
      <c r="BS283" s="13">
        <v>22.99</v>
      </c>
      <c r="BT283" s="12">
        <v>23.2892619381016</v>
      </c>
      <c r="BU283" s="13">
        <v>42.77</v>
      </c>
      <c r="BV283" s="12">
        <v>39.305149323502256</v>
      </c>
      <c r="BW283" s="13">
        <v>71.972999999999999</v>
      </c>
      <c r="BX283" s="13">
        <v>60.01</v>
      </c>
      <c r="BY283" s="12">
        <v>56.08</v>
      </c>
      <c r="BZ283" s="12">
        <v>20</v>
      </c>
      <c r="CA283" s="12">
        <v>38.920274590632943</v>
      </c>
      <c r="CB283" s="13">
        <f t="shared" si="205"/>
        <v>37.833497982463044</v>
      </c>
      <c r="CD283" s="4">
        <v>45552</v>
      </c>
      <c r="CE283" s="4">
        <v>46254</v>
      </c>
      <c r="CF283" s="4">
        <v>41985</v>
      </c>
      <c r="CG283" s="4">
        <v>42534</v>
      </c>
      <c r="CH283" s="4">
        <v>41700</v>
      </c>
      <c r="CI283" s="5">
        <v>37660</v>
      </c>
      <c r="CJ283" s="5">
        <v>42328</v>
      </c>
      <c r="CK283" s="5">
        <v>44294</v>
      </c>
      <c r="CL283" s="4">
        <v>42980</v>
      </c>
      <c r="CM283" s="5">
        <v>44609</v>
      </c>
      <c r="CN283" s="5">
        <v>42215</v>
      </c>
      <c r="CO283" s="4">
        <v>43003</v>
      </c>
      <c r="CP283" s="4">
        <v>40523</v>
      </c>
      <c r="CQ283" s="4">
        <v>45100</v>
      </c>
      <c r="CR283" s="5">
        <f t="shared" si="206"/>
        <v>42909.785714285717</v>
      </c>
      <c r="CT283" s="12">
        <v>27.82</v>
      </c>
      <c r="CU283" s="12">
        <v>30.5</v>
      </c>
      <c r="CV283" s="12">
        <v>45.25</v>
      </c>
      <c r="CW283" s="12">
        <v>40</v>
      </c>
      <c r="CX283" s="13">
        <v>20.5</v>
      </c>
      <c r="CY283" s="13">
        <v>31.28</v>
      </c>
      <c r="CZ283" s="12">
        <v>37.142280000000007</v>
      </c>
      <c r="DA283" s="13">
        <v>30.84</v>
      </c>
      <c r="DB283" s="12">
        <v>33.200000000000003</v>
      </c>
      <c r="DC283" s="13">
        <v>41.16</v>
      </c>
      <c r="DD283" s="13">
        <v>29.73</v>
      </c>
      <c r="DE283" s="12">
        <v>41</v>
      </c>
      <c r="DF283" s="13">
        <v>34.6</v>
      </c>
      <c r="DG283" s="12">
        <v>29.56</v>
      </c>
      <c r="DH283" s="13">
        <f t="shared" si="207"/>
        <v>33.755877142857145</v>
      </c>
      <c r="DJ283" s="4">
        <v>26705</v>
      </c>
      <c r="DK283" s="4">
        <v>24124</v>
      </c>
      <c r="DL283" s="4">
        <v>24121</v>
      </c>
      <c r="DM283" s="4">
        <v>28679</v>
      </c>
      <c r="DN283" s="4">
        <v>28300</v>
      </c>
      <c r="DO283" s="5">
        <v>21447</v>
      </c>
      <c r="DP283" s="5">
        <v>23868</v>
      </c>
      <c r="DQ283" s="5">
        <v>25259</v>
      </c>
      <c r="DR283" s="4">
        <v>26072</v>
      </c>
      <c r="DS283" s="5">
        <v>24782</v>
      </c>
      <c r="DT283" s="5">
        <v>24825</v>
      </c>
      <c r="DU283" s="4">
        <v>23548</v>
      </c>
      <c r="DV283" s="4">
        <v>24840</v>
      </c>
      <c r="DW283" s="4">
        <v>24270</v>
      </c>
      <c r="DX283" s="5">
        <f t="shared" si="208"/>
        <v>25060</v>
      </c>
    </row>
    <row r="284" spans="1:128" x14ac:dyDescent="0.25">
      <c r="A284" s="6">
        <v>279</v>
      </c>
      <c r="B284" s="4">
        <f t="shared" si="198"/>
        <v>43579.109693441918</v>
      </c>
      <c r="C284" s="4">
        <f t="shared" si="209"/>
        <v>21147.184720567886</v>
      </c>
      <c r="D284" s="4">
        <f t="shared" si="210"/>
        <v>16711.542628084084</v>
      </c>
      <c r="E284" s="4">
        <f t="shared" si="211"/>
        <v>28318.184356894555</v>
      </c>
      <c r="F284" s="4">
        <f t="shared" si="212"/>
        <v>49925.85365853658</v>
      </c>
      <c r="G284" s="4">
        <f t="shared" si="212"/>
        <v>27884.991639865657</v>
      </c>
      <c r="H284" s="4">
        <f t="shared" si="213"/>
        <v>29515.409152850476</v>
      </c>
      <c r="I284" s="4">
        <f t="shared" si="214"/>
        <v>22253.08910123826</v>
      </c>
      <c r="J284" s="4">
        <f t="shared" si="215"/>
        <v>22545.559263460258</v>
      </c>
      <c r="K284" s="4">
        <f t="shared" si="216"/>
        <v>14656.190660743487</v>
      </c>
      <c r="L284" s="4">
        <f t="shared" si="217"/>
        <v>18453.342946515309</v>
      </c>
      <c r="M284" s="4">
        <f t="shared" si="218"/>
        <v>16085.683878452894</v>
      </c>
      <c r="N284" s="4">
        <f t="shared" si="219"/>
        <v>32928.828901734101</v>
      </c>
      <c r="O284" s="4">
        <f t="shared" si="220"/>
        <v>23753.222318369248</v>
      </c>
      <c r="P284" s="5">
        <f t="shared" si="199"/>
        <v>26268.442351482478</v>
      </c>
      <c r="R284" s="4">
        <v>319</v>
      </c>
      <c r="S284" s="4">
        <v>360</v>
      </c>
      <c r="T284" s="4">
        <v>319</v>
      </c>
      <c r="U284" s="4">
        <v>341</v>
      </c>
      <c r="V284" s="4">
        <v>300</v>
      </c>
      <c r="W284" s="4">
        <v>300</v>
      </c>
      <c r="X284" s="4">
        <v>319</v>
      </c>
      <c r="Y284" s="4">
        <v>300</v>
      </c>
      <c r="Z284" s="4">
        <v>319</v>
      </c>
      <c r="AA284" s="4">
        <v>259</v>
      </c>
      <c r="AB284" s="4">
        <v>341</v>
      </c>
      <c r="AC284" s="4">
        <v>318</v>
      </c>
      <c r="AD284" s="4">
        <v>275</v>
      </c>
      <c r="AE284" s="4">
        <v>315</v>
      </c>
      <c r="AF284" s="5">
        <f t="shared" si="200"/>
        <v>313.21428571428572</v>
      </c>
      <c r="AH284" s="4">
        <f t="shared" si="201"/>
        <v>32060.058651026393</v>
      </c>
      <c r="AI284" s="4">
        <f t="shared" si="221"/>
        <v>11655.774884502311</v>
      </c>
      <c r="AJ284" s="4">
        <f t="shared" si="222"/>
        <v>10314.81334631613</v>
      </c>
      <c r="AK284" s="4">
        <f t="shared" si="223"/>
        <v>19714.484356894554</v>
      </c>
      <c r="AL284" s="4">
        <f t="shared" si="224"/>
        <v>33360</v>
      </c>
      <c r="AM284" s="4">
        <f t="shared" si="225"/>
        <v>19657.242279251848</v>
      </c>
      <c r="AN284" s="4">
        <f t="shared" si="226"/>
        <v>21804.08933080401</v>
      </c>
      <c r="AO284" s="4">
        <f t="shared" si="226"/>
        <v>12424.684431977559</v>
      </c>
      <c r="AP284" s="4">
        <f t="shared" si="227"/>
        <v>13121.944805628933</v>
      </c>
      <c r="AQ284" s="4">
        <f t="shared" si="228"/>
        <v>7431.1177744461102</v>
      </c>
      <c r="AR284" s="4">
        <f t="shared" si="229"/>
        <v>8433.1613118028963</v>
      </c>
      <c r="AS284" s="4">
        <f t="shared" si="230"/>
        <v>9193.586317477284</v>
      </c>
      <c r="AT284" s="4">
        <f t="shared" si="231"/>
        <v>24313.8</v>
      </c>
      <c r="AU284" s="4">
        <f t="shared" si="232"/>
        <v>13900.718935419316</v>
      </c>
      <c r="AV284" s="5">
        <f t="shared" si="202"/>
        <v>16956.105458967668</v>
      </c>
      <c r="AX284" s="4">
        <f t="shared" si="203"/>
        <v>11519.051042415529</v>
      </c>
      <c r="AY284" s="4">
        <f t="shared" si="233"/>
        <v>9491.4098360655735</v>
      </c>
      <c r="AZ284" s="4">
        <f t="shared" si="234"/>
        <v>6396.7292817679554</v>
      </c>
      <c r="BA284" s="4">
        <f t="shared" si="235"/>
        <v>8603.7000000000007</v>
      </c>
      <c r="BB284" s="4">
        <f t="shared" si="236"/>
        <v>16565.853658536584</v>
      </c>
      <c r="BC284" s="4">
        <f t="shared" si="237"/>
        <v>8227.7493606138105</v>
      </c>
      <c r="BD284" s="4">
        <f t="shared" si="238"/>
        <v>7711.3198220464647</v>
      </c>
      <c r="BE284" s="4">
        <f t="shared" si="239"/>
        <v>9828.4046692607008</v>
      </c>
      <c r="BF284" s="4">
        <f t="shared" si="240"/>
        <v>9423.6144578313251</v>
      </c>
      <c r="BG284" s="4">
        <f t="shared" si="241"/>
        <v>7225.0728862973765</v>
      </c>
      <c r="BH284" s="4">
        <f t="shared" si="242"/>
        <v>10020.181634712411</v>
      </c>
      <c r="BI284" s="4">
        <f t="shared" si="243"/>
        <v>6892.0975609756097</v>
      </c>
      <c r="BJ284" s="4">
        <f t="shared" si="244"/>
        <v>8615.0289017341038</v>
      </c>
      <c r="BK284" s="4">
        <f t="shared" si="245"/>
        <v>9852.5033829499334</v>
      </c>
      <c r="BL284" s="5">
        <f t="shared" si="204"/>
        <v>9312.3368925148134</v>
      </c>
      <c r="BN284" s="12">
        <v>17.05</v>
      </c>
      <c r="BO284" s="12">
        <v>47.62</v>
      </c>
      <c r="BP284" s="12">
        <v>48.844315750990887</v>
      </c>
      <c r="BQ284" s="12">
        <v>25.89</v>
      </c>
      <c r="BR284" s="12">
        <v>15</v>
      </c>
      <c r="BS284" s="13">
        <v>22.99</v>
      </c>
      <c r="BT284" s="12">
        <v>23.295446661118142</v>
      </c>
      <c r="BU284" s="13">
        <v>42.78</v>
      </c>
      <c r="BV284" s="12">
        <v>39.305149323502256</v>
      </c>
      <c r="BW284" s="13">
        <v>72.036000000000001</v>
      </c>
      <c r="BX284" s="13">
        <v>60.07</v>
      </c>
      <c r="BY284" s="12">
        <v>56.13</v>
      </c>
      <c r="BZ284" s="12">
        <v>20</v>
      </c>
      <c r="CA284" s="12">
        <v>38.933238094686693</v>
      </c>
      <c r="CB284" s="13">
        <f t="shared" si="205"/>
        <v>37.853153559306996</v>
      </c>
      <c r="CD284" s="4">
        <v>45552</v>
      </c>
      <c r="CE284" s="4">
        <v>46254</v>
      </c>
      <c r="CF284" s="4">
        <v>41985</v>
      </c>
      <c r="CG284" s="4">
        <v>42534</v>
      </c>
      <c r="CH284" s="4">
        <v>41700</v>
      </c>
      <c r="CI284" s="5">
        <v>37660</v>
      </c>
      <c r="CJ284" s="5">
        <v>42328</v>
      </c>
      <c r="CK284" s="5">
        <v>44294</v>
      </c>
      <c r="CL284" s="4">
        <v>42980</v>
      </c>
      <c r="CM284" s="5">
        <v>44609</v>
      </c>
      <c r="CN284" s="5">
        <v>42215</v>
      </c>
      <c r="CO284" s="4">
        <v>43003</v>
      </c>
      <c r="CP284" s="4">
        <v>40523</v>
      </c>
      <c r="CQ284" s="4">
        <v>45100</v>
      </c>
      <c r="CR284" s="5">
        <f t="shared" si="206"/>
        <v>42909.785714285717</v>
      </c>
      <c r="CT284" s="12">
        <v>27.82</v>
      </c>
      <c r="CU284" s="12">
        <v>30.5</v>
      </c>
      <c r="CV284" s="12">
        <v>45.25</v>
      </c>
      <c r="CW284" s="12">
        <v>40</v>
      </c>
      <c r="CX284" s="13">
        <v>20.5</v>
      </c>
      <c r="CY284" s="13">
        <v>31.28</v>
      </c>
      <c r="CZ284" s="12">
        <v>37.142280000000007</v>
      </c>
      <c r="DA284" s="13">
        <v>30.84</v>
      </c>
      <c r="DB284" s="12">
        <v>33.200000000000003</v>
      </c>
      <c r="DC284" s="13">
        <v>41.16</v>
      </c>
      <c r="DD284" s="13">
        <v>29.73</v>
      </c>
      <c r="DE284" s="12">
        <v>41</v>
      </c>
      <c r="DF284" s="13">
        <v>34.6</v>
      </c>
      <c r="DG284" s="12">
        <v>29.56</v>
      </c>
      <c r="DH284" s="13">
        <f t="shared" si="207"/>
        <v>33.755877142857145</v>
      </c>
      <c r="DJ284" s="4">
        <v>26705</v>
      </c>
      <c r="DK284" s="4">
        <v>24124</v>
      </c>
      <c r="DL284" s="4">
        <v>24121</v>
      </c>
      <c r="DM284" s="4">
        <v>28679</v>
      </c>
      <c r="DN284" s="4">
        <v>28300</v>
      </c>
      <c r="DO284" s="5">
        <v>21447</v>
      </c>
      <c r="DP284" s="5">
        <v>23868</v>
      </c>
      <c r="DQ284" s="5">
        <v>25259</v>
      </c>
      <c r="DR284" s="4">
        <v>26072</v>
      </c>
      <c r="DS284" s="5">
        <v>24782</v>
      </c>
      <c r="DT284" s="5">
        <v>24825</v>
      </c>
      <c r="DU284" s="4">
        <v>23548</v>
      </c>
      <c r="DV284" s="4">
        <v>24840</v>
      </c>
      <c r="DW284" s="4">
        <v>24270</v>
      </c>
      <c r="DX284" s="5">
        <f t="shared" si="208"/>
        <v>25060</v>
      </c>
    </row>
    <row r="285" spans="1:128" x14ac:dyDescent="0.25">
      <c r="A285" s="6">
        <v>280</v>
      </c>
      <c r="B285" s="4">
        <f t="shared" si="198"/>
        <v>43579.109693441918</v>
      </c>
      <c r="C285" s="4">
        <f t="shared" si="209"/>
        <v>21139.846352330002</v>
      </c>
      <c r="D285" s="4">
        <f t="shared" si="210"/>
        <v>16702.496151002422</v>
      </c>
      <c r="E285" s="4">
        <f t="shared" si="211"/>
        <v>28310.572586872589</v>
      </c>
      <c r="F285" s="4">
        <f t="shared" si="212"/>
        <v>49925.85365853658</v>
      </c>
      <c r="G285" s="4">
        <f t="shared" si="212"/>
        <v>27884.991639865657</v>
      </c>
      <c r="H285" s="4">
        <f t="shared" si="213"/>
        <v>29509.642607979069</v>
      </c>
      <c r="I285" s="4">
        <f t="shared" si="214"/>
        <v>22250.185459164884</v>
      </c>
      <c r="J285" s="4">
        <f t="shared" si="215"/>
        <v>22545.559263460258</v>
      </c>
      <c r="K285" s="4">
        <f t="shared" si="216"/>
        <v>14649.697360978023</v>
      </c>
      <c r="L285" s="4">
        <f t="shared" si="217"/>
        <v>18444.928017549595</v>
      </c>
      <c r="M285" s="4">
        <f t="shared" si="218"/>
        <v>16077.501619359376</v>
      </c>
      <c r="N285" s="4">
        <f t="shared" si="219"/>
        <v>32928.828901734101</v>
      </c>
      <c r="O285" s="4">
        <f t="shared" si="220"/>
        <v>23748.611919886538</v>
      </c>
      <c r="P285" s="5">
        <f t="shared" si="199"/>
        <v>26264.130373725784</v>
      </c>
      <c r="R285" s="4">
        <v>319</v>
      </c>
      <c r="S285" s="4">
        <v>360</v>
      </c>
      <c r="T285" s="4">
        <v>319</v>
      </c>
      <c r="U285" s="4">
        <v>341</v>
      </c>
      <c r="V285" s="4">
        <v>300</v>
      </c>
      <c r="W285" s="4">
        <v>300</v>
      </c>
      <c r="X285" s="4">
        <v>319</v>
      </c>
      <c r="Y285" s="4">
        <v>300</v>
      </c>
      <c r="Z285" s="4">
        <v>319</v>
      </c>
      <c r="AA285" s="4">
        <v>259</v>
      </c>
      <c r="AB285" s="4">
        <v>341</v>
      </c>
      <c r="AC285" s="4">
        <v>318</v>
      </c>
      <c r="AD285" s="4">
        <v>275</v>
      </c>
      <c r="AE285" s="4">
        <v>315</v>
      </c>
      <c r="AF285" s="5">
        <f t="shared" si="200"/>
        <v>313.21428571428572</v>
      </c>
      <c r="AH285" s="4">
        <f t="shared" si="201"/>
        <v>32060.058651026393</v>
      </c>
      <c r="AI285" s="4">
        <f t="shared" si="221"/>
        <v>11648.436516264428</v>
      </c>
      <c r="AJ285" s="4">
        <f t="shared" si="222"/>
        <v>10305.766869234469</v>
      </c>
      <c r="AK285" s="4">
        <f t="shared" si="223"/>
        <v>19706.872586872589</v>
      </c>
      <c r="AL285" s="4">
        <f t="shared" si="224"/>
        <v>33360</v>
      </c>
      <c r="AM285" s="4">
        <f t="shared" si="225"/>
        <v>19657.242279251848</v>
      </c>
      <c r="AN285" s="4">
        <f t="shared" si="226"/>
        <v>21798.322785932603</v>
      </c>
      <c r="AO285" s="4">
        <f t="shared" si="226"/>
        <v>12421.780789904184</v>
      </c>
      <c r="AP285" s="4">
        <f t="shared" si="227"/>
        <v>13121.944805628933</v>
      </c>
      <c r="AQ285" s="4">
        <f t="shared" si="228"/>
        <v>7424.6244746806469</v>
      </c>
      <c r="AR285" s="4">
        <f t="shared" si="229"/>
        <v>8424.7463828371856</v>
      </c>
      <c r="AS285" s="4">
        <f t="shared" si="230"/>
        <v>9185.4040583837668</v>
      </c>
      <c r="AT285" s="4">
        <f t="shared" si="231"/>
        <v>24313.8</v>
      </c>
      <c r="AU285" s="4">
        <f t="shared" si="232"/>
        <v>13896.108536936605</v>
      </c>
      <c r="AV285" s="5">
        <f t="shared" si="202"/>
        <v>16951.793481210974</v>
      </c>
      <c r="AX285" s="4">
        <f t="shared" si="203"/>
        <v>11519.051042415529</v>
      </c>
      <c r="AY285" s="4">
        <f t="shared" si="233"/>
        <v>9491.4098360655735</v>
      </c>
      <c r="AZ285" s="4">
        <f t="shared" si="234"/>
        <v>6396.7292817679554</v>
      </c>
      <c r="BA285" s="4">
        <f t="shared" si="235"/>
        <v>8603.7000000000007</v>
      </c>
      <c r="BB285" s="4">
        <f t="shared" si="236"/>
        <v>16565.853658536584</v>
      </c>
      <c r="BC285" s="4">
        <f t="shared" si="237"/>
        <v>8227.7493606138105</v>
      </c>
      <c r="BD285" s="4">
        <f t="shared" si="238"/>
        <v>7711.3198220464647</v>
      </c>
      <c r="BE285" s="4">
        <f t="shared" si="239"/>
        <v>9828.4046692607008</v>
      </c>
      <c r="BF285" s="4">
        <f t="shared" si="240"/>
        <v>9423.6144578313251</v>
      </c>
      <c r="BG285" s="4">
        <f t="shared" si="241"/>
        <v>7225.0728862973765</v>
      </c>
      <c r="BH285" s="4">
        <f t="shared" si="242"/>
        <v>10020.181634712411</v>
      </c>
      <c r="BI285" s="4">
        <f t="shared" si="243"/>
        <v>6892.0975609756097</v>
      </c>
      <c r="BJ285" s="4">
        <f t="shared" si="244"/>
        <v>8615.0289017341038</v>
      </c>
      <c r="BK285" s="4">
        <f t="shared" si="245"/>
        <v>9852.5033829499334</v>
      </c>
      <c r="BL285" s="5">
        <f t="shared" si="204"/>
        <v>9312.3368925148134</v>
      </c>
      <c r="BN285" s="12">
        <v>17.05</v>
      </c>
      <c r="BO285" s="12">
        <v>47.65</v>
      </c>
      <c r="BP285" s="12">
        <v>48.887191646459655</v>
      </c>
      <c r="BQ285" s="12">
        <v>25.9</v>
      </c>
      <c r="BR285" s="12">
        <v>15</v>
      </c>
      <c r="BS285" s="13">
        <v>22.99</v>
      </c>
      <c r="BT285" s="12">
        <v>23.301609256276954</v>
      </c>
      <c r="BU285" s="13">
        <v>42.79</v>
      </c>
      <c r="BV285" s="12">
        <v>39.305149323502256</v>
      </c>
      <c r="BW285" s="13">
        <v>72.099000000000004</v>
      </c>
      <c r="BX285" s="13">
        <v>60.13</v>
      </c>
      <c r="BY285" s="12">
        <v>56.18</v>
      </c>
      <c r="BZ285" s="12">
        <v>20</v>
      </c>
      <c r="CA285" s="12">
        <v>38.946155217589244</v>
      </c>
      <c r="CB285" s="13">
        <f t="shared" si="205"/>
        <v>37.873507531702003</v>
      </c>
      <c r="CD285" s="4">
        <v>45552</v>
      </c>
      <c r="CE285" s="4">
        <v>46254</v>
      </c>
      <c r="CF285" s="4">
        <v>41985</v>
      </c>
      <c r="CG285" s="4">
        <v>42534</v>
      </c>
      <c r="CH285" s="4">
        <v>41700</v>
      </c>
      <c r="CI285" s="5">
        <v>37660</v>
      </c>
      <c r="CJ285" s="5">
        <v>42328</v>
      </c>
      <c r="CK285" s="5">
        <v>44294</v>
      </c>
      <c r="CL285" s="4">
        <v>42980</v>
      </c>
      <c r="CM285" s="5">
        <v>44609</v>
      </c>
      <c r="CN285" s="5">
        <v>42215</v>
      </c>
      <c r="CO285" s="4">
        <v>43003</v>
      </c>
      <c r="CP285" s="4">
        <v>40523</v>
      </c>
      <c r="CQ285" s="4">
        <v>45100</v>
      </c>
      <c r="CR285" s="5">
        <f t="shared" si="206"/>
        <v>42909.785714285717</v>
      </c>
      <c r="CT285" s="12">
        <v>27.82</v>
      </c>
      <c r="CU285" s="12">
        <v>30.5</v>
      </c>
      <c r="CV285" s="12">
        <v>45.25</v>
      </c>
      <c r="CW285" s="12">
        <v>40</v>
      </c>
      <c r="CX285" s="13">
        <v>20.5</v>
      </c>
      <c r="CY285" s="13">
        <v>31.28</v>
      </c>
      <c r="CZ285" s="12">
        <v>37.142280000000007</v>
      </c>
      <c r="DA285" s="13">
        <v>30.84</v>
      </c>
      <c r="DB285" s="12">
        <v>33.200000000000003</v>
      </c>
      <c r="DC285" s="13">
        <v>41.16</v>
      </c>
      <c r="DD285" s="13">
        <v>29.73</v>
      </c>
      <c r="DE285" s="12">
        <v>41</v>
      </c>
      <c r="DF285" s="13">
        <v>34.6</v>
      </c>
      <c r="DG285" s="12">
        <v>29.56</v>
      </c>
      <c r="DH285" s="13">
        <f t="shared" si="207"/>
        <v>33.755877142857145</v>
      </c>
      <c r="DJ285" s="4">
        <v>26705</v>
      </c>
      <c r="DK285" s="4">
        <v>24124</v>
      </c>
      <c r="DL285" s="4">
        <v>24121</v>
      </c>
      <c r="DM285" s="4">
        <v>28679</v>
      </c>
      <c r="DN285" s="4">
        <v>28300</v>
      </c>
      <c r="DO285" s="5">
        <v>21447</v>
      </c>
      <c r="DP285" s="5">
        <v>23868</v>
      </c>
      <c r="DQ285" s="5">
        <v>25259</v>
      </c>
      <c r="DR285" s="4">
        <v>26072</v>
      </c>
      <c r="DS285" s="5">
        <v>24782</v>
      </c>
      <c r="DT285" s="5">
        <v>24825</v>
      </c>
      <c r="DU285" s="4">
        <v>23548</v>
      </c>
      <c r="DV285" s="4">
        <v>24840</v>
      </c>
      <c r="DW285" s="4">
        <v>24270</v>
      </c>
      <c r="DX285" s="5">
        <f t="shared" si="208"/>
        <v>25060</v>
      </c>
    </row>
    <row r="286" spans="1:128" x14ac:dyDescent="0.25">
      <c r="A286" s="6">
        <v>281</v>
      </c>
      <c r="B286" s="4">
        <f t="shared" si="198"/>
        <v>43579.109693441918</v>
      </c>
      <c r="C286" s="4">
        <f t="shared" si="209"/>
        <v>21132.517218615911</v>
      </c>
      <c r="D286" s="4">
        <f t="shared" si="210"/>
        <v>16693.497694904592</v>
      </c>
      <c r="E286" s="4">
        <f t="shared" si="211"/>
        <v>28310.572586872589</v>
      </c>
      <c r="F286" s="4">
        <f t="shared" si="212"/>
        <v>49925.85365853658</v>
      </c>
      <c r="G286" s="4">
        <f t="shared" si="212"/>
        <v>27884.991639865657</v>
      </c>
      <c r="H286" s="4">
        <f t="shared" si="213"/>
        <v>29503.899654317953</v>
      </c>
      <c r="I286" s="4">
        <f t="shared" si="214"/>
        <v>22247.283173933596</v>
      </c>
      <c r="J286" s="4">
        <f t="shared" si="215"/>
        <v>22545.559263460258</v>
      </c>
      <c r="K286" s="4">
        <f t="shared" si="216"/>
        <v>14643.21539897718</v>
      </c>
      <c r="L286" s="4">
        <f t="shared" si="217"/>
        <v>18436.529865315504</v>
      </c>
      <c r="M286" s="4">
        <f t="shared" si="218"/>
        <v>16069.333911678083</v>
      </c>
      <c r="N286" s="4">
        <f t="shared" si="219"/>
        <v>32928.828901734101</v>
      </c>
      <c r="O286" s="4">
        <f t="shared" si="220"/>
        <v>23744.020998683813</v>
      </c>
      <c r="P286" s="5">
        <f t="shared" si="199"/>
        <v>26260.372404309834</v>
      </c>
      <c r="R286" s="4">
        <v>319</v>
      </c>
      <c r="S286" s="4">
        <v>360</v>
      </c>
      <c r="T286" s="4">
        <v>319</v>
      </c>
      <c r="U286" s="4">
        <v>341</v>
      </c>
      <c r="V286" s="4">
        <v>300</v>
      </c>
      <c r="W286" s="4">
        <v>300</v>
      </c>
      <c r="X286" s="4">
        <v>319</v>
      </c>
      <c r="Y286" s="4">
        <v>300</v>
      </c>
      <c r="Z286" s="4">
        <v>319</v>
      </c>
      <c r="AA286" s="4">
        <v>259</v>
      </c>
      <c r="AB286" s="4">
        <v>341</v>
      </c>
      <c r="AC286" s="4">
        <v>318</v>
      </c>
      <c r="AD286" s="4">
        <v>275</v>
      </c>
      <c r="AE286" s="4">
        <v>315</v>
      </c>
      <c r="AF286" s="5">
        <f t="shared" si="200"/>
        <v>313.21428571428572</v>
      </c>
      <c r="AH286" s="4">
        <f t="shared" si="201"/>
        <v>32060.058651026393</v>
      </c>
      <c r="AI286" s="4">
        <f t="shared" si="221"/>
        <v>11641.107382550335</v>
      </c>
      <c r="AJ286" s="4">
        <f t="shared" si="222"/>
        <v>10296.768413136637</v>
      </c>
      <c r="AK286" s="4">
        <f t="shared" si="223"/>
        <v>19706.872586872589</v>
      </c>
      <c r="AL286" s="4">
        <f t="shared" si="224"/>
        <v>33360</v>
      </c>
      <c r="AM286" s="4">
        <f t="shared" si="225"/>
        <v>19657.242279251848</v>
      </c>
      <c r="AN286" s="4">
        <f t="shared" si="226"/>
        <v>21792.579832271487</v>
      </c>
      <c r="AO286" s="4">
        <f t="shared" si="226"/>
        <v>12418.878504672897</v>
      </c>
      <c r="AP286" s="4">
        <f t="shared" si="227"/>
        <v>13121.944805628933</v>
      </c>
      <c r="AQ286" s="4">
        <f t="shared" si="228"/>
        <v>7418.1425126798031</v>
      </c>
      <c r="AR286" s="4">
        <f t="shared" si="229"/>
        <v>8416.348230603091</v>
      </c>
      <c r="AS286" s="4">
        <f t="shared" si="230"/>
        <v>9177.2363507024729</v>
      </c>
      <c r="AT286" s="4">
        <f t="shared" si="231"/>
        <v>24313.8</v>
      </c>
      <c r="AU286" s="4">
        <f t="shared" si="232"/>
        <v>13891.517615733879</v>
      </c>
      <c r="AV286" s="5">
        <f t="shared" si="202"/>
        <v>16948.035511795028</v>
      </c>
      <c r="AX286" s="4">
        <f t="shared" si="203"/>
        <v>11519.051042415529</v>
      </c>
      <c r="AY286" s="4">
        <f t="shared" si="233"/>
        <v>9491.4098360655735</v>
      </c>
      <c r="AZ286" s="4">
        <f t="shared" si="234"/>
        <v>6396.7292817679554</v>
      </c>
      <c r="BA286" s="4">
        <f t="shared" si="235"/>
        <v>8603.7000000000007</v>
      </c>
      <c r="BB286" s="4">
        <f t="shared" si="236"/>
        <v>16565.853658536584</v>
      </c>
      <c r="BC286" s="4">
        <f t="shared" si="237"/>
        <v>8227.7493606138105</v>
      </c>
      <c r="BD286" s="4">
        <f t="shared" si="238"/>
        <v>7711.3198220464647</v>
      </c>
      <c r="BE286" s="4">
        <f t="shared" si="239"/>
        <v>9828.4046692607008</v>
      </c>
      <c r="BF286" s="4">
        <f t="shared" si="240"/>
        <v>9423.6144578313251</v>
      </c>
      <c r="BG286" s="4">
        <f t="shared" si="241"/>
        <v>7225.0728862973765</v>
      </c>
      <c r="BH286" s="4">
        <f t="shared" si="242"/>
        <v>10020.181634712411</v>
      </c>
      <c r="BI286" s="4">
        <f t="shared" si="243"/>
        <v>6892.0975609756097</v>
      </c>
      <c r="BJ286" s="4">
        <f t="shared" si="244"/>
        <v>8615.0289017341038</v>
      </c>
      <c r="BK286" s="4">
        <f t="shared" si="245"/>
        <v>9852.5033829499334</v>
      </c>
      <c r="BL286" s="5">
        <f t="shared" si="204"/>
        <v>9312.3368925148134</v>
      </c>
      <c r="BN286" s="12">
        <v>17.05</v>
      </c>
      <c r="BO286" s="12">
        <v>47.68</v>
      </c>
      <c r="BP286" s="12">
        <v>48.929914686361741</v>
      </c>
      <c r="BQ286" s="12">
        <v>25.9</v>
      </c>
      <c r="BR286" s="12">
        <v>15</v>
      </c>
      <c r="BS286" s="13">
        <v>22.99</v>
      </c>
      <c r="BT286" s="12">
        <v>23.30774988135293</v>
      </c>
      <c r="BU286" s="13">
        <v>42.8</v>
      </c>
      <c r="BV286" s="12">
        <v>39.305149323502256</v>
      </c>
      <c r="BW286" s="13">
        <v>72.162000000000006</v>
      </c>
      <c r="BX286" s="13">
        <v>60.19</v>
      </c>
      <c r="BY286" s="12">
        <v>56.23</v>
      </c>
      <c r="BZ286" s="12">
        <v>20</v>
      </c>
      <c r="CA286" s="12">
        <v>38.959026290045038</v>
      </c>
      <c r="CB286" s="13">
        <f t="shared" si="205"/>
        <v>37.893131441518719</v>
      </c>
      <c r="CD286" s="4">
        <v>45552</v>
      </c>
      <c r="CE286" s="4">
        <v>46254</v>
      </c>
      <c r="CF286" s="4">
        <v>41985</v>
      </c>
      <c r="CG286" s="4">
        <v>42534</v>
      </c>
      <c r="CH286" s="4">
        <v>41700</v>
      </c>
      <c r="CI286" s="5">
        <v>37660</v>
      </c>
      <c r="CJ286" s="5">
        <v>42328</v>
      </c>
      <c r="CK286" s="5">
        <v>44294</v>
      </c>
      <c r="CL286" s="4">
        <v>42980</v>
      </c>
      <c r="CM286" s="5">
        <v>44609</v>
      </c>
      <c r="CN286" s="5">
        <v>42215</v>
      </c>
      <c r="CO286" s="4">
        <v>43003</v>
      </c>
      <c r="CP286" s="4">
        <v>40523</v>
      </c>
      <c r="CQ286" s="4">
        <v>45100</v>
      </c>
      <c r="CR286" s="5">
        <f t="shared" si="206"/>
        <v>42909.785714285717</v>
      </c>
      <c r="CT286" s="12">
        <v>27.82</v>
      </c>
      <c r="CU286" s="12">
        <v>30.5</v>
      </c>
      <c r="CV286" s="12">
        <v>45.25</v>
      </c>
      <c r="CW286" s="12">
        <v>40</v>
      </c>
      <c r="CX286" s="13">
        <v>20.5</v>
      </c>
      <c r="CY286" s="13">
        <v>31.28</v>
      </c>
      <c r="CZ286" s="12">
        <v>37.142280000000007</v>
      </c>
      <c r="DA286" s="13">
        <v>30.84</v>
      </c>
      <c r="DB286" s="12">
        <v>33.200000000000003</v>
      </c>
      <c r="DC286" s="13">
        <v>41.16</v>
      </c>
      <c r="DD286" s="13">
        <v>29.73</v>
      </c>
      <c r="DE286" s="12">
        <v>41</v>
      </c>
      <c r="DF286" s="13">
        <v>34.6</v>
      </c>
      <c r="DG286" s="12">
        <v>29.56</v>
      </c>
      <c r="DH286" s="13">
        <f t="shared" si="207"/>
        <v>33.755877142857145</v>
      </c>
      <c r="DJ286" s="4">
        <v>26705</v>
      </c>
      <c r="DK286" s="4">
        <v>24124</v>
      </c>
      <c r="DL286" s="4">
        <v>24121</v>
      </c>
      <c r="DM286" s="4">
        <v>28679</v>
      </c>
      <c r="DN286" s="4">
        <v>28300</v>
      </c>
      <c r="DO286" s="5">
        <v>21447</v>
      </c>
      <c r="DP286" s="5">
        <v>23868</v>
      </c>
      <c r="DQ286" s="5">
        <v>25259</v>
      </c>
      <c r="DR286" s="4">
        <v>26072</v>
      </c>
      <c r="DS286" s="5">
        <v>24782</v>
      </c>
      <c r="DT286" s="5">
        <v>24825</v>
      </c>
      <c r="DU286" s="4">
        <v>23548</v>
      </c>
      <c r="DV286" s="4">
        <v>24840</v>
      </c>
      <c r="DW286" s="4">
        <v>24270</v>
      </c>
      <c r="DX286" s="5">
        <f t="shared" si="208"/>
        <v>25060</v>
      </c>
    </row>
    <row r="287" spans="1:128" x14ac:dyDescent="0.25">
      <c r="A287" s="6">
        <v>282</v>
      </c>
      <c r="B287" s="4">
        <f t="shared" si="198"/>
        <v>43579.109693441918</v>
      </c>
      <c r="C287" s="4">
        <f t="shared" si="209"/>
        <v>21125.197302005628</v>
      </c>
      <c r="D287" s="4">
        <f t="shared" si="210"/>
        <v>16684.54682171025</v>
      </c>
      <c r="E287" s="4">
        <f t="shared" si="211"/>
        <v>28310.572586872589</v>
      </c>
      <c r="F287" s="4">
        <f t="shared" si="212"/>
        <v>49925.85365853658</v>
      </c>
      <c r="G287" s="4">
        <f t="shared" si="212"/>
        <v>27884.991639865657</v>
      </c>
      <c r="H287" s="4">
        <f t="shared" si="213"/>
        <v>29498.180111120637</v>
      </c>
      <c r="I287" s="4">
        <f t="shared" si="214"/>
        <v>22241.482670194844</v>
      </c>
      <c r="J287" s="4">
        <f t="shared" si="215"/>
        <v>22545.559263460258</v>
      </c>
      <c r="K287" s="4">
        <f t="shared" si="216"/>
        <v>14636.744745072039</v>
      </c>
      <c r="L287" s="4">
        <f t="shared" si="217"/>
        <v>18428.148439691664</v>
      </c>
      <c r="M287" s="4">
        <f t="shared" si="218"/>
        <v>16061.18071662593</v>
      </c>
      <c r="N287" s="4">
        <f t="shared" si="219"/>
        <v>32928.828901734101</v>
      </c>
      <c r="O287" s="4">
        <f t="shared" si="220"/>
        <v>23739.449402603706</v>
      </c>
      <c r="P287" s="5">
        <f t="shared" si="199"/>
        <v>26256.417568066849</v>
      </c>
      <c r="R287" s="4">
        <v>319</v>
      </c>
      <c r="S287" s="4">
        <v>360</v>
      </c>
      <c r="T287" s="4">
        <v>319</v>
      </c>
      <c r="U287" s="4">
        <v>341</v>
      </c>
      <c r="V287" s="4">
        <v>300</v>
      </c>
      <c r="W287" s="4">
        <v>300</v>
      </c>
      <c r="X287" s="4">
        <v>319</v>
      </c>
      <c r="Y287" s="4">
        <v>300</v>
      </c>
      <c r="Z287" s="4">
        <v>319</v>
      </c>
      <c r="AA287" s="4">
        <v>259</v>
      </c>
      <c r="AB287" s="4">
        <v>341</v>
      </c>
      <c r="AC287" s="4">
        <v>318</v>
      </c>
      <c r="AD287" s="4">
        <v>275</v>
      </c>
      <c r="AE287" s="4">
        <v>315</v>
      </c>
      <c r="AF287" s="5">
        <f t="shared" si="200"/>
        <v>313.21428571428572</v>
      </c>
      <c r="AH287" s="4">
        <f t="shared" si="201"/>
        <v>32060.058651026393</v>
      </c>
      <c r="AI287" s="4">
        <f t="shared" si="221"/>
        <v>11633.787465940055</v>
      </c>
      <c r="AJ287" s="4">
        <f t="shared" si="222"/>
        <v>10287.817539942294</v>
      </c>
      <c r="AK287" s="4">
        <f t="shared" si="223"/>
        <v>19706.872586872589</v>
      </c>
      <c r="AL287" s="4">
        <f t="shared" si="224"/>
        <v>33360</v>
      </c>
      <c r="AM287" s="4">
        <f t="shared" si="225"/>
        <v>19657.242279251848</v>
      </c>
      <c r="AN287" s="4">
        <f t="shared" si="226"/>
        <v>21786.860289074171</v>
      </c>
      <c r="AO287" s="4">
        <f t="shared" si="226"/>
        <v>12413.078000934143</v>
      </c>
      <c r="AP287" s="4">
        <f t="shared" si="227"/>
        <v>13121.944805628933</v>
      </c>
      <c r="AQ287" s="4">
        <f t="shared" si="228"/>
        <v>7411.6718587746627</v>
      </c>
      <c r="AR287" s="4">
        <f t="shared" si="229"/>
        <v>8407.9668049792526</v>
      </c>
      <c r="AS287" s="4">
        <f t="shared" si="230"/>
        <v>9169.0831556503199</v>
      </c>
      <c r="AT287" s="4">
        <f t="shared" si="231"/>
        <v>24313.8</v>
      </c>
      <c r="AU287" s="4">
        <f t="shared" si="232"/>
        <v>13886.946019653773</v>
      </c>
      <c r="AV287" s="5">
        <f t="shared" si="202"/>
        <v>16944.080675552035</v>
      </c>
      <c r="AX287" s="4">
        <f t="shared" si="203"/>
        <v>11519.051042415529</v>
      </c>
      <c r="AY287" s="4">
        <f t="shared" si="233"/>
        <v>9491.4098360655735</v>
      </c>
      <c r="AZ287" s="4">
        <f t="shared" si="234"/>
        <v>6396.7292817679554</v>
      </c>
      <c r="BA287" s="4">
        <f t="shared" si="235"/>
        <v>8603.7000000000007</v>
      </c>
      <c r="BB287" s="4">
        <f t="shared" si="236"/>
        <v>16565.853658536584</v>
      </c>
      <c r="BC287" s="4">
        <f t="shared" si="237"/>
        <v>8227.7493606138105</v>
      </c>
      <c r="BD287" s="4">
        <f t="shared" si="238"/>
        <v>7711.3198220464647</v>
      </c>
      <c r="BE287" s="4">
        <f t="shared" si="239"/>
        <v>9828.4046692607008</v>
      </c>
      <c r="BF287" s="4">
        <f t="shared" si="240"/>
        <v>9423.6144578313251</v>
      </c>
      <c r="BG287" s="4">
        <f t="shared" si="241"/>
        <v>7225.0728862973765</v>
      </c>
      <c r="BH287" s="4">
        <f t="shared" si="242"/>
        <v>10020.181634712411</v>
      </c>
      <c r="BI287" s="4">
        <f t="shared" si="243"/>
        <v>6892.0975609756097</v>
      </c>
      <c r="BJ287" s="4">
        <f t="shared" si="244"/>
        <v>8615.0289017341038</v>
      </c>
      <c r="BK287" s="4">
        <f t="shared" si="245"/>
        <v>9852.5033829499334</v>
      </c>
      <c r="BL287" s="5">
        <f t="shared" si="204"/>
        <v>9312.3368925148134</v>
      </c>
      <c r="BN287" s="12">
        <v>17.05</v>
      </c>
      <c r="BO287" s="12">
        <v>47.71</v>
      </c>
      <c r="BP287" s="12">
        <v>48.972485956708169</v>
      </c>
      <c r="BQ287" s="12">
        <v>25.9</v>
      </c>
      <c r="BR287" s="12">
        <v>15</v>
      </c>
      <c r="BS287" s="13">
        <v>22.99</v>
      </c>
      <c r="BT287" s="12">
        <v>23.313868692439513</v>
      </c>
      <c r="BU287" s="13">
        <v>42.82</v>
      </c>
      <c r="BV287" s="12">
        <v>39.305149323502256</v>
      </c>
      <c r="BW287" s="13">
        <v>72.224999999999994</v>
      </c>
      <c r="BX287" s="13">
        <v>60.25</v>
      </c>
      <c r="BY287" s="12">
        <v>56.28</v>
      </c>
      <c r="BZ287" s="12">
        <v>20</v>
      </c>
      <c r="CA287" s="12">
        <v>38.971851639234146</v>
      </c>
      <c r="CB287" s="13">
        <f t="shared" si="205"/>
        <v>37.913453972277431</v>
      </c>
      <c r="CD287" s="4">
        <v>45552</v>
      </c>
      <c r="CE287" s="4">
        <v>46254</v>
      </c>
      <c r="CF287" s="4">
        <v>41985</v>
      </c>
      <c r="CG287" s="4">
        <v>42534</v>
      </c>
      <c r="CH287" s="4">
        <v>41700</v>
      </c>
      <c r="CI287" s="5">
        <v>37660</v>
      </c>
      <c r="CJ287" s="5">
        <v>42328</v>
      </c>
      <c r="CK287" s="5">
        <v>44294</v>
      </c>
      <c r="CL287" s="4">
        <v>42980</v>
      </c>
      <c r="CM287" s="5">
        <v>44609</v>
      </c>
      <c r="CN287" s="5">
        <v>42215</v>
      </c>
      <c r="CO287" s="4">
        <v>43003</v>
      </c>
      <c r="CP287" s="4">
        <v>40523</v>
      </c>
      <c r="CQ287" s="4">
        <v>45100</v>
      </c>
      <c r="CR287" s="5">
        <f t="shared" si="206"/>
        <v>42909.785714285717</v>
      </c>
      <c r="CT287" s="12">
        <v>27.82</v>
      </c>
      <c r="CU287" s="12">
        <v>30.5</v>
      </c>
      <c r="CV287" s="12">
        <v>45.25</v>
      </c>
      <c r="CW287" s="12">
        <v>40</v>
      </c>
      <c r="CX287" s="13">
        <v>20.5</v>
      </c>
      <c r="CY287" s="13">
        <v>31.28</v>
      </c>
      <c r="CZ287" s="12">
        <v>37.142280000000007</v>
      </c>
      <c r="DA287" s="13">
        <v>30.84</v>
      </c>
      <c r="DB287" s="12">
        <v>33.200000000000003</v>
      </c>
      <c r="DC287" s="13">
        <v>41.16</v>
      </c>
      <c r="DD287" s="13">
        <v>29.73</v>
      </c>
      <c r="DE287" s="12">
        <v>41</v>
      </c>
      <c r="DF287" s="13">
        <v>34.6</v>
      </c>
      <c r="DG287" s="12">
        <v>29.56</v>
      </c>
      <c r="DH287" s="13">
        <f t="shared" si="207"/>
        <v>33.755877142857145</v>
      </c>
      <c r="DJ287" s="4">
        <v>26705</v>
      </c>
      <c r="DK287" s="4">
        <v>24124</v>
      </c>
      <c r="DL287" s="4">
        <v>24121</v>
      </c>
      <c r="DM287" s="4">
        <v>28679</v>
      </c>
      <c r="DN287" s="4">
        <v>28300</v>
      </c>
      <c r="DO287" s="5">
        <v>21447</v>
      </c>
      <c r="DP287" s="5">
        <v>23868</v>
      </c>
      <c r="DQ287" s="5">
        <v>25259</v>
      </c>
      <c r="DR287" s="4">
        <v>26072</v>
      </c>
      <c r="DS287" s="5">
        <v>24782</v>
      </c>
      <c r="DT287" s="5">
        <v>24825</v>
      </c>
      <c r="DU287" s="4">
        <v>23548</v>
      </c>
      <c r="DV287" s="4">
        <v>24840</v>
      </c>
      <c r="DW287" s="4">
        <v>24270</v>
      </c>
      <c r="DX287" s="5">
        <f t="shared" si="208"/>
        <v>25060</v>
      </c>
    </row>
    <row r="288" spans="1:128" x14ac:dyDescent="0.25">
      <c r="A288" s="6">
        <v>283</v>
      </c>
      <c r="B288" s="4">
        <f t="shared" si="198"/>
        <v>43579.109693441918</v>
      </c>
      <c r="C288" s="4">
        <f t="shared" si="209"/>
        <v>21117.886585122968</v>
      </c>
      <c r="D288" s="4">
        <f t="shared" si="210"/>
        <v>16675.643098961729</v>
      </c>
      <c r="E288" s="4">
        <f t="shared" si="211"/>
        <v>28302.96669239676</v>
      </c>
      <c r="F288" s="4">
        <f t="shared" si="212"/>
        <v>49925.85365853658</v>
      </c>
      <c r="G288" s="4">
        <f t="shared" si="212"/>
        <v>27884.991639865657</v>
      </c>
      <c r="H288" s="4">
        <f t="shared" si="213"/>
        <v>29492.483799663776</v>
      </c>
      <c r="I288" s="4">
        <f t="shared" si="214"/>
        <v>22238.584449788366</v>
      </c>
      <c r="J288" s="4">
        <f t="shared" si="215"/>
        <v>22545.559263460258</v>
      </c>
      <c r="K288" s="4">
        <f t="shared" si="216"/>
        <v>14630.285369697111</v>
      </c>
      <c r="L288" s="4">
        <f t="shared" si="217"/>
        <v>18419.783690756187</v>
      </c>
      <c r="M288" s="4">
        <f t="shared" si="218"/>
        <v>16053.041995557538</v>
      </c>
      <c r="N288" s="4">
        <f t="shared" si="219"/>
        <v>32928.828901734101</v>
      </c>
      <c r="O288" s="4">
        <f t="shared" si="220"/>
        <v>23734.896981216501</v>
      </c>
      <c r="P288" s="5">
        <f t="shared" si="199"/>
        <v>26252.136844299959</v>
      </c>
      <c r="R288" s="4">
        <v>319</v>
      </c>
      <c r="S288" s="4">
        <v>360</v>
      </c>
      <c r="T288" s="4">
        <v>319</v>
      </c>
      <c r="U288" s="4">
        <v>341</v>
      </c>
      <c r="V288" s="4">
        <v>300</v>
      </c>
      <c r="W288" s="4">
        <v>300</v>
      </c>
      <c r="X288" s="4">
        <v>319</v>
      </c>
      <c r="Y288" s="4">
        <v>300</v>
      </c>
      <c r="Z288" s="4">
        <v>319</v>
      </c>
      <c r="AA288" s="4">
        <v>259</v>
      </c>
      <c r="AB288" s="4">
        <v>341</v>
      </c>
      <c r="AC288" s="4">
        <v>318</v>
      </c>
      <c r="AD288" s="4">
        <v>275</v>
      </c>
      <c r="AE288" s="4">
        <v>315</v>
      </c>
      <c r="AF288" s="5">
        <f t="shared" si="200"/>
        <v>313.21428571428572</v>
      </c>
      <c r="AH288" s="4">
        <f t="shared" si="201"/>
        <v>32060.058651026393</v>
      </c>
      <c r="AI288" s="4">
        <f t="shared" si="221"/>
        <v>11626.476749057394</v>
      </c>
      <c r="AJ288" s="4">
        <f t="shared" si="222"/>
        <v>10278.913817193772</v>
      </c>
      <c r="AK288" s="4">
        <f t="shared" si="223"/>
        <v>19699.266692396759</v>
      </c>
      <c r="AL288" s="4">
        <f t="shared" si="224"/>
        <v>33360</v>
      </c>
      <c r="AM288" s="4">
        <f t="shared" si="225"/>
        <v>19657.242279251848</v>
      </c>
      <c r="AN288" s="4">
        <f t="shared" si="226"/>
        <v>21781.163977617311</v>
      </c>
      <c r="AO288" s="4">
        <f t="shared" si="226"/>
        <v>12410.179780527667</v>
      </c>
      <c r="AP288" s="4">
        <f t="shared" si="227"/>
        <v>13121.944805628933</v>
      </c>
      <c r="AQ288" s="4">
        <f t="shared" si="228"/>
        <v>7405.212483399735</v>
      </c>
      <c r="AR288" s="4">
        <f t="shared" si="229"/>
        <v>8399.6020560437737</v>
      </c>
      <c r="AS288" s="4">
        <f t="shared" si="230"/>
        <v>9160.9444345819284</v>
      </c>
      <c r="AT288" s="4">
        <f t="shared" si="231"/>
        <v>24313.8</v>
      </c>
      <c r="AU288" s="4">
        <f t="shared" si="232"/>
        <v>13882.39359826657</v>
      </c>
      <c r="AV288" s="5">
        <f t="shared" si="202"/>
        <v>16939.799951785146</v>
      </c>
      <c r="AX288" s="4">
        <f t="shared" si="203"/>
        <v>11519.051042415529</v>
      </c>
      <c r="AY288" s="4">
        <f t="shared" si="233"/>
        <v>9491.4098360655735</v>
      </c>
      <c r="AZ288" s="4">
        <f t="shared" si="234"/>
        <v>6396.7292817679554</v>
      </c>
      <c r="BA288" s="4">
        <f t="shared" si="235"/>
        <v>8603.7000000000007</v>
      </c>
      <c r="BB288" s="4">
        <f t="shared" si="236"/>
        <v>16565.853658536584</v>
      </c>
      <c r="BC288" s="4">
        <f t="shared" si="237"/>
        <v>8227.7493606138105</v>
      </c>
      <c r="BD288" s="4">
        <f t="shared" si="238"/>
        <v>7711.3198220464647</v>
      </c>
      <c r="BE288" s="4">
        <f t="shared" si="239"/>
        <v>9828.4046692607008</v>
      </c>
      <c r="BF288" s="4">
        <f t="shared" si="240"/>
        <v>9423.6144578313251</v>
      </c>
      <c r="BG288" s="4">
        <f t="shared" si="241"/>
        <v>7225.0728862973765</v>
      </c>
      <c r="BH288" s="4">
        <f t="shared" si="242"/>
        <v>10020.181634712411</v>
      </c>
      <c r="BI288" s="4">
        <f t="shared" si="243"/>
        <v>6892.0975609756097</v>
      </c>
      <c r="BJ288" s="4">
        <f t="shared" si="244"/>
        <v>8615.0289017341038</v>
      </c>
      <c r="BK288" s="4">
        <f t="shared" si="245"/>
        <v>9852.5033829499334</v>
      </c>
      <c r="BL288" s="5">
        <f t="shared" si="204"/>
        <v>9312.3368925148134</v>
      </c>
      <c r="BN288" s="12">
        <v>17.05</v>
      </c>
      <c r="BO288" s="12">
        <v>47.74</v>
      </c>
      <c r="BP288" s="12">
        <v>49.014906531977033</v>
      </c>
      <c r="BQ288" s="12">
        <v>25.91</v>
      </c>
      <c r="BR288" s="12">
        <v>15</v>
      </c>
      <c r="BS288" s="13">
        <v>22.99</v>
      </c>
      <c r="BT288" s="12">
        <v>23.319965843972504</v>
      </c>
      <c r="BU288" s="13">
        <v>42.83</v>
      </c>
      <c r="BV288" s="12">
        <v>39.305149323502256</v>
      </c>
      <c r="BW288" s="13">
        <v>72.287999999999997</v>
      </c>
      <c r="BX288" s="13">
        <v>60.31</v>
      </c>
      <c r="BY288" s="12">
        <v>56.33</v>
      </c>
      <c r="BZ288" s="12">
        <v>20</v>
      </c>
      <c r="CA288" s="12">
        <v>38.984631588862108</v>
      </c>
      <c r="CB288" s="13">
        <f t="shared" si="205"/>
        <v>37.933760949165283</v>
      </c>
      <c r="CD288" s="4">
        <v>45552</v>
      </c>
      <c r="CE288" s="4">
        <v>46254</v>
      </c>
      <c r="CF288" s="4">
        <v>41985</v>
      </c>
      <c r="CG288" s="4">
        <v>42534</v>
      </c>
      <c r="CH288" s="4">
        <v>41700</v>
      </c>
      <c r="CI288" s="5">
        <v>37660</v>
      </c>
      <c r="CJ288" s="5">
        <v>42328</v>
      </c>
      <c r="CK288" s="5">
        <v>44294</v>
      </c>
      <c r="CL288" s="4">
        <v>42980</v>
      </c>
      <c r="CM288" s="5">
        <v>44609</v>
      </c>
      <c r="CN288" s="5">
        <v>42215</v>
      </c>
      <c r="CO288" s="4">
        <v>43003</v>
      </c>
      <c r="CP288" s="4">
        <v>40523</v>
      </c>
      <c r="CQ288" s="4">
        <v>45100</v>
      </c>
      <c r="CR288" s="5">
        <f t="shared" si="206"/>
        <v>42909.785714285717</v>
      </c>
      <c r="CT288" s="12">
        <v>27.82</v>
      </c>
      <c r="CU288" s="12">
        <v>30.5</v>
      </c>
      <c r="CV288" s="12">
        <v>45.25</v>
      </c>
      <c r="CW288" s="12">
        <v>40</v>
      </c>
      <c r="CX288" s="13">
        <v>20.5</v>
      </c>
      <c r="CY288" s="13">
        <v>31.28</v>
      </c>
      <c r="CZ288" s="12">
        <v>37.142280000000007</v>
      </c>
      <c r="DA288" s="13">
        <v>30.84</v>
      </c>
      <c r="DB288" s="12">
        <v>33.200000000000003</v>
      </c>
      <c r="DC288" s="13">
        <v>41.16</v>
      </c>
      <c r="DD288" s="13">
        <v>29.73</v>
      </c>
      <c r="DE288" s="12">
        <v>41</v>
      </c>
      <c r="DF288" s="13">
        <v>34.6</v>
      </c>
      <c r="DG288" s="12">
        <v>29.56</v>
      </c>
      <c r="DH288" s="13">
        <f t="shared" si="207"/>
        <v>33.755877142857145</v>
      </c>
      <c r="DJ288" s="4">
        <v>26705</v>
      </c>
      <c r="DK288" s="4">
        <v>24124</v>
      </c>
      <c r="DL288" s="4">
        <v>24121</v>
      </c>
      <c r="DM288" s="4">
        <v>28679</v>
      </c>
      <c r="DN288" s="4">
        <v>28300</v>
      </c>
      <c r="DO288" s="5">
        <v>21447</v>
      </c>
      <c r="DP288" s="5">
        <v>23868</v>
      </c>
      <c r="DQ288" s="5">
        <v>25259</v>
      </c>
      <c r="DR288" s="4">
        <v>26072</v>
      </c>
      <c r="DS288" s="5">
        <v>24782</v>
      </c>
      <c r="DT288" s="5">
        <v>24825</v>
      </c>
      <c r="DU288" s="4">
        <v>23548</v>
      </c>
      <c r="DV288" s="4">
        <v>24840</v>
      </c>
      <c r="DW288" s="4">
        <v>24270</v>
      </c>
      <c r="DX288" s="5">
        <f t="shared" si="208"/>
        <v>25060</v>
      </c>
    </row>
    <row r="289" spans="1:128" x14ac:dyDescent="0.25">
      <c r="A289" s="6">
        <v>284</v>
      </c>
      <c r="B289" s="4">
        <f t="shared" si="198"/>
        <v>43579.109693441918</v>
      </c>
      <c r="C289" s="4">
        <f t="shared" si="209"/>
        <v>21110.585050635389</v>
      </c>
      <c r="D289" s="4">
        <f t="shared" si="210"/>
        <v>16666.786099731322</v>
      </c>
      <c r="E289" s="4">
        <f t="shared" si="211"/>
        <v>28302.96669239676</v>
      </c>
      <c r="F289" s="4">
        <f t="shared" si="212"/>
        <v>49925.85365853658</v>
      </c>
      <c r="G289" s="4">
        <f t="shared" si="212"/>
        <v>27884.991639865657</v>
      </c>
      <c r="H289" s="4">
        <f t="shared" si="213"/>
        <v>29486.81054321742</v>
      </c>
      <c r="I289" s="4">
        <f t="shared" si="214"/>
        <v>22235.687582425966</v>
      </c>
      <c r="J289" s="4">
        <f t="shared" si="215"/>
        <v>22545.559263460258</v>
      </c>
      <c r="K289" s="4">
        <f t="shared" si="216"/>
        <v>14623.939506891711</v>
      </c>
      <c r="L289" s="4">
        <f t="shared" si="217"/>
        <v>18412.825769901276</v>
      </c>
      <c r="M289" s="4">
        <f t="shared" si="218"/>
        <v>16044.917709964613</v>
      </c>
      <c r="N289" s="4">
        <f t="shared" si="219"/>
        <v>32928.828901734101</v>
      </c>
      <c r="O289" s="4">
        <f t="shared" si="220"/>
        <v>23730.363585794439</v>
      </c>
      <c r="P289" s="5">
        <f t="shared" si="199"/>
        <v>26248.516121285531</v>
      </c>
      <c r="R289" s="4">
        <v>319</v>
      </c>
      <c r="S289" s="4">
        <v>360</v>
      </c>
      <c r="T289" s="4">
        <v>319</v>
      </c>
      <c r="U289" s="4">
        <v>341</v>
      </c>
      <c r="V289" s="4">
        <v>300</v>
      </c>
      <c r="W289" s="4">
        <v>300</v>
      </c>
      <c r="X289" s="4">
        <v>319</v>
      </c>
      <c r="Y289" s="4">
        <v>300</v>
      </c>
      <c r="Z289" s="4">
        <v>319</v>
      </c>
      <c r="AA289" s="4">
        <v>259</v>
      </c>
      <c r="AB289" s="4">
        <v>341</v>
      </c>
      <c r="AC289" s="4">
        <v>318</v>
      </c>
      <c r="AD289" s="4">
        <v>275</v>
      </c>
      <c r="AE289" s="4">
        <v>315</v>
      </c>
      <c r="AF289" s="5">
        <f t="shared" si="200"/>
        <v>313.21428571428572</v>
      </c>
      <c r="AH289" s="4">
        <f t="shared" si="201"/>
        <v>32060.058651026393</v>
      </c>
      <c r="AI289" s="4">
        <f t="shared" si="221"/>
        <v>11619.175214569814</v>
      </c>
      <c r="AJ289" s="4">
        <f t="shared" si="222"/>
        <v>10270.056817963366</v>
      </c>
      <c r="AK289" s="4">
        <f t="shared" si="223"/>
        <v>19699.266692396759</v>
      </c>
      <c r="AL289" s="4">
        <f t="shared" si="224"/>
        <v>33360</v>
      </c>
      <c r="AM289" s="4">
        <f t="shared" si="225"/>
        <v>19657.242279251848</v>
      </c>
      <c r="AN289" s="4">
        <f t="shared" si="226"/>
        <v>21775.490721170954</v>
      </c>
      <c r="AO289" s="4">
        <f t="shared" si="226"/>
        <v>12407.282913165265</v>
      </c>
      <c r="AP289" s="4">
        <f t="shared" si="227"/>
        <v>13121.944805628933</v>
      </c>
      <c r="AQ289" s="4">
        <f t="shared" si="228"/>
        <v>7398.8666205943337</v>
      </c>
      <c r="AR289" s="4">
        <f t="shared" si="229"/>
        <v>8392.6441351888661</v>
      </c>
      <c r="AS289" s="4">
        <f t="shared" si="230"/>
        <v>9152.8201489890034</v>
      </c>
      <c r="AT289" s="4">
        <f t="shared" si="231"/>
        <v>24313.8</v>
      </c>
      <c r="AU289" s="4">
        <f t="shared" si="232"/>
        <v>13877.860202844504</v>
      </c>
      <c r="AV289" s="5">
        <f t="shared" si="202"/>
        <v>16936.179228770718</v>
      </c>
      <c r="AX289" s="4">
        <f t="shared" si="203"/>
        <v>11519.051042415529</v>
      </c>
      <c r="AY289" s="4">
        <f t="shared" si="233"/>
        <v>9491.4098360655735</v>
      </c>
      <c r="AZ289" s="4">
        <f t="shared" si="234"/>
        <v>6396.7292817679554</v>
      </c>
      <c r="BA289" s="4">
        <f t="shared" si="235"/>
        <v>8603.7000000000007</v>
      </c>
      <c r="BB289" s="4">
        <f t="shared" si="236"/>
        <v>16565.853658536584</v>
      </c>
      <c r="BC289" s="4">
        <f t="shared" si="237"/>
        <v>8227.7493606138105</v>
      </c>
      <c r="BD289" s="4">
        <f t="shared" si="238"/>
        <v>7711.3198220464647</v>
      </c>
      <c r="BE289" s="4">
        <f t="shared" si="239"/>
        <v>9828.4046692607008</v>
      </c>
      <c r="BF289" s="4">
        <f t="shared" si="240"/>
        <v>9423.6144578313251</v>
      </c>
      <c r="BG289" s="4">
        <f t="shared" si="241"/>
        <v>7225.0728862973765</v>
      </c>
      <c r="BH289" s="4">
        <f t="shared" si="242"/>
        <v>10020.181634712411</v>
      </c>
      <c r="BI289" s="4">
        <f t="shared" si="243"/>
        <v>6892.0975609756097</v>
      </c>
      <c r="BJ289" s="4">
        <f t="shared" si="244"/>
        <v>8615.0289017341038</v>
      </c>
      <c r="BK289" s="4">
        <f t="shared" si="245"/>
        <v>9852.5033829499334</v>
      </c>
      <c r="BL289" s="5">
        <f t="shared" si="204"/>
        <v>9312.3368925148134</v>
      </c>
      <c r="BN289" s="12">
        <v>17.05</v>
      </c>
      <c r="BO289" s="12">
        <v>47.77</v>
      </c>
      <c r="BP289" s="12">
        <v>49.057177475276276</v>
      </c>
      <c r="BQ289" s="12">
        <v>25.91</v>
      </c>
      <c r="BR289" s="12">
        <v>15</v>
      </c>
      <c r="BS289" s="13">
        <v>22.99</v>
      </c>
      <c r="BT289" s="12">
        <v>23.326041488753475</v>
      </c>
      <c r="BU289" s="13">
        <v>42.84</v>
      </c>
      <c r="BV289" s="12">
        <v>39.305149323502256</v>
      </c>
      <c r="BW289" s="13">
        <v>72.349999999999994</v>
      </c>
      <c r="BX289" s="13">
        <v>60.36</v>
      </c>
      <c r="BY289" s="12">
        <v>56.38</v>
      </c>
      <c r="BZ289" s="12">
        <v>20</v>
      </c>
      <c r="CA289" s="12">
        <v>38.997366459209026</v>
      </c>
      <c r="CB289" s="13">
        <f t="shared" si="205"/>
        <v>37.952552481910075</v>
      </c>
      <c r="CD289" s="4">
        <v>45552</v>
      </c>
      <c r="CE289" s="4">
        <v>46254</v>
      </c>
      <c r="CF289" s="4">
        <v>41985</v>
      </c>
      <c r="CG289" s="4">
        <v>42534</v>
      </c>
      <c r="CH289" s="4">
        <v>41700</v>
      </c>
      <c r="CI289" s="5">
        <v>37660</v>
      </c>
      <c r="CJ289" s="5">
        <v>42328</v>
      </c>
      <c r="CK289" s="5">
        <v>44294</v>
      </c>
      <c r="CL289" s="4">
        <v>42980</v>
      </c>
      <c r="CM289" s="5">
        <v>44609</v>
      </c>
      <c r="CN289" s="5">
        <v>42215</v>
      </c>
      <c r="CO289" s="4">
        <v>43003</v>
      </c>
      <c r="CP289" s="4">
        <v>40523</v>
      </c>
      <c r="CQ289" s="4">
        <v>45100</v>
      </c>
      <c r="CR289" s="5">
        <f t="shared" si="206"/>
        <v>42909.785714285717</v>
      </c>
      <c r="CT289" s="12">
        <v>27.82</v>
      </c>
      <c r="CU289" s="12">
        <v>30.5</v>
      </c>
      <c r="CV289" s="12">
        <v>45.25</v>
      </c>
      <c r="CW289" s="12">
        <v>40</v>
      </c>
      <c r="CX289" s="13">
        <v>20.5</v>
      </c>
      <c r="CY289" s="13">
        <v>31.28</v>
      </c>
      <c r="CZ289" s="12">
        <v>37.142280000000007</v>
      </c>
      <c r="DA289" s="13">
        <v>30.84</v>
      </c>
      <c r="DB289" s="12">
        <v>33.200000000000003</v>
      </c>
      <c r="DC289" s="13">
        <v>41.16</v>
      </c>
      <c r="DD289" s="13">
        <v>29.73</v>
      </c>
      <c r="DE289" s="12">
        <v>41</v>
      </c>
      <c r="DF289" s="13">
        <v>34.6</v>
      </c>
      <c r="DG289" s="12">
        <v>29.56</v>
      </c>
      <c r="DH289" s="13">
        <f t="shared" si="207"/>
        <v>33.755877142857145</v>
      </c>
      <c r="DJ289" s="4">
        <v>26705</v>
      </c>
      <c r="DK289" s="4">
        <v>24124</v>
      </c>
      <c r="DL289" s="4">
        <v>24121</v>
      </c>
      <c r="DM289" s="4">
        <v>28679</v>
      </c>
      <c r="DN289" s="4">
        <v>28300</v>
      </c>
      <c r="DO289" s="5">
        <v>21447</v>
      </c>
      <c r="DP289" s="5">
        <v>23868</v>
      </c>
      <c r="DQ289" s="5">
        <v>25259</v>
      </c>
      <c r="DR289" s="4">
        <v>26072</v>
      </c>
      <c r="DS289" s="5">
        <v>24782</v>
      </c>
      <c r="DT289" s="5">
        <v>24825</v>
      </c>
      <c r="DU289" s="4">
        <v>23548</v>
      </c>
      <c r="DV289" s="4">
        <v>24840</v>
      </c>
      <c r="DW289" s="4">
        <v>24270</v>
      </c>
      <c r="DX289" s="5">
        <f t="shared" si="208"/>
        <v>25060</v>
      </c>
    </row>
    <row r="290" spans="1:128" x14ac:dyDescent="0.25">
      <c r="A290" s="6">
        <v>285</v>
      </c>
      <c r="B290" s="4">
        <f t="shared" si="198"/>
        <v>43579.109693441918</v>
      </c>
      <c r="C290" s="4">
        <f t="shared" si="209"/>
        <v>21103.292681253857</v>
      </c>
      <c r="D290" s="4">
        <f t="shared" si="210"/>
        <v>16657.975402530486</v>
      </c>
      <c r="E290" s="4">
        <f t="shared" si="211"/>
        <v>28295.366666666665</v>
      </c>
      <c r="F290" s="4">
        <f t="shared" si="212"/>
        <v>49925.85365853658</v>
      </c>
      <c r="G290" s="4">
        <f t="shared" si="212"/>
        <v>27884.991639865657</v>
      </c>
      <c r="H290" s="4">
        <f t="shared" si="213"/>
        <v>29481.160167015842</v>
      </c>
      <c r="I290" s="4">
        <f t="shared" si="214"/>
        <v>22232.79206716035</v>
      </c>
      <c r="J290" s="4">
        <f t="shared" si="215"/>
        <v>22545.559263460258</v>
      </c>
      <c r="K290" s="4">
        <f t="shared" si="216"/>
        <v>14617.604510889985</v>
      </c>
      <c r="L290" s="4">
        <f t="shared" si="217"/>
        <v>18404.491465894142</v>
      </c>
      <c r="M290" s="4">
        <f t="shared" si="218"/>
        <v>16038.428649242182</v>
      </c>
      <c r="N290" s="4">
        <f t="shared" si="219"/>
        <v>32928.828901734101</v>
      </c>
      <c r="O290" s="4">
        <f t="shared" si="220"/>
        <v>23725.849069286502</v>
      </c>
      <c r="P290" s="5">
        <f t="shared" si="199"/>
        <v>26244.378845498464</v>
      </c>
      <c r="R290" s="4">
        <v>319</v>
      </c>
      <c r="S290" s="4">
        <v>360</v>
      </c>
      <c r="T290" s="4">
        <v>319</v>
      </c>
      <c r="U290" s="4">
        <v>341</v>
      </c>
      <c r="V290" s="4">
        <v>300</v>
      </c>
      <c r="W290" s="4">
        <v>300</v>
      </c>
      <c r="X290" s="4">
        <v>319</v>
      </c>
      <c r="Y290" s="4">
        <v>300</v>
      </c>
      <c r="Z290" s="4">
        <v>319</v>
      </c>
      <c r="AA290" s="4">
        <v>259</v>
      </c>
      <c r="AB290" s="4">
        <v>341</v>
      </c>
      <c r="AC290" s="4">
        <v>318</v>
      </c>
      <c r="AD290" s="4">
        <v>275</v>
      </c>
      <c r="AE290" s="4">
        <v>315</v>
      </c>
      <c r="AF290" s="5">
        <f t="shared" si="200"/>
        <v>313.21428571428572</v>
      </c>
      <c r="AH290" s="4">
        <f t="shared" si="201"/>
        <v>32060.058651026393</v>
      </c>
      <c r="AI290" s="4">
        <f t="shared" si="221"/>
        <v>11611.882845188286</v>
      </c>
      <c r="AJ290" s="4">
        <f t="shared" si="222"/>
        <v>10261.246120762529</v>
      </c>
      <c r="AK290" s="4">
        <f t="shared" si="223"/>
        <v>19691.666666666664</v>
      </c>
      <c r="AL290" s="4">
        <f t="shared" si="224"/>
        <v>33360</v>
      </c>
      <c r="AM290" s="4">
        <f t="shared" si="225"/>
        <v>19657.242279251848</v>
      </c>
      <c r="AN290" s="4">
        <f t="shared" si="226"/>
        <v>21769.840344969376</v>
      </c>
      <c r="AO290" s="4">
        <f t="shared" si="226"/>
        <v>12404.387397899649</v>
      </c>
      <c r="AP290" s="4">
        <f t="shared" si="227"/>
        <v>13121.944805628933</v>
      </c>
      <c r="AQ290" s="4">
        <f t="shared" si="228"/>
        <v>7392.5316245926088</v>
      </c>
      <c r="AR290" s="4">
        <f t="shared" si="229"/>
        <v>8384.3098311817284</v>
      </c>
      <c r="AS290" s="4">
        <f t="shared" si="230"/>
        <v>9146.3310882665719</v>
      </c>
      <c r="AT290" s="4">
        <f t="shared" si="231"/>
        <v>24313.8</v>
      </c>
      <c r="AU290" s="4">
        <f t="shared" si="232"/>
        <v>13873.34568633657</v>
      </c>
      <c r="AV290" s="5">
        <f t="shared" si="202"/>
        <v>16932.041952983654</v>
      </c>
      <c r="AX290" s="4">
        <f t="shared" si="203"/>
        <v>11519.051042415529</v>
      </c>
      <c r="AY290" s="4">
        <f t="shared" si="233"/>
        <v>9491.4098360655735</v>
      </c>
      <c r="AZ290" s="4">
        <f t="shared" si="234"/>
        <v>6396.7292817679554</v>
      </c>
      <c r="BA290" s="4">
        <f t="shared" si="235"/>
        <v>8603.7000000000007</v>
      </c>
      <c r="BB290" s="4">
        <f t="shared" si="236"/>
        <v>16565.853658536584</v>
      </c>
      <c r="BC290" s="4">
        <f t="shared" si="237"/>
        <v>8227.7493606138105</v>
      </c>
      <c r="BD290" s="4">
        <f t="shared" si="238"/>
        <v>7711.3198220464647</v>
      </c>
      <c r="BE290" s="4">
        <f t="shared" si="239"/>
        <v>9828.4046692607008</v>
      </c>
      <c r="BF290" s="4">
        <f t="shared" si="240"/>
        <v>9423.6144578313251</v>
      </c>
      <c r="BG290" s="4">
        <f t="shared" si="241"/>
        <v>7225.0728862973765</v>
      </c>
      <c r="BH290" s="4">
        <f t="shared" si="242"/>
        <v>10020.181634712411</v>
      </c>
      <c r="BI290" s="4">
        <f t="shared" si="243"/>
        <v>6892.0975609756097</v>
      </c>
      <c r="BJ290" s="4">
        <f t="shared" si="244"/>
        <v>8615.0289017341038</v>
      </c>
      <c r="BK290" s="4">
        <f t="shared" si="245"/>
        <v>9852.5033829499334</v>
      </c>
      <c r="BL290" s="5">
        <f t="shared" si="204"/>
        <v>9312.3368925148134</v>
      </c>
      <c r="BN290" s="12">
        <v>17.05</v>
      </c>
      <c r="BO290" s="12">
        <v>47.8</v>
      </c>
      <c r="BP290" s="12">
        <v>49.09929983850347</v>
      </c>
      <c r="BQ290" s="12">
        <v>25.92</v>
      </c>
      <c r="BR290" s="12">
        <v>15</v>
      </c>
      <c r="BS290" s="13">
        <v>22.99</v>
      </c>
      <c r="BT290" s="12">
        <v>23.332095777972711</v>
      </c>
      <c r="BU290" s="13">
        <v>42.85</v>
      </c>
      <c r="BV290" s="12">
        <v>39.305149323502256</v>
      </c>
      <c r="BW290" s="13">
        <v>72.412000000000006</v>
      </c>
      <c r="BX290" s="13">
        <v>60.42</v>
      </c>
      <c r="BY290" s="12">
        <v>56.42</v>
      </c>
      <c r="BZ290" s="12">
        <v>20</v>
      </c>
      <c r="CA290" s="12">
        <v>39.010056567177678</v>
      </c>
      <c r="CB290" s="13">
        <f t="shared" si="205"/>
        <v>37.97204296479687</v>
      </c>
      <c r="CD290" s="4">
        <v>45552</v>
      </c>
      <c r="CE290" s="4">
        <v>46254</v>
      </c>
      <c r="CF290" s="4">
        <v>41985</v>
      </c>
      <c r="CG290" s="4">
        <v>42534</v>
      </c>
      <c r="CH290" s="4">
        <v>41700</v>
      </c>
      <c r="CI290" s="5">
        <v>37660</v>
      </c>
      <c r="CJ290" s="5">
        <v>42328</v>
      </c>
      <c r="CK290" s="5">
        <v>44294</v>
      </c>
      <c r="CL290" s="4">
        <v>42980</v>
      </c>
      <c r="CM290" s="5">
        <v>44609</v>
      </c>
      <c r="CN290" s="5">
        <v>42215</v>
      </c>
      <c r="CO290" s="4">
        <v>43003</v>
      </c>
      <c r="CP290" s="4">
        <v>40523</v>
      </c>
      <c r="CQ290" s="4">
        <v>45100</v>
      </c>
      <c r="CR290" s="5">
        <f t="shared" si="206"/>
        <v>42909.785714285717</v>
      </c>
      <c r="CT290" s="12">
        <v>27.82</v>
      </c>
      <c r="CU290" s="12">
        <v>30.5</v>
      </c>
      <c r="CV290" s="12">
        <v>45.25</v>
      </c>
      <c r="CW290" s="12">
        <v>40</v>
      </c>
      <c r="CX290" s="13">
        <v>20.5</v>
      </c>
      <c r="CY290" s="13">
        <v>31.28</v>
      </c>
      <c r="CZ290" s="12">
        <v>37.142280000000007</v>
      </c>
      <c r="DA290" s="13">
        <v>30.84</v>
      </c>
      <c r="DB290" s="12">
        <v>33.200000000000003</v>
      </c>
      <c r="DC290" s="13">
        <v>41.16</v>
      </c>
      <c r="DD290" s="13">
        <v>29.73</v>
      </c>
      <c r="DE290" s="12">
        <v>41</v>
      </c>
      <c r="DF290" s="13">
        <v>34.6</v>
      </c>
      <c r="DG290" s="12">
        <v>29.56</v>
      </c>
      <c r="DH290" s="13">
        <f t="shared" si="207"/>
        <v>33.755877142857145</v>
      </c>
      <c r="DJ290" s="4">
        <v>26705</v>
      </c>
      <c r="DK290" s="4">
        <v>24124</v>
      </c>
      <c r="DL290" s="4">
        <v>24121</v>
      </c>
      <c r="DM290" s="4">
        <v>28679</v>
      </c>
      <c r="DN290" s="4">
        <v>28300</v>
      </c>
      <c r="DO290" s="5">
        <v>21447</v>
      </c>
      <c r="DP290" s="5">
        <v>23868</v>
      </c>
      <c r="DQ290" s="5">
        <v>25259</v>
      </c>
      <c r="DR290" s="4">
        <v>26072</v>
      </c>
      <c r="DS290" s="5">
        <v>24782</v>
      </c>
      <c r="DT290" s="5">
        <v>24825</v>
      </c>
      <c r="DU290" s="4">
        <v>23548</v>
      </c>
      <c r="DV290" s="4">
        <v>24840</v>
      </c>
      <c r="DW290" s="4">
        <v>24270</v>
      </c>
      <c r="DX290" s="5">
        <f t="shared" si="208"/>
        <v>25060</v>
      </c>
    </row>
    <row r="291" spans="1:128" x14ac:dyDescent="0.25">
      <c r="A291" s="6">
        <v>286</v>
      </c>
      <c r="B291" s="4">
        <f t="shared" si="198"/>
        <v>43579.109693441918</v>
      </c>
      <c r="C291" s="4">
        <f t="shared" si="209"/>
        <v>21096.009459732726</v>
      </c>
      <c r="D291" s="4">
        <f t="shared" si="210"/>
        <v>16649.210591220799</v>
      </c>
      <c r="E291" s="4">
        <f t="shared" si="211"/>
        <v>28295.366666666665</v>
      </c>
      <c r="F291" s="4">
        <f t="shared" si="212"/>
        <v>49925.85365853658</v>
      </c>
      <c r="G291" s="4">
        <f t="shared" si="212"/>
        <v>27884.991639865657</v>
      </c>
      <c r="H291" s="4">
        <f t="shared" si="213"/>
        <v>29475.53249822888</v>
      </c>
      <c r="I291" s="4">
        <f t="shared" si="214"/>
        <v>22229.897903045116</v>
      </c>
      <c r="J291" s="4">
        <f t="shared" si="215"/>
        <v>22545.559263460258</v>
      </c>
      <c r="K291" s="4">
        <f t="shared" si="216"/>
        <v>14611.280353802966</v>
      </c>
      <c r="L291" s="4">
        <f t="shared" si="217"/>
        <v>18396.173698204475</v>
      </c>
      <c r="M291" s="4">
        <f t="shared" si="218"/>
        <v>16030.330250899464</v>
      </c>
      <c r="N291" s="4">
        <f t="shared" si="219"/>
        <v>32928.828901734101</v>
      </c>
      <c r="O291" s="4">
        <f t="shared" si="220"/>
        <v>23721.353286293699</v>
      </c>
      <c r="P291" s="5">
        <f t="shared" si="199"/>
        <v>26240.678418938092</v>
      </c>
      <c r="R291" s="4">
        <v>319</v>
      </c>
      <c r="S291" s="4">
        <v>360</v>
      </c>
      <c r="T291" s="4">
        <v>319</v>
      </c>
      <c r="U291" s="4">
        <v>341</v>
      </c>
      <c r="V291" s="4">
        <v>300</v>
      </c>
      <c r="W291" s="4">
        <v>300</v>
      </c>
      <c r="X291" s="4">
        <v>319</v>
      </c>
      <c r="Y291" s="4">
        <v>300</v>
      </c>
      <c r="Z291" s="4">
        <v>319</v>
      </c>
      <c r="AA291" s="4">
        <v>259</v>
      </c>
      <c r="AB291" s="4">
        <v>341</v>
      </c>
      <c r="AC291" s="4">
        <v>318</v>
      </c>
      <c r="AD291" s="4">
        <v>275</v>
      </c>
      <c r="AE291" s="4">
        <v>315</v>
      </c>
      <c r="AF291" s="5">
        <f t="shared" si="200"/>
        <v>313.21428571428572</v>
      </c>
      <c r="AH291" s="4">
        <f t="shared" si="201"/>
        <v>32060.058651026393</v>
      </c>
      <c r="AI291" s="4">
        <f t="shared" si="221"/>
        <v>11604.599623667154</v>
      </c>
      <c r="AJ291" s="4">
        <f t="shared" si="222"/>
        <v>10252.481309452842</v>
      </c>
      <c r="AK291" s="4">
        <f t="shared" si="223"/>
        <v>19691.666666666664</v>
      </c>
      <c r="AL291" s="4">
        <f t="shared" si="224"/>
        <v>33360</v>
      </c>
      <c r="AM291" s="4">
        <f t="shared" si="225"/>
        <v>19657.242279251848</v>
      </c>
      <c r="AN291" s="4">
        <f t="shared" si="226"/>
        <v>21764.212676182415</v>
      </c>
      <c r="AO291" s="4">
        <f t="shared" si="226"/>
        <v>12401.493233784415</v>
      </c>
      <c r="AP291" s="4">
        <f t="shared" si="227"/>
        <v>13121.944805628933</v>
      </c>
      <c r="AQ291" s="4">
        <f t="shared" si="228"/>
        <v>7386.2074675055883</v>
      </c>
      <c r="AR291" s="4">
        <f t="shared" si="229"/>
        <v>8375.9920634920636</v>
      </c>
      <c r="AS291" s="4">
        <f t="shared" si="230"/>
        <v>9138.2326899238542</v>
      </c>
      <c r="AT291" s="4">
        <f t="shared" si="231"/>
        <v>24313.8</v>
      </c>
      <c r="AU291" s="4">
        <f t="shared" si="232"/>
        <v>13868.849903343766</v>
      </c>
      <c r="AV291" s="5">
        <f t="shared" si="202"/>
        <v>16928.341526423283</v>
      </c>
      <c r="AX291" s="4">
        <f t="shared" si="203"/>
        <v>11519.051042415529</v>
      </c>
      <c r="AY291" s="4">
        <f t="shared" si="233"/>
        <v>9491.4098360655735</v>
      </c>
      <c r="AZ291" s="4">
        <f t="shared" si="234"/>
        <v>6396.7292817679554</v>
      </c>
      <c r="BA291" s="4">
        <f t="shared" si="235"/>
        <v>8603.7000000000007</v>
      </c>
      <c r="BB291" s="4">
        <f t="shared" si="236"/>
        <v>16565.853658536584</v>
      </c>
      <c r="BC291" s="4">
        <f t="shared" si="237"/>
        <v>8227.7493606138105</v>
      </c>
      <c r="BD291" s="4">
        <f t="shared" si="238"/>
        <v>7711.3198220464647</v>
      </c>
      <c r="BE291" s="4">
        <f t="shared" si="239"/>
        <v>9828.4046692607008</v>
      </c>
      <c r="BF291" s="4">
        <f t="shared" si="240"/>
        <v>9423.6144578313251</v>
      </c>
      <c r="BG291" s="4">
        <f t="shared" si="241"/>
        <v>7225.0728862973765</v>
      </c>
      <c r="BH291" s="4">
        <f t="shared" si="242"/>
        <v>10020.181634712411</v>
      </c>
      <c r="BI291" s="4">
        <f t="shared" si="243"/>
        <v>6892.0975609756097</v>
      </c>
      <c r="BJ291" s="4">
        <f t="shared" si="244"/>
        <v>8615.0289017341038</v>
      </c>
      <c r="BK291" s="4">
        <f t="shared" si="245"/>
        <v>9852.5033829499334</v>
      </c>
      <c r="BL291" s="5">
        <f t="shared" si="204"/>
        <v>9312.3368925148134</v>
      </c>
      <c r="BN291" s="12">
        <v>17.05</v>
      </c>
      <c r="BO291" s="12">
        <v>47.83</v>
      </c>
      <c r="BP291" s="12">
        <v>49.141274662502951</v>
      </c>
      <c r="BQ291" s="12">
        <v>25.92</v>
      </c>
      <c r="BR291" s="12">
        <v>15</v>
      </c>
      <c r="BS291" s="13">
        <v>22.99</v>
      </c>
      <c r="BT291" s="12">
        <v>23.338128861231809</v>
      </c>
      <c r="BU291" s="13">
        <v>42.86</v>
      </c>
      <c r="BV291" s="12">
        <v>39.305149323502256</v>
      </c>
      <c r="BW291" s="13">
        <v>72.474000000000004</v>
      </c>
      <c r="BX291" s="13">
        <v>60.48</v>
      </c>
      <c r="BY291" s="12">
        <v>56.47</v>
      </c>
      <c r="BZ291" s="12">
        <v>20</v>
      </c>
      <c r="CA291" s="12">
        <v>39.022702226340861</v>
      </c>
      <c r="CB291" s="13">
        <f t="shared" si="205"/>
        <v>37.99151821954127</v>
      </c>
      <c r="CD291" s="4">
        <v>45552</v>
      </c>
      <c r="CE291" s="4">
        <v>46254</v>
      </c>
      <c r="CF291" s="4">
        <v>41985</v>
      </c>
      <c r="CG291" s="4">
        <v>42534</v>
      </c>
      <c r="CH291" s="4">
        <v>41700</v>
      </c>
      <c r="CI291" s="5">
        <v>37660</v>
      </c>
      <c r="CJ291" s="5">
        <v>42328</v>
      </c>
      <c r="CK291" s="5">
        <v>44294</v>
      </c>
      <c r="CL291" s="4">
        <v>42980</v>
      </c>
      <c r="CM291" s="5">
        <v>44609</v>
      </c>
      <c r="CN291" s="5">
        <v>42215</v>
      </c>
      <c r="CO291" s="4">
        <v>43003</v>
      </c>
      <c r="CP291" s="4">
        <v>40523</v>
      </c>
      <c r="CQ291" s="4">
        <v>45100</v>
      </c>
      <c r="CR291" s="5">
        <f t="shared" si="206"/>
        <v>42909.785714285717</v>
      </c>
      <c r="CT291" s="12">
        <v>27.82</v>
      </c>
      <c r="CU291" s="12">
        <v>30.5</v>
      </c>
      <c r="CV291" s="12">
        <v>45.25</v>
      </c>
      <c r="CW291" s="12">
        <v>40</v>
      </c>
      <c r="CX291" s="13">
        <v>20.5</v>
      </c>
      <c r="CY291" s="13">
        <v>31.28</v>
      </c>
      <c r="CZ291" s="12">
        <v>37.142280000000007</v>
      </c>
      <c r="DA291" s="13">
        <v>30.84</v>
      </c>
      <c r="DB291" s="12">
        <v>33.200000000000003</v>
      </c>
      <c r="DC291" s="13">
        <v>41.16</v>
      </c>
      <c r="DD291" s="13">
        <v>29.73</v>
      </c>
      <c r="DE291" s="12">
        <v>41</v>
      </c>
      <c r="DF291" s="13">
        <v>34.6</v>
      </c>
      <c r="DG291" s="12">
        <v>29.56</v>
      </c>
      <c r="DH291" s="13">
        <f t="shared" si="207"/>
        <v>33.755877142857145</v>
      </c>
      <c r="DJ291" s="4">
        <v>26705</v>
      </c>
      <c r="DK291" s="4">
        <v>24124</v>
      </c>
      <c r="DL291" s="4">
        <v>24121</v>
      </c>
      <c r="DM291" s="4">
        <v>28679</v>
      </c>
      <c r="DN291" s="4">
        <v>28300</v>
      </c>
      <c r="DO291" s="5">
        <v>21447</v>
      </c>
      <c r="DP291" s="5">
        <v>23868</v>
      </c>
      <c r="DQ291" s="5">
        <v>25259</v>
      </c>
      <c r="DR291" s="4">
        <v>26072</v>
      </c>
      <c r="DS291" s="5">
        <v>24782</v>
      </c>
      <c r="DT291" s="5">
        <v>24825</v>
      </c>
      <c r="DU291" s="4">
        <v>23548</v>
      </c>
      <c r="DV291" s="4">
        <v>24840</v>
      </c>
      <c r="DW291" s="4">
        <v>24270</v>
      </c>
      <c r="DX291" s="5">
        <f t="shared" si="208"/>
        <v>25060</v>
      </c>
    </row>
    <row r="292" spans="1:128" x14ac:dyDescent="0.25">
      <c r="A292" s="6">
        <v>287</v>
      </c>
      <c r="B292" s="4">
        <f t="shared" si="198"/>
        <v>43579.109693441918</v>
      </c>
      <c r="C292" s="4">
        <f t="shared" si="209"/>
        <v>21088.735368869588</v>
      </c>
      <c r="D292" s="4">
        <f t="shared" si="210"/>
        <v>16640.491254926732</v>
      </c>
      <c r="E292" s="4">
        <f t="shared" si="211"/>
        <v>28287.772502892403</v>
      </c>
      <c r="F292" s="4">
        <f t="shared" si="212"/>
        <v>49925.85365853658</v>
      </c>
      <c r="G292" s="4">
        <f t="shared" si="212"/>
        <v>27884.991639865657</v>
      </c>
      <c r="H292" s="4">
        <f t="shared" si="213"/>
        <v>29469.927365933789</v>
      </c>
      <c r="I292" s="4">
        <f t="shared" si="214"/>
        <v>22227.005089134742</v>
      </c>
      <c r="J292" s="4">
        <f t="shared" si="215"/>
        <v>22545.559263460258</v>
      </c>
      <c r="K292" s="4">
        <f t="shared" si="216"/>
        <v>14604.967007837025</v>
      </c>
      <c r="L292" s="4">
        <f t="shared" si="217"/>
        <v>18387.872417665829</v>
      </c>
      <c r="M292" s="4">
        <f t="shared" si="218"/>
        <v>16022.246180933147</v>
      </c>
      <c r="N292" s="4">
        <f t="shared" si="219"/>
        <v>32928.828901734101</v>
      </c>
      <c r="O292" s="4">
        <f t="shared" si="220"/>
        <v>23716.876093044735</v>
      </c>
      <c r="P292" s="5">
        <f t="shared" si="199"/>
        <v>26236.44545987689</v>
      </c>
      <c r="R292" s="4">
        <v>319</v>
      </c>
      <c r="S292" s="4">
        <v>360</v>
      </c>
      <c r="T292" s="4">
        <v>319</v>
      </c>
      <c r="U292" s="4">
        <v>341</v>
      </c>
      <c r="V292" s="4">
        <v>300</v>
      </c>
      <c r="W292" s="4">
        <v>300</v>
      </c>
      <c r="X292" s="4">
        <v>319</v>
      </c>
      <c r="Y292" s="4">
        <v>300</v>
      </c>
      <c r="Z292" s="4">
        <v>319</v>
      </c>
      <c r="AA292" s="4">
        <v>259</v>
      </c>
      <c r="AB292" s="4">
        <v>341</v>
      </c>
      <c r="AC292" s="4">
        <v>318</v>
      </c>
      <c r="AD292" s="4">
        <v>275</v>
      </c>
      <c r="AE292" s="4">
        <v>315</v>
      </c>
      <c r="AF292" s="5">
        <f t="shared" si="200"/>
        <v>313.21428571428572</v>
      </c>
      <c r="AH292" s="4">
        <f t="shared" si="201"/>
        <v>32060.058651026393</v>
      </c>
      <c r="AI292" s="4">
        <f t="shared" si="221"/>
        <v>11597.325532804012</v>
      </c>
      <c r="AJ292" s="4">
        <f t="shared" si="222"/>
        <v>10243.761973158775</v>
      </c>
      <c r="AK292" s="4">
        <f t="shared" si="223"/>
        <v>19684.072502892403</v>
      </c>
      <c r="AL292" s="4">
        <f t="shared" si="224"/>
        <v>33360</v>
      </c>
      <c r="AM292" s="4">
        <f t="shared" si="225"/>
        <v>19657.242279251848</v>
      </c>
      <c r="AN292" s="4">
        <f t="shared" si="226"/>
        <v>21758.607543887323</v>
      </c>
      <c r="AO292" s="4">
        <f t="shared" si="226"/>
        <v>12398.600419874039</v>
      </c>
      <c r="AP292" s="4">
        <f t="shared" si="227"/>
        <v>13121.944805628933</v>
      </c>
      <c r="AQ292" s="4">
        <f t="shared" si="228"/>
        <v>7379.8941215396489</v>
      </c>
      <c r="AR292" s="4">
        <f t="shared" si="229"/>
        <v>8367.6907829534193</v>
      </c>
      <c r="AS292" s="4">
        <f t="shared" si="230"/>
        <v>9130.1486199575374</v>
      </c>
      <c r="AT292" s="4">
        <f t="shared" si="231"/>
        <v>24313.8</v>
      </c>
      <c r="AU292" s="4">
        <f t="shared" si="232"/>
        <v>13864.372710094802</v>
      </c>
      <c r="AV292" s="5">
        <f t="shared" si="202"/>
        <v>16924.10856736208</v>
      </c>
      <c r="AX292" s="4">
        <f t="shared" si="203"/>
        <v>11519.051042415529</v>
      </c>
      <c r="AY292" s="4">
        <f t="shared" si="233"/>
        <v>9491.4098360655735</v>
      </c>
      <c r="AZ292" s="4">
        <f t="shared" si="234"/>
        <v>6396.7292817679554</v>
      </c>
      <c r="BA292" s="4">
        <f t="shared" si="235"/>
        <v>8603.7000000000007</v>
      </c>
      <c r="BB292" s="4">
        <f t="shared" si="236"/>
        <v>16565.853658536584</v>
      </c>
      <c r="BC292" s="4">
        <f t="shared" si="237"/>
        <v>8227.7493606138105</v>
      </c>
      <c r="BD292" s="4">
        <f t="shared" si="238"/>
        <v>7711.3198220464647</v>
      </c>
      <c r="BE292" s="4">
        <f t="shared" si="239"/>
        <v>9828.4046692607008</v>
      </c>
      <c r="BF292" s="4">
        <f t="shared" si="240"/>
        <v>9423.6144578313251</v>
      </c>
      <c r="BG292" s="4">
        <f t="shared" si="241"/>
        <v>7225.0728862973765</v>
      </c>
      <c r="BH292" s="4">
        <f t="shared" si="242"/>
        <v>10020.181634712411</v>
      </c>
      <c r="BI292" s="4">
        <f t="shared" si="243"/>
        <v>6892.0975609756097</v>
      </c>
      <c r="BJ292" s="4">
        <f t="shared" si="244"/>
        <v>8615.0289017341038</v>
      </c>
      <c r="BK292" s="4">
        <f t="shared" si="245"/>
        <v>9852.5033829499334</v>
      </c>
      <c r="BL292" s="5">
        <f t="shared" si="204"/>
        <v>9312.3368925148134</v>
      </c>
      <c r="BN292" s="12">
        <v>17.05</v>
      </c>
      <c r="BO292" s="12">
        <v>47.86</v>
      </c>
      <c r="BP292" s="12">
        <v>49.183102977220159</v>
      </c>
      <c r="BQ292" s="12">
        <v>25.93</v>
      </c>
      <c r="BR292" s="12">
        <v>15</v>
      </c>
      <c r="BS292" s="13">
        <v>22.99</v>
      </c>
      <c r="BT292" s="12">
        <v>23.344140886565839</v>
      </c>
      <c r="BU292" s="13">
        <v>42.87</v>
      </c>
      <c r="BV292" s="12">
        <v>39.305149323502256</v>
      </c>
      <c r="BW292" s="13">
        <v>72.536000000000001</v>
      </c>
      <c r="BX292" s="13">
        <v>60.54</v>
      </c>
      <c r="BY292" s="12">
        <v>56.52</v>
      </c>
      <c r="BZ292" s="12">
        <v>20</v>
      </c>
      <c r="CA292" s="12">
        <v>39.035303746987871</v>
      </c>
      <c r="CB292" s="13">
        <f t="shared" si="205"/>
        <v>38.011692638162579</v>
      </c>
      <c r="CD292" s="4">
        <v>45552</v>
      </c>
      <c r="CE292" s="4">
        <v>46254</v>
      </c>
      <c r="CF292" s="4">
        <v>41985</v>
      </c>
      <c r="CG292" s="4">
        <v>42534</v>
      </c>
      <c r="CH292" s="4">
        <v>41700</v>
      </c>
      <c r="CI292" s="5">
        <v>37660</v>
      </c>
      <c r="CJ292" s="5">
        <v>42328</v>
      </c>
      <c r="CK292" s="5">
        <v>44294</v>
      </c>
      <c r="CL292" s="4">
        <v>42980</v>
      </c>
      <c r="CM292" s="5">
        <v>44609</v>
      </c>
      <c r="CN292" s="5">
        <v>42215</v>
      </c>
      <c r="CO292" s="4">
        <v>43003</v>
      </c>
      <c r="CP292" s="4">
        <v>40523</v>
      </c>
      <c r="CQ292" s="4">
        <v>45100</v>
      </c>
      <c r="CR292" s="5">
        <f t="shared" si="206"/>
        <v>42909.785714285717</v>
      </c>
      <c r="CT292" s="12">
        <v>27.82</v>
      </c>
      <c r="CU292" s="12">
        <v>30.5</v>
      </c>
      <c r="CV292" s="12">
        <v>45.25</v>
      </c>
      <c r="CW292" s="12">
        <v>40</v>
      </c>
      <c r="CX292" s="13">
        <v>20.5</v>
      </c>
      <c r="CY292" s="13">
        <v>31.28</v>
      </c>
      <c r="CZ292" s="12">
        <v>37.142280000000007</v>
      </c>
      <c r="DA292" s="13">
        <v>30.84</v>
      </c>
      <c r="DB292" s="12">
        <v>33.200000000000003</v>
      </c>
      <c r="DC292" s="13">
        <v>41.16</v>
      </c>
      <c r="DD292" s="13">
        <v>29.73</v>
      </c>
      <c r="DE292" s="12">
        <v>41</v>
      </c>
      <c r="DF292" s="13">
        <v>34.6</v>
      </c>
      <c r="DG292" s="12">
        <v>29.56</v>
      </c>
      <c r="DH292" s="13">
        <f t="shared" si="207"/>
        <v>33.755877142857145</v>
      </c>
      <c r="DJ292" s="4">
        <v>26705</v>
      </c>
      <c r="DK292" s="4">
        <v>24124</v>
      </c>
      <c r="DL292" s="4">
        <v>24121</v>
      </c>
      <c r="DM292" s="4">
        <v>28679</v>
      </c>
      <c r="DN292" s="4">
        <v>28300</v>
      </c>
      <c r="DO292" s="5">
        <v>21447</v>
      </c>
      <c r="DP292" s="5">
        <v>23868</v>
      </c>
      <c r="DQ292" s="5">
        <v>25259</v>
      </c>
      <c r="DR292" s="4">
        <v>26072</v>
      </c>
      <c r="DS292" s="5">
        <v>24782</v>
      </c>
      <c r="DT292" s="5">
        <v>24825</v>
      </c>
      <c r="DU292" s="4">
        <v>23548</v>
      </c>
      <c r="DV292" s="4">
        <v>24840</v>
      </c>
      <c r="DW292" s="4">
        <v>24270</v>
      </c>
      <c r="DX292" s="5">
        <f t="shared" si="208"/>
        <v>25060</v>
      </c>
    </row>
    <row r="293" spans="1:128" x14ac:dyDescent="0.25">
      <c r="A293" s="6">
        <v>288</v>
      </c>
      <c r="B293" s="4">
        <f t="shared" si="198"/>
        <v>43579.109693441918</v>
      </c>
      <c r="C293" s="4">
        <f t="shared" si="209"/>
        <v>21081.470391505121</v>
      </c>
      <c r="D293" s="4">
        <f t="shared" si="210"/>
        <v>16631.816987950166</v>
      </c>
      <c r="E293" s="4">
        <f t="shared" si="211"/>
        <v>28287.772502892403</v>
      </c>
      <c r="F293" s="4">
        <f t="shared" si="212"/>
        <v>49925.85365853658</v>
      </c>
      <c r="G293" s="4">
        <f t="shared" si="212"/>
        <v>27884.991639865657</v>
      </c>
      <c r="H293" s="4">
        <f t="shared" si="213"/>
        <v>29464.344601087596</v>
      </c>
      <c r="I293" s="4">
        <f t="shared" si="214"/>
        <v>22224.11362448458</v>
      </c>
      <c r="J293" s="4">
        <f t="shared" si="215"/>
        <v>22545.559263460258</v>
      </c>
      <c r="K293" s="4">
        <f t="shared" si="216"/>
        <v>14598.867585729851</v>
      </c>
      <c r="L293" s="4">
        <f t="shared" si="217"/>
        <v>18380.96724289858</v>
      </c>
      <c r="M293" s="4">
        <f t="shared" si="218"/>
        <v>16014.176401350367</v>
      </c>
      <c r="N293" s="4">
        <f t="shared" si="219"/>
        <v>32928.828901734101</v>
      </c>
      <c r="O293" s="4">
        <f t="shared" si="220"/>
        <v>23712.417347372186</v>
      </c>
      <c r="P293" s="5">
        <f t="shared" si="199"/>
        <v>26232.877845879237</v>
      </c>
      <c r="R293" s="4">
        <v>319</v>
      </c>
      <c r="S293" s="4">
        <v>360</v>
      </c>
      <c r="T293" s="4">
        <v>319</v>
      </c>
      <c r="U293" s="4">
        <v>341</v>
      </c>
      <c r="V293" s="4">
        <v>300</v>
      </c>
      <c r="W293" s="4">
        <v>300</v>
      </c>
      <c r="X293" s="4">
        <v>319</v>
      </c>
      <c r="Y293" s="4">
        <v>300</v>
      </c>
      <c r="Z293" s="4">
        <v>319</v>
      </c>
      <c r="AA293" s="4">
        <v>259</v>
      </c>
      <c r="AB293" s="4">
        <v>341</v>
      </c>
      <c r="AC293" s="4">
        <v>318</v>
      </c>
      <c r="AD293" s="4">
        <v>275</v>
      </c>
      <c r="AE293" s="4">
        <v>315</v>
      </c>
      <c r="AF293" s="5">
        <f t="shared" si="200"/>
        <v>313.21428571428572</v>
      </c>
      <c r="AH293" s="4">
        <f t="shared" si="201"/>
        <v>32060.058651026393</v>
      </c>
      <c r="AI293" s="4">
        <f t="shared" si="221"/>
        <v>11590.06055543955</v>
      </c>
      <c r="AJ293" s="4">
        <f t="shared" si="222"/>
        <v>10235.087706182212</v>
      </c>
      <c r="AK293" s="4">
        <f t="shared" si="223"/>
        <v>19684.072502892403</v>
      </c>
      <c r="AL293" s="4">
        <f t="shared" si="224"/>
        <v>33360</v>
      </c>
      <c r="AM293" s="4">
        <f t="shared" si="225"/>
        <v>19657.242279251848</v>
      </c>
      <c r="AN293" s="4">
        <f t="shared" si="226"/>
        <v>21753.02477904113</v>
      </c>
      <c r="AO293" s="4">
        <f t="shared" si="226"/>
        <v>12395.708955223879</v>
      </c>
      <c r="AP293" s="4">
        <f t="shared" si="227"/>
        <v>13121.944805628933</v>
      </c>
      <c r="AQ293" s="4">
        <f t="shared" si="228"/>
        <v>7373.7946994324757</v>
      </c>
      <c r="AR293" s="4">
        <f t="shared" si="229"/>
        <v>8360.7856081861682</v>
      </c>
      <c r="AS293" s="4">
        <f t="shared" si="230"/>
        <v>9122.0788403747574</v>
      </c>
      <c r="AT293" s="4">
        <f t="shared" si="231"/>
        <v>24313.8</v>
      </c>
      <c r="AU293" s="4">
        <f t="shared" si="232"/>
        <v>13859.913964422252</v>
      </c>
      <c r="AV293" s="5">
        <f t="shared" si="202"/>
        <v>16920.540953364427</v>
      </c>
      <c r="AX293" s="4">
        <f t="shared" si="203"/>
        <v>11519.051042415529</v>
      </c>
      <c r="AY293" s="4">
        <f t="shared" si="233"/>
        <v>9491.4098360655735</v>
      </c>
      <c r="AZ293" s="4">
        <f t="shared" si="234"/>
        <v>6396.7292817679554</v>
      </c>
      <c r="BA293" s="4">
        <f t="shared" si="235"/>
        <v>8603.7000000000007</v>
      </c>
      <c r="BB293" s="4">
        <f t="shared" si="236"/>
        <v>16565.853658536584</v>
      </c>
      <c r="BC293" s="4">
        <f t="shared" si="237"/>
        <v>8227.7493606138105</v>
      </c>
      <c r="BD293" s="4">
        <f t="shared" si="238"/>
        <v>7711.3198220464647</v>
      </c>
      <c r="BE293" s="4">
        <f t="shared" si="239"/>
        <v>9828.4046692607008</v>
      </c>
      <c r="BF293" s="4">
        <f t="shared" si="240"/>
        <v>9423.6144578313251</v>
      </c>
      <c r="BG293" s="4">
        <f t="shared" si="241"/>
        <v>7225.0728862973765</v>
      </c>
      <c r="BH293" s="4">
        <f t="shared" si="242"/>
        <v>10020.181634712411</v>
      </c>
      <c r="BI293" s="4">
        <f t="shared" si="243"/>
        <v>6892.0975609756097</v>
      </c>
      <c r="BJ293" s="4">
        <f t="shared" si="244"/>
        <v>8615.0289017341038</v>
      </c>
      <c r="BK293" s="4">
        <f t="shared" si="245"/>
        <v>9852.5033829499334</v>
      </c>
      <c r="BL293" s="5">
        <f t="shared" si="204"/>
        <v>9312.3368925148134</v>
      </c>
      <c r="BN293" s="12">
        <v>17.05</v>
      </c>
      <c r="BO293" s="12">
        <v>47.89</v>
      </c>
      <c r="BP293" s="12">
        <v>49.224785801853159</v>
      </c>
      <c r="BQ293" s="12">
        <v>25.93</v>
      </c>
      <c r="BR293" s="12">
        <v>15</v>
      </c>
      <c r="BS293" s="13">
        <v>22.99</v>
      </c>
      <c r="BT293" s="12">
        <v>23.350132000465166</v>
      </c>
      <c r="BU293" s="13">
        <v>42.88</v>
      </c>
      <c r="BV293" s="12">
        <v>39.305149323502256</v>
      </c>
      <c r="BW293" s="13">
        <v>72.596000000000004</v>
      </c>
      <c r="BX293" s="13">
        <v>60.59</v>
      </c>
      <c r="BY293" s="12">
        <v>56.57</v>
      </c>
      <c r="BZ293" s="12">
        <v>20</v>
      </c>
      <c r="CA293" s="12">
        <v>39.047861436170166</v>
      </c>
      <c r="CB293" s="13">
        <f t="shared" si="205"/>
        <v>38.030280611570774</v>
      </c>
      <c r="CD293" s="4">
        <v>45552</v>
      </c>
      <c r="CE293" s="4">
        <v>46254</v>
      </c>
      <c r="CF293" s="4">
        <v>41985</v>
      </c>
      <c r="CG293" s="4">
        <v>42534</v>
      </c>
      <c r="CH293" s="4">
        <v>41700</v>
      </c>
      <c r="CI293" s="5">
        <v>37660</v>
      </c>
      <c r="CJ293" s="5">
        <v>42328</v>
      </c>
      <c r="CK293" s="5">
        <v>44294</v>
      </c>
      <c r="CL293" s="4">
        <v>42980</v>
      </c>
      <c r="CM293" s="5">
        <v>44609</v>
      </c>
      <c r="CN293" s="5">
        <v>42215</v>
      </c>
      <c r="CO293" s="4">
        <v>43003</v>
      </c>
      <c r="CP293" s="4">
        <v>40523</v>
      </c>
      <c r="CQ293" s="4">
        <v>45100</v>
      </c>
      <c r="CR293" s="5">
        <f t="shared" si="206"/>
        <v>42909.785714285717</v>
      </c>
      <c r="CT293" s="12">
        <v>27.82</v>
      </c>
      <c r="CU293" s="12">
        <v>30.5</v>
      </c>
      <c r="CV293" s="12">
        <v>45.25</v>
      </c>
      <c r="CW293" s="12">
        <v>40</v>
      </c>
      <c r="CX293" s="13">
        <v>20.5</v>
      </c>
      <c r="CY293" s="13">
        <v>31.28</v>
      </c>
      <c r="CZ293" s="12">
        <v>37.142280000000007</v>
      </c>
      <c r="DA293" s="13">
        <v>30.84</v>
      </c>
      <c r="DB293" s="12">
        <v>33.200000000000003</v>
      </c>
      <c r="DC293" s="13">
        <v>41.16</v>
      </c>
      <c r="DD293" s="13">
        <v>29.73</v>
      </c>
      <c r="DE293" s="12">
        <v>41</v>
      </c>
      <c r="DF293" s="13">
        <v>34.6</v>
      </c>
      <c r="DG293" s="12">
        <v>29.56</v>
      </c>
      <c r="DH293" s="13">
        <f t="shared" si="207"/>
        <v>33.755877142857145</v>
      </c>
      <c r="DJ293" s="4">
        <v>26705</v>
      </c>
      <c r="DK293" s="4">
        <v>24124</v>
      </c>
      <c r="DL293" s="4">
        <v>24121</v>
      </c>
      <c r="DM293" s="4">
        <v>28679</v>
      </c>
      <c r="DN293" s="4">
        <v>28300</v>
      </c>
      <c r="DO293" s="5">
        <v>21447</v>
      </c>
      <c r="DP293" s="5">
        <v>23868</v>
      </c>
      <c r="DQ293" s="5">
        <v>25259</v>
      </c>
      <c r="DR293" s="4">
        <v>26072</v>
      </c>
      <c r="DS293" s="5">
        <v>24782</v>
      </c>
      <c r="DT293" s="5">
        <v>24825</v>
      </c>
      <c r="DU293" s="4">
        <v>23548</v>
      </c>
      <c r="DV293" s="4">
        <v>24840</v>
      </c>
      <c r="DW293" s="4">
        <v>24270</v>
      </c>
      <c r="DX293" s="5">
        <f t="shared" si="208"/>
        <v>25060</v>
      </c>
    </row>
    <row r="294" spans="1:128" x14ac:dyDescent="0.25">
      <c r="A294" s="6">
        <v>289</v>
      </c>
      <c r="B294" s="4">
        <f t="shared" si="198"/>
        <v>43579.109693441918</v>
      </c>
      <c r="C294" s="4">
        <f t="shared" si="209"/>
        <v>21074.214510523001</v>
      </c>
      <c r="D294" s="4">
        <f t="shared" si="210"/>
        <v>16623.187389686569</v>
      </c>
      <c r="E294" s="4">
        <f t="shared" si="211"/>
        <v>28280.184194294525</v>
      </c>
      <c r="F294" s="4">
        <f t="shared" si="212"/>
        <v>49925.85365853658</v>
      </c>
      <c r="G294" s="4">
        <f t="shared" si="212"/>
        <v>27884.991639865657</v>
      </c>
      <c r="H294" s="4">
        <f t="shared" si="213"/>
        <v>29458.784036499968</v>
      </c>
      <c r="I294" s="4">
        <f t="shared" si="214"/>
        <v>22221.223508150884</v>
      </c>
      <c r="J294" s="4">
        <f t="shared" si="215"/>
        <v>22545.559263460258</v>
      </c>
      <c r="K294" s="4">
        <f t="shared" si="216"/>
        <v>14592.575432472608</v>
      </c>
      <c r="L294" s="4">
        <f t="shared" si="217"/>
        <v>18372.696061752809</v>
      </c>
      <c r="M294" s="4">
        <f t="shared" si="218"/>
        <v>16006.120874292459</v>
      </c>
      <c r="N294" s="4">
        <f t="shared" si="219"/>
        <v>32928.828901734101</v>
      </c>
      <c r="O294" s="4">
        <f t="shared" si="220"/>
        <v>23707.976908689037</v>
      </c>
      <c r="P294" s="5">
        <f t="shared" si="199"/>
        <v>26228.664719528595</v>
      </c>
      <c r="R294" s="4">
        <v>319</v>
      </c>
      <c r="S294" s="4">
        <v>360</v>
      </c>
      <c r="T294" s="4">
        <v>319</v>
      </c>
      <c r="U294" s="4">
        <v>341</v>
      </c>
      <c r="V294" s="4">
        <v>300</v>
      </c>
      <c r="W294" s="4">
        <v>300</v>
      </c>
      <c r="X294" s="4">
        <v>319</v>
      </c>
      <c r="Y294" s="4">
        <v>300</v>
      </c>
      <c r="Z294" s="4">
        <v>319</v>
      </c>
      <c r="AA294" s="4">
        <v>259</v>
      </c>
      <c r="AB294" s="4">
        <v>341</v>
      </c>
      <c r="AC294" s="4">
        <v>318</v>
      </c>
      <c r="AD294" s="4">
        <v>275</v>
      </c>
      <c r="AE294" s="4">
        <v>315</v>
      </c>
      <c r="AF294" s="5">
        <f t="shared" si="200"/>
        <v>313.21428571428572</v>
      </c>
      <c r="AH294" s="4">
        <f t="shared" si="201"/>
        <v>32060.058651026393</v>
      </c>
      <c r="AI294" s="4">
        <f t="shared" si="221"/>
        <v>11582.804674457429</v>
      </c>
      <c r="AJ294" s="4">
        <f t="shared" si="222"/>
        <v>10226.458107918614</v>
      </c>
      <c r="AK294" s="4">
        <f t="shared" si="223"/>
        <v>19676.484194294524</v>
      </c>
      <c r="AL294" s="4">
        <f t="shared" si="224"/>
        <v>33360</v>
      </c>
      <c r="AM294" s="4">
        <f t="shared" si="225"/>
        <v>19657.242279251848</v>
      </c>
      <c r="AN294" s="4">
        <f t="shared" si="226"/>
        <v>21747.464214453503</v>
      </c>
      <c r="AO294" s="4">
        <f t="shared" si="226"/>
        <v>12392.818838890184</v>
      </c>
      <c r="AP294" s="4">
        <f t="shared" si="227"/>
        <v>13121.944805628933</v>
      </c>
      <c r="AQ294" s="4">
        <f t="shared" si="228"/>
        <v>7367.5025461752321</v>
      </c>
      <c r="AR294" s="4">
        <f t="shared" si="229"/>
        <v>8352.5144270403962</v>
      </c>
      <c r="AS294" s="4">
        <f t="shared" si="230"/>
        <v>9114.0233133168495</v>
      </c>
      <c r="AT294" s="4">
        <f t="shared" si="231"/>
        <v>24313.8</v>
      </c>
      <c r="AU294" s="4">
        <f t="shared" si="232"/>
        <v>13855.473525739104</v>
      </c>
      <c r="AV294" s="5">
        <f t="shared" si="202"/>
        <v>16916.327827013785</v>
      </c>
      <c r="AX294" s="4">
        <f t="shared" si="203"/>
        <v>11519.051042415529</v>
      </c>
      <c r="AY294" s="4">
        <f t="shared" si="233"/>
        <v>9491.4098360655735</v>
      </c>
      <c r="AZ294" s="4">
        <f t="shared" si="234"/>
        <v>6396.7292817679554</v>
      </c>
      <c r="BA294" s="4">
        <f t="shared" si="235"/>
        <v>8603.7000000000007</v>
      </c>
      <c r="BB294" s="4">
        <f t="shared" si="236"/>
        <v>16565.853658536584</v>
      </c>
      <c r="BC294" s="4">
        <f t="shared" si="237"/>
        <v>8227.7493606138105</v>
      </c>
      <c r="BD294" s="4">
        <f t="shared" si="238"/>
        <v>7711.3198220464647</v>
      </c>
      <c r="BE294" s="4">
        <f t="shared" si="239"/>
        <v>9828.4046692607008</v>
      </c>
      <c r="BF294" s="4">
        <f t="shared" si="240"/>
        <v>9423.6144578313251</v>
      </c>
      <c r="BG294" s="4">
        <f t="shared" si="241"/>
        <v>7225.0728862973765</v>
      </c>
      <c r="BH294" s="4">
        <f t="shared" si="242"/>
        <v>10020.181634712411</v>
      </c>
      <c r="BI294" s="4">
        <f t="shared" si="243"/>
        <v>6892.0975609756097</v>
      </c>
      <c r="BJ294" s="4">
        <f t="shared" si="244"/>
        <v>8615.0289017341038</v>
      </c>
      <c r="BK294" s="4">
        <f t="shared" si="245"/>
        <v>9852.5033829499334</v>
      </c>
      <c r="BL294" s="5">
        <f t="shared" si="204"/>
        <v>9312.3368925148134</v>
      </c>
      <c r="BN294" s="12">
        <v>17.05</v>
      </c>
      <c r="BO294" s="12">
        <v>47.92</v>
      </c>
      <c r="BP294" s="12">
        <v>49.266324145001775</v>
      </c>
      <c r="BQ294" s="12">
        <v>25.94</v>
      </c>
      <c r="BR294" s="12">
        <v>15</v>
      </c>
      <c r="BS294" s="13">
        <v>22.99</v>
      </c>
      <c r="BT294" s="12">
        <v>23.35610234789684</v>
      </c>
      <c r="BU294" s="13">
        <v>42.89</v>
      </c>
      <c r="BV294" s="12">
        <v>39.305149323502256</v>
      </c>
      <c r="BW294" s="13">
        <v>72.658000000000001</v>
      </c>
      <c r="BX294" s="13">
        <v>60.65</v>
      </c>
      <c r="BY294" s="12">
        <v>56.62</v>
      </c>
      <c r="BZ294" s="12">
        <v>20</v>
      </c>
      <c r="CA294" s="12">
        <v>39.060375597746329</v>
      </c>
      <c r="CB294" s="13">
        <f t="shared" si="205"/>
        <v>38.050425101010511</v>
      </c>
      <c r="CD294" s="4">
        <v>45552</v>
      </c>
      <c r="CE294" s="4">
        <v>46254</v>
      </c>
      <c r="CF294" s="4">
        <v>41985</v>
      </c>
      <c r="CG294" s="4">
        <v>42534</v>
      </c>
      <c r="CH294" s="4">
        <v>41700</v>
      </c>
      <c r="CI294" s="5">
        <v>37660</v>
      </c>
      <c r="CJ294" s="5">
        <v>42328</v>
      </c>
      <c r="CK294" s="5">
        <v>44294</v>
      </c>
      <c r="CL294" s="4">
        <v>42980</v>
      </c>
      <c r="CM294" s="5">
        <v>44609</v>
      </c>
      <c r="CN294" s="5">
        <v>42215</v>
      </c>
      <c r="CO294" s="4">
        <v>43003</v>
      </c>
      <c r="CP294" s="4">
        <v>40523</v>
      </c>
      <c r="CQ294" s="4">
        <v>45100</v>
      </c>
      <c r="CR294" s="5">
        <f t="shared" si="206"/>
        <v>42909.785714285717</v>
      </c>
      <c r="CT294" s="12">
        <v>27.82</v>
      </c>
      <c r="CU294" s="12">
        <v>30.5</v>
      </c>
      <c r="CV294" s="12">
        <v>45.25</v>
      </c>
      <c r="CW294" s="12">
        <v>40</v>
      </c>
      <c r="CX294" s="13">
        <v>20.5</v>
      </c>
      <c r="CY294" s="13">
        <v>31.28</v>
      </c>
      <c r="CZ294" s="12">
        <v>37.142280000000007</v>
      </c>
      <c r="DA294" s="13">
        <v>30.84</v>
      </c>
      <c r="DB294" s="12">
        <v>33.200000000000003</v>
      </c>
      <c r="DC294" s="13">
        <v>41.16</v>
      </c>
      <c r="DD294" s="13">
        <v>29.73</v>
      </c>
      <c r="DE294" s="12">
        <v>41</v>
      </c>
      <c r="DF294" s="13">
        <v>34.6</v>
      </c>
      <c r="DG294" s="12">
        <v>29.56</v>
      </c>
      <c r="DH294" s="13">
        <f t="shared" si="207"/>
        <v>33.755877142857145</v>
      </c>
      <c r="DJ294" s="4">
        <v>26705</v>
      </c>
      <c r="DK294" s="4">
        <v>24124</v>
      </c>
      <c r="DL294" s="4">
        <v>24121</v>
      </c>
      <c r="DM294" s="4">
        <v>28679</v>
      </c>
      <c r="DN294" s="4">
        <v>28300</v>
      </c>
      <c r="DO294" s="5">
        <v>21447</v>
      </c>
      <c r="DP294" s="5">
        <v>23868</v>
      </c>
      <c r="DQ294" s="5">
        <v>25259</v>
      </c>
      <c r="DR294" s="4">
        <v>26072</v>
      </c>
      <c r="DS294" s="5">
        <v>24782</v>
      </c>
      <c r="DT294" s="5">
        <v>24825</v>
      </c>
      <c r="DU294" s="4">
        <v>23548</v>
      </c>
      <c r="DV294" s="4">
        <v>24840</v>
      </c>
      <c r="DW294" s="4">
        <v>24270</v>
      </c>
      <c r="DX294" s="5">
        <f t="shared" si="208"/>
        <v>25060</v>
      </c>
    </row>
    <row r="295" spans="1:128" x14ac:dyDescent="0.25">
      <c r="A295" s="6">
        <v>290</v>
      </c>
      <c r="B295" s="4">
        <f t="shared" si="198"/>
        <v>43579.109693441918</v>
      </c>
      <c r="C295" s="4">
        <f t="shared" si="209"/>
        <v>21066.967708849723</v>
      </c>
      <c r="D295" s="4">
        <f t="shared" si="210"/>
        <v>16614.602064542829</v>
      </c>
      <c r="E295" s="4">
        <f t="shared" si="211"/>
        <v>28280.184194294525</v>
      </c>
      <c r="F295" s="4">
        <f t="shared" si="212"/>
        <v>49925.85365853658</v>
      </c>
      <c r="G295" s="4">
        <f t="shared" si="212"/>
        <v>27884.991639865657</v>
      </c>
      <c r="H295" s="4">
        <f t="shared" si="213"/>
        <v>29453.24550680655</v>
      </c>
      <c r="I295" s="4">
        <f t="shared" si="214"/>
        <v>22218.334739190774</v>
      </c>
      <c r="J295" s="4">
        <f t="shared" si="215"/>
        <v>22545.559263460258</v>
      </c>
      <c r="K295" s="4">
        <f t="shared" si="216"/>
        <v>14586.294008409588</v>
      </c>
      <c r="L295" s="4">
        <f t="shared" si="217"/>
        <v>18364.441229507338</v>
      </c>
      <c r="M295" s="4">
        <f t="shared" si="218"/>
        <v>15999.686689108332</v>
      </c>
      <c r="N295" s="4">
        <f t="shared" si="219"/>
        <v>32928.828901734101</v>
      </c>
      <c r="O295" s="4">
        <f t="shared" si="220"/>
        <v>23703.554637965724</v>
      </c>
      <c r="P295" s="5">
        <f t="shared" si="199"/>
        <v>26225.118138265276</v>
      </c>
      <c r="R295" s="4">
        <v>319</v>
      </c>
      <c r="S295" s="4">
        <v>360</v>
      </c>
      <c r="T295" s="4">
        <v>319</v>
      </c>
      <c r="U295" s="4">
        <v>341</v>
      </c>
      <c r="V295" s="4">
        <v>300</v>
      </c>
      <c r="W295" s="4">
        <v>300</v>
      </c>
      <c r="X295" s="4">
        <v>319</v>
      </c>
      <c r="Y295" s="4">
        <v>300</v>
      </c>
      <c r="Z295" s="4">
        <v>319</v>
      </c>
      <c r="AA295" s="4">
        <v>259</v>
      </c>
      <c r="AB295" s="4">
        <v>341</v>
      </c>
      <c r="AC295" s="4">
        <v>318</v>
      </c>
      <c r="AD295" s="4">
        <v>275</v>
      </c>
      <c r="AE295" s="4">
        <v>315</v>
      </c>
      <c r="AF295" s="5">
        <f t="shared" si="200"/>
        <v>313.21428571428572</v>
      </c>
      <c r="AH295" s="4">
        <f t="shared" si="201"/>
        <v>32060.058651026393</v>
      </c>
      <c r="AI295" s="4">
        <f t="shared" si="221"/>
        <v>11575.557872784149</v>
      </c>
      <c r="AJ295" s="4">
        <f t="shared" si="222"/>
        <v>10217.872782774875</v>
      </c>
      <c r="AK295" s="4">
        <f t="shared" si="223"/>
        <v>19676.484194294524</v>
      </c>
      <c r="AL295" s="4">
        <f t="shared" si="224"/>
        <v>33360</v>
      </c>
      <c r="AM295" s="4">
        <f t="shared" si="225"/>
        <v>19657.242279251848</v>
      </c>
      <c r="AN295" s="4">
        <f t="shared" si="226"/>
        <v>21741.925684760085</v>
      </c>
      <c r="AO295" s="4">
        <f t="shared" si="226"/>
        <v>12389.930069930071</v>
      </c>
      <c r="AP295" s="4">
        <f t="shared" si="227"/>
        <v>13121.944805628933</v>
      </c>
      <c r="AQ295" s="4">
        <f t="shared" si="228"/>
        <v>7361.2211221122116</v>
      </c>
      <c r="AR295" s="4">
        <f t="shared" si="229"/>
        <v>8344.2595947949267</v>
      </c>
      <c r="AS295" s="4">
        <f t="shared" si="230"/>
        <v>9107.5891281327222</v>
      </c>
      <c r="AT295" s="4">
        <f t="shared" si="231"/>
        <v>24313.8</v>
      </c>
      <c r="AU295" s="4">
        <f t="shared" si="232"/>
        <v>13851.051255015791</v>
      </c>
      <c r="AV295" s="5">
        <f t="shared" si="202"/>
        <v>16912.781245750466</v>
      </c>
      <c r="AX295" s="4">
        <f t="shared" si="203"/>
        <v>11519.051042415529</v>
      </c>
      <c r="AY295" s="4">
        <f t="shared" si="233"/>
        <v>9491.4098360655735</v>
      </c>
      <c r="AZ295" s="4">
        <f t="shared" si="234"/>
        <v>6396.7292817679554</v>
      </c>
      <c r="BA295" s="4">
        <f t="shared" si="235"/>
        <v>8603.7000000000007</v>
      </c>
      <c r="BB295" s="4">
        <f t="shared" si="236"/>
        <v>16565.853658536584</v>
      </c>
      <c r="BC295" s="4">
        <f t="shared" si="237"/>
        <v>8227.7493606138105</v>
      </c>
      <c r="BD295" s="4">
        <f t="shared" si="238"/>
        <v>7711.3198220464647</v>
      </c>
      <c r="BE295" s="4">
        <f t="shared" si="239"/>
        <v>9828.4046692607008</v>
      </c>
      <c r="BF295" s="4">
        <f t="shared" si="240"/>
        <v>9423.6144578313251</v>
      </c>
      <c r="BG295" s="4">
        <f t="shared" si="241"/>
        <v>7225.0728862973765</v>
      </c>
      <c r="BH295" s="4">
        <f t="shared" si="242"/>
        <v>10020.181634712411</v>
      </c>
      <c r="BI295" s="4">
        <f t="shared" si="243"/>
        <v>6892.0975609756097</v>
      </c>
      <c r="BJ295" s="4">
        <f t="shared" si="244"/>
        <v>8615.0289017341038</v>
      </c>
      <c r="BK295" s="4">
        <f t="shared" si="245"/>
        <v>9852.5033829499334</v>
      </c>
      <c r="BL295" s="5">
        <f t="shared" si="204"/>
        <v>9312.3368925148134</v>
      </c>
      <c r="BN295" s="12">
        <v>17.05</v>
      </c>
      <c r="BO295" s="12">
        <v>47.95</v>
      </c>
      <c r="BP295" s="12">
        <v>49.307719004813961</v>
      </c>
      <c r="BQ295" s="12">
        <v>25.94</v>
      </c>
      <c r="BR295" s="12">
        <v>15</v>
      </c>
      <c r="BS295" s="13">
        <v>22.99</v>
      </c>
      <c r="BT295" s="12">
        <v>23.362052072325667</v>
      </c>
      <c r="BU295" s="13">
        <v>42.9</v>
      </c>
      <c r="BV295" s="12">
        <v>39.305149323502256</v>
      </c>
      <c r="BW295" s="13">
        <v>72.72</v>
      </c>
      <c r="BX295" s="13">
        <v>60.71</v>
      </c>
      <c r="BY295" s="12">
        <v>56.66</v>
      </c>
      <c r="BZ295" s="12">
        <v>20</v>
      </c>
      <c r="CA295" s="12">
        <v>39.072846532426105</v>
      </c>
      <c r="CB295" s="13">
        <f t="shared" si="205"/>
        <v>38.069126209504859</v>
      </c>
      <c r="CD295" s="4">
        <v>45552</v>
      </c>
      <c r="CE295" s="4">
        <v>46254</v>
      </c>
      <c r="CF295" s="4">
        <v>41985</v>
      </c>
      <c r="CG295" s="4">
        <v>42534</v>
      </c>
      <c r="CH295" s="4">
        <v>41700</v>
      </c>
      <c r="CI295" s="5">
        <v>37660</v>
      </c>
      <c r="CJ295" s="5">
        <v>42328</v>
      </c>
      <c r="CK295" s="5">
        <v>44294</v>
      </c>
      <c r="CL295" s="4">
        <v>42980</v>
      </c>
      <c r="CM295" s="5">
        <v>44609</v>
      </c>
      <c r="CN295" s="5">
        <v>42215</v>
      </c>
      <c r="CO295" s="4">
        <v>43003</v>
      </c>
      <c r="CP295" s="4">
        <v>40523</v>
      </c>
      <c r="CQ295" s="4">
        <v>45100</v>
      </c>
      <c r="CR295" s="5">
        <f t="shared" si="206"/>
        <v>42909.785714285717</v>
      </c>
      <c r="CT295" s="12">
        <v>27.82</v>
      </c>
      <c r="CU295" s="12">
        <v>30.5</v>
      </c>
      <c r="CV295" s="12">
        <v>45.25</v>
      </c>
      <c r="CW295" s="12">
        <v>40</v>
      </c>
      <c r="CX295" s="13">
        <v>20.5</v>
      </c>
      <c r="CY295" s="13">
        <v>31.28</v>
      </c>
      <c r="CZ295" s="12">
        <v>37.142280000000007</v>
      </c>
      <c r="DA295" s="13">
        <v>30.84</v>
      </c>
      <c r="DB295" s="12">
        <v>33.200000000000003</v>
      </c>
      <c r="DC295" s="13">
        <v>41.16</v>
      </c>
      <c r="DD295" s="13">
        <v>29.73</v>
      </c>
      <c r="DE295" s="12">
        <v>41</v>
      </c>
      <c r="DF295" s="13">
        <v>34.6</v>
      </c>
      <c r="DG295" s="12">
        <v>29.56</v>
      </c>
      <c r="DH295" s="13">
        <f t="shared" si="207"/>
        <v>33.755877142857145</v>
      </c>
      <c r="DJ295" s="4">
        <v>26705</v>
      </c>
      <c r="DK295" s="4">
        <v>24124</v>
      </c>
      <c r="DL295" s="4">
        <v>24121</v>
      </c>
      <c r="DM295" s="4">
        <v>28679</v>
      </c>
      <c r="DN295" s="4">
        <v>28300</v>
      </c>
      <c r="DO295" s="5">
        <v>21447</v>
      </c>
      <c r="DP295" s="5">
        <v>23868</v>
      </c>
      <c r="DQ295" s="5">
        <v>25259</v>
      </c>
      <c r="DR295" s="4">
        <v>26072</v>
      </c>
      <c r="DS295" s="5">
        <v>24782</v>
      </c>
      <c r="DT295" s="5">
        <v>24825</v>
      </c>
      <c r="DU295" s="4">
        <v>23548</v>
      </c>
      <c r="DV295" s="4">
        <v>24840</v>
      </c>
      <c r="DW295" s="4">
        <v>24270</v>
      </c>
      <c r="DX295" s="5">
        <f t="shared" si="208"/>
        <v>25060</v>
      </c>
    </row>
    <row r="296" spans="1:128" x14ac:dyDescent="0.25">
      <c r="A296" s="6">
        <v>291</v>
      </c>
      <c r="B296" s="4">
        <f t="shared" si="198"/>
        <v>43579.109693441918</v>
      </c>
      <c r="C296" s="4">
        <f t="shared" si="209"/>
        <v>21059.729969454485</v>
      </c>
      <c r="D296" s="4">
        <f t="shared" si="210"/>
        <v>16606.060621856734</v>
      </c>
      <c r="E296" s="4">
        <f t="shared" si="211"/>
        <v>28280.184194294525</v>
      </c>
      <c r="F296" s="4">
        <f t="shared" si="212"/>
        <v>49925.85365853658</v>
      </c>
      <c r="G296" s="4">
        <f t="shared" si="212"/>
        <v>27884.991639865657</v>
      </c>
      <c r="H296" s="4">
        <f t="shared" si="213"/>
        <v>29447.728848442785</v>
      </c>
      <c r="I296" s="4">
        <f t="shared" si="214"/>
        <v>22215.447316662241</v>
      </c>
      <c r="J296" s="4">
        <f t="shared" si="215"/>
        <v>22545.559263460258</v>
      </c>
      <c r="K296" s="4">
        <f t="shared" si="216"/>
        <v>14580.225400724416</v>
      </c>
      <c r="L296" s="4">
        <f t="shared" si="217"/>
        <v>18357.574656437231</v>
      </c>
      <c r="M296" s="4">
        <f t="shared" si="218"/>
        <v>15991.656721617472</v>
      </c>
      <c r="N296" s="4">
        <f t="shared" si="219"/>
        <v>32928.828901734101</v>
      </c>
      <c r="O296" s="4">
        <f t="shared" si="220"/>
        <v>23699.150397707519</v>
      </c>
      <c r="P296" s="5">
        <f t="shared" si="199"/>
        <v>26221.578663159704</v>
      </c>
      <c r="R296" s="4">
        <v>319</v>
      </c>
      <c r="S296" s="4">
        <v>360</v>
      </c>
      <c r="T296" s="4">
        <v>319</v>
      </c>
      <c r="U296" s="4">
        <v>341</v>
      </c>
      <c r="V296" s="4">
        <v>300</v>
      </c>
      <c r="W296" s="4">
        <v>300</v>
      </c>
      <c r="X296" s="4">
        <v>319</v>
      </c>
      <c r="Y296" s="4">
        <v>300</v>
      </c>
      <c r="Z296" s="4">
        <v>319</v>
      </c>
      <c r="AA296" s="4">
        <v>259</v>
      </c>
      <c r="AB296" s="4">
        <v>341</v>
      </c>
      <c r="AC296" s="4">
        <v>318</v>
      </c>
      <c r="AD296" s="4">
        <v>275</v>
      </c>
      <c r="AE296" s="4">
        <v>315</v>
      </c>
      <c r="AF296" s="5">
        <f t="shared" si="200"/>
        <v>313.21428571428572</v>
      </c>
      <c r="AH296" s="4">
        <f t="shared" si="201"/>
        <v>32060.058651026393</v>
      </c>
      <c r="AI296" s="4">
        <f t="shared" si="221"/>
        <v>11568.320133388912</v>
      </c>
      <c r="AJ296" s="4">
        <f t="shared" si="222"/>
        <v>10209.331340088776</v>
      </c>
      <c r="AK296" s="4">
        <f t="shared" si="223"/>
        <v>19676.484194294524</v>
      </c>
      <c r="AL296" s="4">
        <f t="shared" si="224"/>
        <v>33360</v>
      </c>
      <c r="AM296" s="4">
        <f t="shared" si="225"/>
        <v>19657.242279251848</v>
      </c>
      <c r="AN296" s="4">
        <f t="shared" si="226"/>
        <v>21736.409026396319</v>
      </c>
      <c r="AO296" s="4">
        <f t="shared" si="226"/>
        <v>12387.042647401538</v>
      </c>
      <c r="AP296" s="4">
        <f t="shared" si="227"/>
        <v>13121.944805628933</v>
      </c>
      <c r="AQ296" s="4">
        <f t="shared" si="228"/>
        <v>7355.1525144270399</v>
      </c>
      <c r="AR296" s="4">
        <f t="shared" si="229"/>
        <v>8337.3930217248198</v>
      </c>
      <c r="AS296" s="4">
        <f t="shared" si="230"/>
        <v>9099.559160641862</v>
      </c>
      <c r="AT296" s="4">
        <f t="shared" si="231"/>
        <v>24313.8</v>
      </c>
      <c r="AU296" s="4">
        <f t="shared" si="232"/>
        <v>13846.647014757587</v>
      </c>
      <c r="AV296" s="5">
        <f t="shared" si="202"/>
        <v>16909.241770644898</v>
      </c>
      <c r="AX296" s="4">
        <f t="shared" si="203"/>
        <v>11519.051042415529</v>
      </c>
      <c r="AY296" s="4">
        <f t="shared" si="233"/>
        <v>9491.4098360655735</v>
      </c>
      <c r="AZ296" s="4">
        <f t="shared" si="234"/>
        <v>6396.7292817679554</v>
      </c>
      <c r="BA296" s="4">
        <f t="shared" si="235"/>
        <v>8603.7000000000007</v>
      </c>
      <c r="BB296" s="4">
        <f t="shared" si="236"/>
        <v>16565.853658536584</v>
      </c>
      <c r="BC296" s="4">
        <f t="shared" si="237"/>
        <v>8227.7493606138105</v>
      </c>
      <c r="BD296" s="4">
        <f t="shared" si="238"/>
        <v>7711.3198220464647</v>
      </c>
      <c r="BE296" s="4">
        <f t="shared" si="239"/>
        <v>9828.4046692607008</v>
      </c>
      <c r="BF296" s="4">
        <f t="shared" si="240"/>
        <v>9423.6144578313251</v>
      </c>
      <c r="BG296" s="4">
        <f t="shared" si="241"/>
        <v>7225.0728862973765</v>
      </c>
      <c r="BH296" s="4">
        <f t="shared" si="242"/>
        <v>10020.181634712411</v>
      </c>
      <c r="BI296" s="4">
        <f t="shared" si="243"/>
        <v>6892.0975609756097</v>
      </c>
      <c r="BJ296" s="4">
        <f t="shared" si="244"/>
        <v>8615.0289017341038</v>
      </c>
      <c r="BK296" s="4">
        <f t="shared" si="245"/>
        <v>9852.5033829499334</v>
      </c>
      <c r="BL296" s="5">
        <f t="shared" si="204"/>
        <v>9312.3368925148134</v>
      </c>
      <c r="BN296" s="12">
        <v>17.05</v>
      </c>
      <c r="BO296" s="12">
        <v>47.980000000000004</v>
      </c>
      <c r="BP296" s="12">
        <v>49.348971369129742</v>
      </c>
      <c r="BQ296" s="12">
        <v>25.94</v>
      </c>
      <c r="BR296" s="12">
        <v>15</v>
      </c>
      <c r="BS296" s="13">
        <v>22.99</v>
      </c>
      <c r="BT296" s="12">
        <v>23.367981315734873</v>
      </c>
      <c r="BU296" s="13">
        <v>42.91</v>
      </c>
      <c r="BV296" s="12">
        <v>39.305149323502256</v>
      </c>
      <c r="BW296" s="13">
        <v>72.78</v>
      </c>
      <c r="BX296" s="13">
        <v>60.76</v>
      </c>
      <c r="BY296" s="12">
        <v>56.71</v>
      </c>
      <c r="BZ296" s="12">
        <v>20</v>
      </c>
      <c r="CA296" s="12">
        <v>39.085274537813788</v>
      </c>
      <c r="CB296" s="13">
        <f t="shared" si="205"/>
        <v>38.087669753298613</v>
      </c>
      <c r="CD296" s="4">
        <v>45552</v>
      </c>
      <c r="CE296" s="4">
        <v>46254</v>
      </c>
      <c r="CF296" s="4">
        <v>41985</v>
      </c>
      <c r="CG296" s="4">
        <v>42534</v>
      </c>
      <c r="CH296" s="4">
        <v>41700</v>
      </c>
      <c r="CI296" s="5">
        <v>37660</v>
      </c>
      <c r="CJ296" s="5">
        <v>42328</v>
      </c>
      <c r="CK296" s="5">
        <v>44294</v>
      </c>
      <c r="CL296" s="4">
        <v>42980</v>
      </c>
      <c r="CM296" s="5">
        <v>44609</v>
      </c>
      <c r="CN296" s="5">
        <v>42215</v>
      </c>
      <c r="CO296" s="4">
        <v>43003</v>
      </c>
      <c r="CP296" s="4">
        <v>40523</v>
      </c>
      <c r="CQ296" s="4">
        <v>45100</v>
      </c>
      <c r="CR296" s="5">
        <f t="shared" si="206"/>
        <v>42909.785714285717</v>
      </c>
      <c r="CT296" s="12">
        <v>27.82</v>
      </c>
      <c r="CU296" s="12">
        <v>30.5</v>
      </c>
      <c r="CV296" s="12">
        <v>45.25</v>
      </c>
      <c r="CW296" s="12">
        <v>40</v>
      </c>
      <c r="CX296" s="13">
        <v>20.5</v>
      </c>
      <c r="CY296" s="13">
        <v>31.28</v>
      </c>
      <c r="CZ296" s="12">
        <v>37.142280000000007</v>
      </c>
      <c r="DA296" s="13">
        <v>30.84</v>
      </c>
      <c r="DB296" s="12">
        <v>33.200000000000003</v>
      </c>
      <c r="DC296" s="13">
        <v>41.16</v>
      </c>
      <c r="DD296" s="13">
        <v>29.73</v>
      </c>
      <c r="DE296" s="12">
        <v>41</v>
      </c>
      <c r="DF296" s="13">
        <v>34.6</v>
      </c>
      <c r="DG296" s="12">
        <v>29.56</v>
      </c>
      <c r="DH296" s="13">
        <f t="shared" si="207"/>
        <v>33.755877142857145</v>
      </c>
      <c r="DJ296" s="4">
        <v>26705</v>
      </c>
      <c r="DK296" s="4">
        <v>24124</v>
      </c>
      <c r="DL296" s="4">
        <v>24121</v>
      </c>
      <c r="DM296" s="4">
        <v>28679</v>
      </c>
      <c r="DN296" s="4">
        <v>28300</v>
      </c>
      <c r="DO296" s="5">
        <v>21447</v>
      </c>
      <c r="DP296" s="5">
        <v>23868</v>
      </c>
      <c r="DQ296" s="5">
        <v>25259</v>
      </c>
      <c r="DR296" s="4">
        <v>26072</v>
      </c>
      <c r="DS296" s="5">
        <v>24782</v>
      </c>
      <c r="DT296" s="5">
        <v>24825</v>
      </c>
      <c r="DU296" s="4">
        <v>23548</v>
      </c>
      <c r="DV296" s="4">
        <v>24840</v>
      </c>
      <c r="DW296" s="4">
        <v>24270</v>
      </c>
      <c r="DX296" s="5">
        <f t="shared" si="208"/>
        <v>25060</v>
      </c>
    </row>
    <row r="297" spans="1:128" x14ac:dyDescent="0.25">
      <c r="A297" s="6">
        <v>292</v>
      </c>
      <c r="B297" s="4">
        <f t="shared" si="198"/>
        <v>43579.109693441918</v>
      </c>
      <c r="C297" s="4">
        <f t="shared" si="209"/>
        <v>21052.501275349056</v>
      </c>
      <c r="D297" s="4">
        <f t="shared" si="210"/>
        <v>16597.562675817986</v>
      </c>
      <c r="E297" s="4">
        <f t="shared" si="211"/>
        <v>28272.601734104046</v>
      </c>
      <c r="F297" s="4">
        <f t="shared" si="212"/>
        <v>49925.85365853658</v>
      </c>
      <c r="G297" s="4">
        <f t="shared" si="212"/>
        <v>27884.991639865657</v>
      </c>
      <c r="H297" s="4">
        <f t="shared" si="213"/>
        <v>29442.233899618186</v>
      </c>
      <c r="I297" s="4">
        <f t="shared" si="214"/>
        <v>22212.561239624167</v>
      </c>
      <c r="J297" s="4">
        <f t="shared" si="215"/>
        <v>22545.559263460258</v>
      </c>
      <c r="K297" s="4">
        <f t="shared" si="216"/>
        <v>14574.166790745481</v>
      </c>
      <c r="L297" s="4">
        <f t="shared" si="217"/>
        <v>18349.349671542401</v>
      </c>
      <c r="M297" s="4">
        <f t="shared" si="218"/>
        <v>15983.640901356159</v>
      </c>
      <c r="N297" s="4">
        <f t="shared" si="219"/>
        <v>32928.828901734101</v>
      </c>
      <c r="O297" s="4">
        <f t="shared" si="220"/>
        <v>23694.764051932354</v>
      </c>
      <c r="P297" s="5">
        <f t="shared" si="199"/>
        <v>26217.408956937743</v>
      </c>
      <c r="R297" s="4">
        <v>319</v>
      </c>
      <c r="S297" s="4">
        <v>360</v>
      </c>
      <c r="T297" s="4">
        <v>319</v>
      </c>
      <c r="U297" s="4">
        <v>341</v>
      </c>
      <c r="V297" s="4">
        <v>300</v>
      </c>
      <c r="W297" s="4">
        <v>300</v>
      </c>
      <c r="X297" s="4">
        <v>319</v>
      </c>
      <c r="Y297" s="4">
        <v>300</v>
      </c>
      <c r="Z297" s="4">
        <v>319</v>
      </c>
      <c r="AA297" s="4">
        <v>259</v>
      </c>
      <c r="AB297" s="4">
        <v>341</v>
      </c>
      <c r="AC297" s="4">
        <v>318</v>
      </c>
      <c r="AD297" s="4">
        <v>275</v>
      </c>
      <c r="AE297" s="4">
        <v>315</v>
      </c>
      <c r="AF297" s="5">
        <f t="shared" si="200"/>
        <v>313.21428571428572</v>
      </c>
      <c r="AH297" s="4">
        <f t="shared" si="201"/>
        <v>32060.058651026393</v>
      </c>
      <c r="AI297" s="4">
        <f t="shared" si="221"/>
        <v>11561.091439283482</v>
      </c>
      <c r="AJ297" s="4">
        <f t="shared" si="222"/>
        <v>10200.833394050031</v>
      </c>
      <c r="AK297" s="4">
        <f t="shared" si="223"/>
        <v>19668.901734104045</v>
      </c>
      <c r="AL297" s="4">
        <f t="shared" si="224"/>
        <v>33360</v>
      </c>
      <c r="AM297" s="4">
        <f t="shared" si="225"/>
        <v>19657.242279251848</v>
      </c>
      <c r="AN297" s="4">
        <f t="shared" si="226"/>
        <v>21730.914077571721</v>
      </c>
      <c r="AO297" s="4">
        <f t="shared" si="226"/>
        <v>12384.156570363466</v>
      </c>
      <c r="AP297" s="4">
        <f t="shared" si="227"/>
        <v>13121.944805628933</v>
      </c>
      <c r="AQ297" s="4">
        <f t="shared" si="228"/>
        <v>7349.0939044481047</v>
      </c>
      <c r="AR297" s="4">
        <f t="shared" si="229"/>
        <v>8329.1680368299894</v>
      </c>
      <c r="AS297" s="4">
        <f t="shared" si="230"/>
        <v>9091.5433403805491</v>
      </c>
      <c r="AT297" s="4">
        <f t="shared" si="231"/>
        <v>24313.8</v>
      </c>
      <c r="AU297" s="4">
        <f t="shared" si="232"/>
        <v>13842.260668982419</v>
      </c>
      <c r="AV297" s="5">
        <f t="shared" si="202"/>
        <v>16905.072064422926</v>
      </c>
      <c r="AX297" s="4">
        <f t="shared" si="203"/>
        <v>11519.051042415529</v>
      </c>
      <c r="AY297" s="4">
        <f t="shared" si="233"/>
        <v>9491.4098360655735</v>
      </c>
      <c r="AZ297" s="4">
        <f t="shared" si="234"/>
        <v>6396.7292817679554</v>
      </c>
      <c r="BA297" s="4">
        <f t="shared" si="235"/>
        <v>8603.7000000000007</v>
      </c>
      <c r="BB297" s="4">
        <f t="shared" si="236"/>
        <v>16565.853658536584</v>
      </c>
      <c r="BC297" s="4">
        <f t="shared" si="237"/>
        <v>8227.7493606138105</v>
      </c>
      <c r="BD297" s="4">
        <f t="shared" si="238"/>
        <v>7711.3198220464647</v>
      </c>
      <c r="BE297" s="4">
        <f t="shared" si="239"/>
        <v>9828.4046692607008</v>
      </c>
      <c r="BF297" s="4">
        <f t="shared" si="240"/>
        <v>9423.6144578313251</v>
      </c>
      <c r="BG297" s="4">
        <f t="shared" si="241"/>
        <v>7225.0728862973765</v>
      </c>
      <c r="BH297" s="4">
        <f t="shared" si="242"/>
        <v>10020.181634712411</v>
      </c>
      <c r="BI297" s="4">
        <f t="shared" si="243"/>
        <v>6892.0975609756097</v>
      </c>
      <c r="BJ297" s="4">
        <f t="shared" si="244"/>
        <v>8615.0289017341038</v>
      </c>
      <c r="BK297" s="4">
        <f t="shared" si="245"/>
        <v>9852.5033829499334</v>
      </c>
      <c r="BL297" s="5">
        <f t="shared" si="204"/>
        <v>9312.3368925148134</v>
      </c>
      <c r="BN297" s="12">
        <v>17.05</v>
      </c>
      <c r="BO297" s="12">
        <v>48.010000000000005</v>
      </c>
      <c r="BP297" s="12">
        <v>49.390082215622641</v>
      </c>
      <c r="BQ297" s="12">
        <v>25.95</v>
      </c>
      <c r="BR297" s="12">
        <v>15</v>
      </c>
      <c r="BS297" s="13">
        <v>22.99</v>
      </c>
      <c r="BT297" s="12">
        <v>23.373890218646448</v>
      </c>
      <c r="BU297" s="13">
        <v>42.92</v>
      </c>
      <c r="BV297" s="12">
        <v>39.305149323502256</v>
      </c>
      <c r="BW297" s="13">
        <v>72.84</v>
      </c>
      <c r="BX297" s="13">
        <v>60.82</v>
      </c>
      <c r="BY297" s="12">
        <v>56.76</v>
      </c>
      <c r="BZ297" s="12">
        <v>20</v>
      </c>
      <c r="CA297" s="12">
        <v>39.097659908450851</v>
      </c>
      <c r="CB297" s="13">
        <f t="shared" si="205"/>
        <v>38.107627261873013</v>
      </c>
      <c r="CD297" s="4">
        <v>45552</v>
      </c>
      <c r="CE297" s="4">
        <v>46254</v>
      </c>
      <c r="CF297" s="4">
        <v>41985</v>
      </c>
      <c r="CG297" s="4">
        <v>42534</v>
      </c>
      <c r="CH297" s="4">
        <v>41700</v>
      </c>
      <c r="CI297" s="5">
        <v>37660</v>
      </c>
      <c r="CJ297" s="5">
        <v>42328</v>
      </c>
      <c r="CK297" s="5">
        <v>44294</v>
      </c>
      <c r="CL297" s="4">
        <v>42980</v>
      </c>
      <c r="CM297" s="5">
        <v>44609</v>
      </c>
      <c r="CN297" s="5">
        <v>42215</v>
      </c>
      <c r="CO297" s="4">
        <v>43003</v>
      </c>
      <c r="CP297" s="4">
        <v>40523</v>
      </c>
      <c r="CQ297" s="4">
        <v>45100</v>
      </c>
      <c r="CR297" s="5">
        <f t="shared" si="206"/>
        <v>42909.785714285717</v>
      </c>
      <c r="CT297" s="12">
        <v>27.82</v>
      </c>
      <c r="CU297" s="12">
        <v>30.5</v>
      </c>
      <c r="CV297" s="12">
        <v>45.25</v>
      </c>
      <c r="CW297" s="12">
        <v>40</v>
      </c>
      <c r="CX297" s="13">
        <v>20.5</v>
      </c>
      <c r="CY297" s="13">
        <v>31.28</v>
      </c>
      <c r="CZ297" s="12">
        <v>37.142280000000007</v>
      </c>
      <c r="DA297" s="13">
        <v>30.84</v>
      </c>
      <c r="DB297" s="12">
        <v>33.200000000000003</v>
      </c>
      <c r="DC297" s="13">
        <v>41.16</v>
      </c>
      <c r="DD297" s="13">
        <v>29.73</v>
      </c>
      <c r="DE297" s="12">
        <v>41</v>
      </c>
      <c r="DF297" s="13">
        <v>34.6</v>
      </c>
      <c r="DG297" s="12">
        <v>29.56</v>
      </c>
      <c r="DH297" s="13">
        <f t="shared" si="207"/>
        <v>33.755877142857145</v>
      </c>
      <c r="DJ297" s="4">
        <v>26705</v>
      </c>
      <c r="DK297" s="4">
        <v>24124</v>
      </c>
      <c r="DL297" s="4">
        <v>24121</v>
      </c>
      <c r="DM297" s="4">
        <v>28679</v>
      </c>
      <c r="DN297" s="4">
        <v>28300</v>
      </c>
      <c r="DO297" s="5">
        <v>21447</v>
      </c>
      <c r="DP297" s="5">
        <v>23868</v>
      </c>
      <c r="DQ297" s="5">
        <v>25259</v>
      </c>
      <c r="DR297" s="4">
        <v>26072</v>
      </c>
      <c r="DS297" s="5">
        <v>24782</v>
      </c>
      <c r="DT297" s="5">
        <v>24825</v>
      </c>
      <c r="DU297" s="4">
        <v>23548</v>
      </c>
      <c r="DV297" s="4">
        <v>24840</v>
      </c>
      <c r="DW297" s="4">
        <v>24270</v>
      </c>
      <c r="DX297" s="5">
        <f t="shared" si="208"/>
        <v>25060</v>
      </c>
    </row>
    <row r="298" spans="1:128" x14ac:dyDescent="0.25">
      <c r="A298" s="6">
        <v>293</v>
      </c>
      <c r="B298" s="4">
        <f t="shared" si="198"/>
        <v>43579.109693441918</v>
      </c>
      <c r="C298" s="4">
        <f t="shared" si="209"/>
        <v>21045.281609587637</v>
      </c>
      <c r="D298" s="4">
        <f t="shared" si="210"/>
        <v>16589.107845390805</v>
      </c>
      <c r="E298" s="4">
        <f t="shared" si="211"/>
        <v>28272.601734104046</v>
      </c>
      <c r="F298" s="4">
        <f t="shared" si="212"/>
        <v>49925.85365853658</v>
      </c>
      <c r="G298" s="4">
        <f t="shared" si="212"/>
        <v>27884.991639865657</v>
      </c>
      <c r="H298" s="4">
        <f t="shared" si="213"/>
        <v>29436.760500291079</v>
      </c>
      <c r="I298" s="4">
        <f t="shared" si="214"/>
        <v>22206.793118259302</v>
      </c>
      <c r="J298" s="4">
        <f t="shared" si="215"/>
        <v>22545.559263460258</v>
      </c>
      <c r="K298" s="4">
        <f t="shared" si="216"/>
        <v>14568.017427524521</v>
      </c>
      <c r="L298" s="4">
        <f t="shared" si="217"/>
        <v>18341.140898838559</v>
      </c>
      <c r="M298" s="4">
        <f t="shared" si="218"/>
        <v>15975.639190970329</v>
      </c>
      <c r="N298" s="4">
        <f t="shared" si="219"/>
        <v>32928.828901734101</v>
      </c>
      <c r="O298" s="4">
        <f t="shared" si="220"/>
        <v>23690.395466149021</v>
      </c>
      <c r="P298" s="5">
        <f t="shared" si="199"/>
        <v>26213.577210582414</v>
      </c>
      <c r="R298" s="4">
        <v>319</v>
      </c>
      <c r="S298" s="4">
        <v>360</v>
      </c>
      <c r="T298" s="4">
        <v>319</v>
      </c>
      <c r="U298" s="4">
        <v>341</v>
      </c>
      <c r="V298" s="4">
        <v>300</v>
      </c>
      <c r="W298" s="4">
        <v>300</v>
      </c>
      <c r="X298" s="4">
        <v>319</v>
      </c>
      <c r="Y298" s="4">
        <v>300</v>
      </c>
      <c r="Z298" s="4">
        <v>319</v>
      </c>
      <c r="AA298" s="4">
        <v>259</v>
      </c>
      <c r="AB298" s="4">
        <v>341</v>
      </c>
      <c r="AC298" s="4">
        <v>318</v>
      </c>
      <c r="AD298" s="4">
        <v>275</v>
      </c>
      <c r="AE298" s="4">
        <v>315</v>
      </c>
      <c r="AF298" s="5">
        <f t="shared" si="200"/>
        <v>313.21428571428572</v>
      </c>
      <c r="AH298" s="4">
        <f t="shared" si="201"/>
        <v>32060.058651026393</v>
      </c>
      <c r="AI298" s="4">
        <f t="shared" si="221"/>
        <v>11553.871773522063</v>
      </c>
      <c r="AJ298" s="4">
        <f t="shared" si="222"/>
        <v>10192.378563622851</v>
      </c>
      <c r="AK298" s="4">
        <f t="shared" si="223"/>
        <v>19668.901734104045</v>
      </c>
      <c r="AL298" s="4">
        <f t="shared" si="224"/>
        <v>33360</v>
      </c>
      <c r="AM298" s="4">
        <f t="shared" si="225"/>
        <v>19657.242279251848</v>
      </c>
      <c r="AN298" s="4">
        <f t="shared" si="226"/>
        <v>21725.440678244613</v>
      </c>
      <c r="AO298" s="4">
        <f t="shared" si="226"/>
        <v>12378.388448998603</v>
      </c>
      <c r="AP298" s="4">
        <f t="shared" si="227"/>
        <v>13121.944805628933</v>
      </c>
      <c r="AQ298" s="4">
        <f t="shared" si="228"/>
        <v>7342.9445412271443</v>
      </c>
      <c r="AR298" s="4">
        <f t="shared" si="229"/>
        <v>8320.9592641261497</v>
      </c>
      <c r="AS298" s="4">
        <f t="shared" si="230"/>
        <v>9083.5416299947192</v>
      </c>
      <c r="AT298" s="4">
        <f t="shared" si="231"/>
        <v>24313.8</v>
      </c>
      <c r="AU298" s="4">
        <f t="shared" si="232"/>
        <v>13837.892083199089</v>
      </c>
      <c r="AV298" s="5">
        <f t="shared" si="202"/>
        <v>16901.240318067601</v>
      </c>
      <c r="AX298" s="4">
        <f t="shared" si="203"/>
        <v>11519.051042415529</v>
      </c>
      <c r="AY298" s="4">
        <f t="shared" si="233"/>
        <v>9491.4098360655735</v>
      </c>
      <c r="AZ298" s="4">
        <f t="shared" si="234"/>
        <v>6396.7292817679554</v>
      </c>
      <c r="BA298" s="4">
        <f t="shared" si="235"/>
        <v>8603.7000000000007</v>
      </c>
      <c r="BB298" s="4">
        <f t="shared" si="236"/>
        <v>16565.853658536584</v>
      </c>
      <c r="BC298" s="4">
        <f t="shared" si="237"/>
        <v>8227.7493606138105</v>
      </c>
      <c r="BD298" s="4">
        <f t="shared" si="238"/>
        <v>7711.3198220464647</v>
      </c>
      <c r="BE298" s="4">
        <f t="shared" si="239"/>
        <v>9828.4046692607008</v>
      </c>
      <c r="BF298" s="4">
        <f t="shared" si="240"/>
        <v>9423.6144578313251</v>
      </c>
      <c r="BG298" s="4">
        <f t="shared" si="241"/>
        <v>7225.0728862973765</v>
      </c>
      <c r="BH298" s="4">
        <f t="shared" si="242"/>
        <v>10020.181634712411</v>
      </c>
      <c r="BI298" s="4">
        <f t="shared" si="243"/>
        <v>6892.0975609756097</v>
      </c>
      <c r="BJ298" s="4">
        <f t="shared" si="244"/>
        <v>8615.0289017341038</v>
      </c>
      <c r="BK298" s="4">
        <f t="shared" si="245"/>
        <v>9852.5033829499334</v>
      </c>
      <c r="BL298" s="5">
        <f t="shared" si="204"/>
        <v>9312.3368925148134</v>
      </c>
      <c r="BN298" s="12">
        <v>17.05</v>
      </c>
      <c r="BO298" s="12">
        <v>48.040000000000006</v>
      </c>
      <c r="BP298" s="12">
        <v>49.431052511938745</v>
      </c>
      <c r="BQ298" s="12">
        <v>25.95</v>
      </c>
      <c r="BR298" s="12">
        <v>15</v>
      </c>
      <c r="BS298" s="13">
        <v>22.99</v>
      </c>
      <c r="BT298" s="12">
        <v>23.379778920141128</v>
      </c>
      <c r="BU298" s="13">
        <v>42.94</v>
      </c>
      <c r="BV298" s="12">
        <v>39.305149323502256</v>
      </c>
      <c r="BW298" s="13">
        <v>72.900999999999996</v>
      </c>
      <c r="BX298" s="13">
        <v>60.88</v>
      </c>
      <c r="BY298" s="12">
        <v>56.81</v>
      </c>
      <c r="BZ298" s="12">
        <v>20</v>
      </c>
      <c r="CA298" s="12">
        <v>39.110002935857814</v>
      </c>
      <c r="CB298" s="13">
        <f t="shared" si="205"/>
        <v>38.12764169224571</v>
      </c>
      <c r="CD298" s="4">
        <v>45552</v>
      </c>
      <c r="CE298" s="4">
        <v>46254</v>
      </c>
      <c r="CF298" s="4">
        <v>41985</v>
      </c>
      <c r="CG298" s="4">
        <v>42534</v>
      </c>
      <c r="CH298" s="4">
        <v>41700</v>
      </c>
      <c r="CI298" s="5">
        <v>37660</v>
      </c>
      <c r="CJ298" s="5">
        <v>42328</v>
      </c>
      <c r="CK298" s="5">
        <v>44294</v>
      </c>
      <c r="CL298" s="4">
        <v>42980</v>
      </c>
      <c r="CM298" s="5">
        <v>44609</v>
      </c>
      <c r="CN298" s="5">
        <v>42215</v>
      </c>
      <c r="CO298" s="4">
        <v>43003</v>
      </c>
      <c r="CP298" s="4">
        <v>40523</v>
      </c>
      <c r="CQ298" s="4">
        <v>45100</v>
      </c>
      <c r="CR298" s="5">
        <f t="shared" si="206"/>
        <v>42909.785714285717</v>
      </c>
      <c r="CT298" s="12">
        <v>27.82</v>
      </c>
      <c r="CU298" s="12">
        <v>30.5</v>
      </c>
      <c r="CV298" s="12">
        <v>45.25</v>
      </c>
      <c r="CW298" s="12">
        <v>40</v>
      </c>
      <c r="CX298" s="13">
        <v>20.5</v>
      </c>
      <c r="CY298" s="13">
        <v>31.28</v>
      </c>
      <c r="CZ298" s="12">
        <v>37.142280000000007</v>
      </c>
      <c r="DA298" s="13">
        <v>30.84</v>
      </c>
      <c r="DB298" s="12">
        <v>33.200000000000003</v>
      </c>
      <c r="DC298" s="13">
        <v>41.16</v>
      </c>
      <c r="DD298" s="13">
        <v>29.73</v>
      </c>
      <c r="DE298" s="12">
        <v>41</v>
      </c>
      <c r="DF298" s="13">
        <v>34.6</v>
      </c>
      <c r="DG298" s="12">
        <v>29.56</v>
      </c>
      <c r="DH298" s="13">
        <f t="shared" si="207"/>
        <v>33.755877142857145</v>
      </c>
      <c r="DJ298" s="4">
        <v>26705</v>
      </c>
      <c r="DK298" s="4">
        <v>24124</v>
      </c>
      <c r="DL298" s="4">
        <v>24121</v>
      </c>
      <c r="DM298" s="4">
        <v>28679</v>
      </c>
      <c r="DN298" s="4">
        <v>28300</v>
      </c>
      <c r="DO298" s="5">
        <v>21447</v>
      </c>
      <c r="DP298" s="5">
        <v>23868</v>
      </c>
      <c r="DQ298" s="5">
        <v>25259</v>
      </c>
      <c r="DR298" s="4">
        <v>26072</v>
      </c>
      <c r="DS298" s="5">
        <v>24782</v>
      </c>
      <c r="DT298" s="5">
        <v>24825</v>
      </c>
      <c r="DU298" s="4">
        <v>23548</v>
      </c>
      <c r="DV298" s="4">
        <v>24840</v>
      </c>
      <c r="DW298" s="4">
        <v>24270</v>
      </c>
      <c r="DX298" s="5">
        <f t="shared" si="208"/>
        <v>25060</v>
      </c>
    </row>
    <row r="299" spans="1:128" x14ac:dyDescent="0.25">
      <c r="A299" s="6">
        <v>294</v>
      </c>
      <c r="B299" s="4">
        <f t="shared" si="198"/>
        <v>43579.109693441918</v>
      </c>
      <c r="C299" s="4">
        <f t="shared" si="209"/>
        <v>21038.070955266739</v>
      </c>
      <c r="D299" s="4">
        <f t="shared" si="210"/>
        <v>16580.695754238004</v>
      </c>
      <c r="E299" s="4">
        <f t="shared" si="211"/>
        <v>28265.025115562403</v>
      </c>
      <c r="F299" s="4">
        <f t="shared" si="212"/>
        <v>49925.85365853658</v>
      </c>
      <c r="G299" s="4">
        <f t="shared" si="212"/>
        <v>27884.991639865657</v>
      </c>
      <c r="H299" s="4">
        <f t="shared" si="213"/>
        <v>29431.308492143791</v>
      </c>
      <c r="I299" s="4">
        <f t="shared" si="214"/>
        <v>22203.911072054645</v>
      </c>
      <c r="J299" s="4">
        <f t="shared" si="215"/>
        <v>22545.559263460258</v>
      </c>
      <c r="K299" s="4">
        <f t="shared" si="216"/>
        <v>14561.978904581118</v>
      </c>
      <c r="L299" s="4">
        <f t="shared" si="217"/>
        <v>18334.312604677943</v>
      </c>
      <c r="M299" s="4">
        <f t="shared" si="218"/>
        <v>15969.247956753974</v>
      </c>
      <c r="N299" s="4">
        <f t="shared" si="219"/>
        <v>32928.828901734101</v>
      </c>
      <c r="O299" s="4">
        <f t="shared" si="220"/>
        <v>23686.044507335806</v>
      </c>
      <c r="P299" s="5">
        <f t="shared" si="199"/>
        <v>26209.638465689495</v>
      </c>
      <c r="R299" s="4">
        <v>319</v>
      </c>
      <c r="S299" s="4">
        <v>360</v>
      </c>
      <c r="T299" s="4">
        <v>319</v>
      </c>
      <c r="U299" s="4">
        <v>341</v>
      </c>
      <c r="V299" s="4">
        <v>300</v>
      </c>
      <c r="W299" s="4">
        <v>300</v>
      </c>
      <c r="X299" s="4">
        <v>319</v>
      </c>
      <c r="Y299" s="4">
        <v>300</v>
      </c>
      <c r="Z299" s="4">
        <v>319</v>
      </c>
      <c r="AA299" s="4">
        <v>259</v>
      </c>
      <c r="AB299" s="4">
        <v>341</v>
      </c>
      <c r="AC299" s="4">
        <v>318</v>
      </c>
      <c r="AD299" s="4">
        <v>275</v>
      </c>
      <c r="AE299" s="4">
        <v>315</v>
      </c>
      <c r="AF299" s="5">
        <f t="shared" si="200"/>
        <v>313.21428571428572</v>
      </c>
      <c r="AH299" s="4">
        <f t="shared" si="201"/>
        <v>32060.058651026393</v>
      </c>
      <c r="AI299" s="4">
        <f t="shared" si="221"/>
        <v>11546.661119201166</v>
      </c>
      <c r="AJ299" s="4">
        <f t="shared" si="222"/>
        <v>10183.966472470047</v>
      </c>
      <c r="AK299" s="4">
        <f t="shared" si="223"/>
        <v>19661.325115562402</v>
      </c>
      <c r="AL299" s="4">
        <f t="shared" si="224"/>
        <v>33360</v>
      </c>
      <c r="AM299" s="4">
        <f t="shared" si="225"/>
        <v>19657.242279251848</v>
      </c>
      <c r="AN299" s="4">
        <f t="shared" si="226"/>
        <v>21719.988670097326</v>
      </c>
      <c r="AO299" s="4">
        <f t="shared" si="226"/>
        <v>12375.506402793946</v>
      </c>
      <c r="AP299" s="4">
        <f t="shared" si="227"/>
        <v>13121.944805628933</v>
      </c>
      <c r="AQ299" s="4">
        <f t="shared" si="228"/>
        <v>7336.9060182837411</v>
      </c>
      <c r="AR299" s="4">
        <f t="shared" si="229"/>
        <v>8314.130969965534</v>
      </c>
      <c r="AS299" s="4">
        <f t="shared" si="230"/>
        <v>9077.1503957783643</v>
      </c>
      <c r="AT299" s="4">
        <f t="shared" si="231"/>
        <v>24313.8</v>
      </c>
      <c r="AU299" s="4">
        <f t="shared" si="232"/>
        <v>13833.541124385874</v>
      </c>
      <c r="AV299" s="5">
        <f t="shared" si="202"/>
        <v>16897.301573174682</v>
      </c>
      <c r="AX299" s="4">
        <f t="shared" si="203"/>
        <v>11519.051042415529</v>
      </c>
      <c r="AY299" s="4">
        <f t="shared" si="233"/>
        <v>9491.4098360655735</v>
      </c>
      <c r="AZ299" s="4">
        <f t="shared" si="234"/>
        <v>6396.7292817679554</v>
      </c>
      <c r="BA299" s="4">
        <f t="shared" si="235"/>
        <v>8603.7000000000007</v>
      </c>
      <c r="BB299" s="4">
        <f t="shared" si="236"/>
        <v>16565.853658536584</v>
      </c>
      <c r="BC299" s="4">
        <f t="shared" si="237"/>
        <v>8227.7493606138105</v>
      </c>
      <c r="BD299" s="4">
        <f t="shared" si="238"/>
        <v>7711.3198220464647</v>
      </c>
      <c r="BE299" s="4">
        <f t="shared" si="239"/>
        <v>9828.4046692607008</v>
      </c>
      <c r="BF299" s="4">
        <f t="shared" si="240"/>
        <v>9423.6144578313251</v>
      </c>
      <c r="BG299" s="4">
        <f t="shared" si="241"/>
        <v>7225.0728862973765</v>
      </c>
      <c r="BH299" s="4">
        <f t="shared" si="242"/>
        <v>10020.181634712411</v>
      </c>
      <c r="BI299" s="4">
        <f t="shared" si="243"/>
        <v>6892.0975609756097</v>
      </c>
      <c r="BJ299" s="4">
        <f t="shared" si="244"/>
        <v>8615.0289017341038</v>
      </c>
      <c r="BK299" s="4">
        <f t="shared" si="245"/>
        <v>9852.5033829499334</v>
      </c>
      <c r="BL299" s="5">
        <f t="shared" si="204"/>
        <v>9312.3368925148134</v>
      </c>
      <c r="BN299" s="12">
        <v>17.05</v>
      </c>
      <c r="BO299" s="12">
        <v>48.069999999999993</v>
      </c>
      <c r="BP299" s="12">
        <v>49.471883215833302</v>
      </c>
      <c r="BQ299" s="12">
        <v>25.96</v>
      </c>
      <c r="BR299" s="12">
        <v>15</v>
      </c>
      <c r="BS299" s="13">
        <v>22.99</v>
      </c>
      <c r="BT299" s="12">
        <v>23.385647557878031</v>
      </c>
      <c r="BU299" s="13">
        <v>42.95</v>
      </c>
      <c r="BV299" s="12">
        <v>39.305149323502256</v>
      </c>
      <c r="BW299" s="13">
        <v>72.960999999999999</v>
      </c>
      <c r="BX299" s="13">
        <v>60.93</v>
      </c>
      <c r="BY299" s="12">
        <v>56.85</v>
      </c>
      <c r="BZ299" s="12">
        <v>20</v>
      </c>
      <c r="CA299" s="12">
        <v>39.122303908575397</v>
      </c>
      <c r="CB299" s="13">
        <f t="shared" si="205"/>
        <v>38.146141714699219</v>
      </c>
      <c r="CD299" s="4">
        <v>45552</v>
      </c>
      <c r="CE299" s="4">
        <v>46254</v>
      </c>
      <c r="CF299" s="4">
        <v>41985</v>
      </c>
      <c r="CG299" s="4">
        <v>42534</v>
      </c>
      <c r="CH299" s="4">
        <v>41700</v>
      </c>
      <c r="CI299" s="5">
        <v>37660</v>
      </c>
      <c r="CJ299" s="5">
        <v>42328</v>
      </c>
      <c r="CK299" s="5">
        <v>44294</v>
      </c>
      <c r="CL299" s="4">
        <v>42980</v>
      </c>
      <c r="CM299" s="5">
        <v>44609</v>
      </c>
      <c r="CN299" s="5">
        <v>42215</v>
      </c>
      <c r="CO299" s="4">
        <v>43003</v>
      </c>
      <c r="CP299" s="4">
        <v>40523</v>
      </c>
      <c r="CQ299" s="4">
        <v>45100</v>
      </c>
      <c r="CR299" s="5">
        <f t="shared" si="206"/>
        <v>42909.785714285717</v>
      </c>
      <c r="CT299" s="12">
        <v>27.82</v>
      </c>
      <c r="CU299" s="12">
        <v>30.5</v>
      </c>
      <c r="CV299" s="12">
        <v>45.25</v>
      </c>
      <c r="CW299" s="12">
        <v>40</v>
      </c>
      <c r="CX299" s="13">
        <v>20.5</v>
      </c>
      <c r="CY299" s="13">
        <v>31.28</v>
      </c>
      <c r="CZ299" s="12">
        <v>37.142280000000007</v>
      </c>
      <c r="DA299" s="13">
        <v>30.84</v>
      </c>
      <c r="DB299" s="12">
        <v>33.200000000000003</v>
      </c>
      <c r="DC299" s="13">
        <v>41.16</v>
      </c>
      <c r="DD299" s="13">
        <v>29.73</v>
      </c>
      <c r="DE299" s="12">
        <v>41</v>
      </c>
      <c r="DF299" s="13">
        <v>34.6</v>
      </c>
      <c r="DG299" s="12">
        <v>29.56</v>
      </c>
      <c r="DH299" s="13">
        <f t="shared" si="207"/>
        <v>33.755877142857145</v>
      </c>
      <c r="DJ299" s="4">
        <v>26705</v>
      </c>
      <c r="DK299" s="4">
        <v>24124</v>
      </c>
      <c r="DL299" s="4">
        <v>24121</v>
      </c>
      <c r="DM299" s="4">
        <v>28679</v>
      </c>
      <c r="DN299" s="4">
        <v>28300</v>
      </c>
      <c r="DO299" s="5">
        <v>21447</v>
      </c>
      <c r="DP299" s="5">
        <v>23868</v>
      </c>
      <c r="DQ299" s="5">
        <v>25259</v>
      </c>
      <c r="DR299" s="4">
        <v>26072</v>
      </c>
      <c r="DS299" s="5">
        <v>24782</v>
      </c>
      <c r="DT299" s="5">
        <v>24825</v>
      </c>
      <c r="DU299" s="4">
        <v>23548</v>
      </c>
      <c r="DV299" s="4">
        <v>24840</v>
      </c>
      <c r="DW299" s="4">
        <v>24270</v>
      </c>
      <c r="DX299" s="5">
        <f t="shared" si="208"/>
        <v>25060</v>
      </c>
    </row>
    <row r="300" spans="1:128" x14ac:dyDescent="0.25">
      <c r="A300" s="6">
        <v>295</v>
      </c>
      <c r="B300" s="4">
        <f t="shared" si="198"/>
        <v>43579.109693441918</v>
      </c>
      <c r="C300" s="4">
        <f t="shared" si="209"/>
        <v>21030.869295525034</v>
      </c>
      <c r="D300" s="4">
        <f t="shared" si="210"/>
        <v>16572.326030646516</v>
      </c>
      <c r="E300" s="4">
        <f t="shared" si="211"/>
        <v>28265.025115562403</v>
      </c>
      <c r="F300" s="4">
        <f t="shared" si="212"/>
        <v>49925.85365853658</v>
      </c>
      <c r="G300" s="4">
        <f t="shared" si="212"/>
        <v>27884.991639865657</v>
      </c>
      <c r="H300" s="4">
        <f t="shared" si="213"/>
        <v>29425.87771855824</v>
      </c>
      <c r="I300" s="4">
        <f t="shared" si="214"/>
        <v>22201.030367584724</v>
      </c>
      <c r="J300" s="4">
        <f t="shared" si="215"/>
        <v>22545.559263460258</v>
      </c>
      <c r="K300" s="4">
        <f t="shared" si="216"/>
        <v>14555.849912399099</v>
      </c>
      <c r="L300" s="4">
        <f t="shared" si="217"/>
        <v>18326.133430088703</v>
      </c>
      <c r="M300" s="4">
        <f t="shared" si="218"/>
        <v>15961.271550430794</v>
      </c>
      <c r="N300" s="4">
        <f t="shared" si="219"/>
        <v>32928.828901734101</v>
      </c>
      <c r="O300" s="4">
        <f t="shared" si="220"/>
        <v>23681.711043919418</v>
      </c>
      <c r="P300" s="5">
        <f t="shared" si="199"/>
        <v>26206.031258696672</v>
      </c>
      <c r="R300" s="4">
        <v>319</v>
      </c>
      <c r="S300" s="4">
        <v>360</v>
      </c>
      <c r="T300" s="4">
        <v>319</v>
      </c>
      <c r="U300" s="4">
        <v>341</v>
      </c>
      <c r="V300" s="4">
        <v>300</v>
      </c>
      <c r="W300" s="4">
        <v>300</v>
      </c>
      <c r="X300" s="4">
        <v>319</v>
      </c>
      <c r="Y300" s="4">
        <v>300</v>
      </c>
      <c r="Z300" s="4">
        <v>319</v>
      </c>
      <c r="AA300" s="4">
        <v>259</v>
      </c>
      <c r="AB300" s="4">
        <v>341</v>
      </c>
      <c r="AC300" s="4">
        <v>318</v>
      </c>
      <c r="AD300" s="4">
        <v>275</v>
      </c>
      <c r="AE300" s="4">
        <v>315</v>
      </c>
      <c r="AF300" s="5">
        <f t="shared" si="200"/>
        <v>313.21428571428572</v>
      </c>
      <c r="AH300" s="4">
        <f t="shared" si="201"/>
        <v>32060.058651026393</v>
      </c>
      <c r="AI300" s="4">
        <f t="shared" si="221"/>
        <v>11539.45945945946</v>
      </c>
      <c r="AJ300" s="4">
        <f t="shared" si="222"/>
        <v>10175.596748878561</v>
      </c>
      <c r="AK300" s="4">
        <f t="shared" si="223"/>
        <v>19661.325115562402</v>
      </c>
      <c r="AL300" s="4">
        <f t="shared" si="224"/>
        <v>33360</v>
      </c>
      <c r="AM300" s="4">
        <f t="shared" si="225"/>
        <v>19657.242279251848</v>
      </c>
      <c r="AN300" s="4">
        <f t="shared" si="226"/>
        <v>21714.557896511775</v>
      </c>
      <c r="AO300" s="4">
        <f t="shared" si="226"/>
        <v>12372.625698324022</v>
      </c>
      <c r="AP300" s="4">
        <f t="shared" si="227"/>
        <v>13121.944805628933</v>
      </c>
      <c r="AQ300" s="4">
        <f t="shared" si="228"/>
        <v>7330.7770261017222</v>
      </c>
      <c r="AR300" s="4">
        <f t="shared" si="229"/>
        <v>8305.9517953762916</v>
      </c>
      <c r="AS300" s="4">
        <f t="shared" si="230"/>
        <v>9069.1739894551847</v>
      </c>
      <c r="AT300" s="4">
        <f t="shared" si="231"/>
        <v>24313.8</v>
      </c>
      <c r="AU300" s="4">
        <f t="shared" si="232"/>
        <v>13829.207660969485</v>
      </c>
      <c r="AV300" s="5">
        <f t="shared" si="202"/>
        <v>16893.694366181862</v>
      </c>
      <c r="AX300" s="4">
        <f t="shared" si="203"/>
        <v>11519.051042415529</v>
      </c>
      <c r="AY300" s="4">
        <f t="shared" si="233"/>
        <v>9491.4098360655735</v>
      </c>
      <c r="AZ300" s="4">
        <f t="shared" si="234"/>
        <v>6396.7292817679554</v>
      </c>
      <c r="BA300" s="4">
        <f t="shared" si="235"/>
        <v>8603.7000000000007</v>
      </c>
      <c r="BB300" s="4">
        <f t="shared" si="236"/>
        <v>16565.853658536584</v>
      </c>
      <c r="BC300" s="4">
        <f t="shared" si="237"/>
        <v>8227.7493606138105</v>
      </c>
      <c r="BD300" s="4">
        <f t="shared" si="238"/>
        <v>7711.3198220464647</v>
      </c>
      <c r="BE300" s="4">
        <f t="shared" si="239"/>
        <v>9828.4046692607008</v>
      </c>
      <c r="BF300" s="4">
        <f t="shared" si="240"/>
        <v>9423.6144578313251</v>
      </c>
      <c r="BG300" s="4">
        <f t="shared" si="241"/>
        <v>7225.0728862973765</v>
      </c>
      <c r="BH300" s="4">
        <f t="shared" si="242"/>
        <v>10020.181634712411</v>
      </c>
      <c r="BI300" s="4">
        <f t="shared" si="243"/>
        <v>6892.0975609756097</v>
      </c>
      <c r="BJ300" s="4">
        <f t="shared" si="244"/>
        <v>8615.0289017341038</v>
      </c>
      <c r="BK300" s="4">
        <f t="shared" si="245"/>
        <v>9852.5033829499334</v>
      </c>
      <c r="BL300" s="5">
        <f t="shared" si="204"/>
        <v>9312.3368925148134</v>
      </c>
      <c r="BN300" s="12">
        <v>17.05</v>
      </c>
      <c r="BO300" s="12">
        <v>48.099999999999994</v>
      </c>
      <c r="BP300" s="12">
        <v>49.512575275305139</v>
      </c>
      <c r="BQ300" s="12">
        <v>25.96</v>
      </c>
      <c r="BR300" s="12">
        <v>15</v>
      </c>
      <c r="BS300" s="13">
        <v>22.99</v>
      </c>
      <c r="BT300" s="12">
        <v>23.391496268113976</v>
      </c>
      <c r="BU300" s="13">
        <v>42.96</v>
      </c>
      <c r="BV300" s="12">
        <v>39.305149323502256</v>
      </c>
      <c r="BW300" s="13">
        <v>73.022000000000006</v>
      </c>
      <c r="BX300" s="13">
        <v>60.99</v>
      </c>
      <c r="BY300" s="12">
        <v>56.9</v>
      </c>
      <c r="BZ300" s="12">
        <v>20</v>
      </c>
      <c r="CA300" s="12">
        <v>39.134563112205058</v>
      </c>
      <c r="CB300" s="13">
        <f t="shared" si="205"/>
        <v>38.165413141366173</v>
      </c>
      <c r="CD300" s="4">
        <v>45552</v>
      </c>
      <c r="CE300" s="4">
        <v>46254</v>
      </c>
      <c r="CF300" s="4">
        <v>41985</v>
      </c>
      <c r="CG300" s="4">
        <v>42534</v>
      </c>
      <c r="CH300" s="4">
        <v>41700</v>
      </c>
      <c r="CI300" s="5">
        <v>37660</v>
      </c>
      <c r="CJ300" s="5">
        <v>42328</v>
      </c>
      <c r="CK300" s="5">
        <v>44294</v>
      </c>
      <c r="CL300" s="4">
        <v>42980</v>
      </c>
      <c r="CM300" s="5">
        <v>44609</v>
      </c>
      <c r="CN300" s="5">
        <v>42215</v>
      </c>
      <c r="CO300" s="4">
        <v>43003</v>
      </c>
      <c r="CP300" s="4">
        <v>40523</v>
      </c>
      <c r="CQ300" s="4">
        <v>45100</v>
      </c>
      <c r="CR300" s="5">
        <f t="shared" si="206"/>
        <v>42909.785714285717</v>
      </c>
      <c r="CT300" s="12">
        <v>27.82</v>
      </c>
      <c r="CU300" s="12">
        <v>30.5</v>
      </c>
      <c r="CV300" s="12">
        <v>45.25</v>
      </c>
      <c r="CW300" s="12">
        <v>40</v>
      </c>
      <c r="CX300" s="13">
        <v>20.5</v>
      </c>
      <c r="CY300" s="13">
        <v>31.28</v>
      </c>
      <c r="CZ300" s="12">
        <v>37.142280000000007</v>
      </c>
      <c r="DA300" s="13">
        <v>30.84</v>
      </c>
      <c r="DB300" s="12">
        <v>33.200000000000003</v>
      </c>
      <c r="DC300" s="13">
        <v>41.16</v>
      </c>
      <c r="DD300" s="13">
        <v>29.73</v>
      </c>
      <c r="DE300" s="12">
        <v>41</v>
      </c>
      <c r="DF300" s="13">
        <v>34.6</v>
      </c>
      <c r="DG300" s="12">
        <v>29.56</v>
      </c>
      <c r="DH300" s="13">
        <f t="shared" si="207"/>
        <v>33.755877142857145</v>
      </c>
      <c r="DJ300" s="4">
        <v>26705</v>
      </c>
      <c r="DK300" s="4">
        <v>24124</v>
      </c>
      <c r="DL300" s="4">
        <v>24121</v>
      </c>
      <c r="DM300" s="4">
        <v>28679</v>
      </c>
      <c r="DN300" s="4">
        <v>28300</v>
      </c>
      <c r="DO300" s="5">
        <v>21447</v>
      </c>
      <c r="DP300" s="5">
        <v>23868</v>
      </c>
      <c r="DQ300" s="5">
        <v>25259</v>
      </c>
      <c r="DR300" s="4">
        <v>26072</v>
      </c>
      <c r="DS300" s="5">
        <v>24782</v>
      </c>
      <c r="DT300" s="5">
        <v>24825</v>
      </c>
      <c r="DU300" s="4">
        <v>23548</v>
      </c>
      <c r="DV300" s="4">
        <v>24840</v>
      </c>
      <c r="DW300" s="4">
        <v>24270</v>
      </c>
      <c r="DX300" s="5">
        <f t="shared" si="208"/>
        <v>25060</v>
      </c>
    </row>
    <row r="301" spans="1:128" x14ac:dyDescent="0.25">
      <c r="A301" s="6">
        <v>296</v>
      </c>
      <c r="B301" s="4">
        <f t="shared" si="198"/>
        <v>43579.109693441918</v>
      </c>
      <c r="C301" s="4">
        <f t="shared" si="209"/>
        <v>21023.676613543241</v>
      </c>
      <c r="D301" s="4">
        <f t="shared" si="210"/>
        <v>16563.998307454433</v>
      </c>
      <c r="E301" s="4">
        <f t="shared" si="211"/>
        <v>28257.45433192145</v>
      </c>
      <c r="F301" s="4">
        <f t="shared" si="212"/>
        <v>49925.85365853658</v>
      </c>
      <c r="G301" s="4">
        <f t="shared" si="212"/>
        <v>27884.991639865657</v>
      </c>
      <c r="H301" s="4">
        <f t="shared" si="213"/>
        <v>29420.468024592017</v>
      </c>
      <c r="I301" s="4">
        <f t="shared" si="214"/>
        <v>22198.151003912782</v>
      </c>
      <c r="J301" s="4">
        <f t="shared" si="215"/>
        <v>22545.559263460258</v>
      </c>
      <c r="K301" s="4">
        <f t="shared" si="216"/>
        <v>14549.931604705718</v>
      </c>
      <c r="L301" s="4">
        <f t="shared" si="217"/>
        <v>18319.329734319224</v>
      </c>
      <c r="M301" s="4">
        <f t="shared" si="218"/>
        <v>15953.309150088866</v>
      </c>
      <c r="N301" s="4">
        <f t="shared" si="219"/>
        <v>32928.828901734101</v>
      </c>
      <c r="O301" s="4">
        <f t="shared" si="220"/>
        <v>23677.394945754379</v>
      </c>
      <c r="P301" s="5">
        <f t="shared" si="199"/>
        <v>26202.004062380758</v>
      </c>
      <c r="R301" s="4">
        <v>319</v>
      </c>
      <c r="S301" s="4">
        <v>360</v>
      </c>
      <c r="T301" s="4">
        <v>319</v>
      </c>
      <c r="U301" s="4">
        <v>341</v>
      </c>
      <c r="V301" s="4">
        <v>300</v>
      </c>
      <c r="W301" s="4">
        <v>300</v>
      </c>
      <c r="X301" s="4">
        <v>319</v>
      </c>
      <c r="Y301" s="4">
        <v>300</v>
      </c>
      <c r="Z301" s="4">
        <v>319</v>
      </c>
      <c r="AA301" s="4">
        <v>259</v>
      </c>
      <c r="AB301" s="4">
        <v>341</v>
      </c>
      <c r="AC301" s="4">
        <v>318</v>
      </c>
      <c r="AD301" s="4">
        <v>275</v>
      </c>
      <c r="AE301" s="4">
        <v>315</v>
      </c>
      <c r="AF301" s="5">
        <f t="shared" si="200"/>
        <v>313.21428571428572</v>
      </c>
      <c r="AH301" s="4">
        <f t="shared" si="201"/>
        <v>32060.058651026393</v>
      </c>
      <c r="AI301" s="4">
        <f t="shared" si="221"/>
        <v>11532.266777477666</v>
      </c>
      <c r="AJ301" s="4">
        <f t="shared" si="222"/>
        <v>10167.269025686477</v>
      </c>
      <c r="AK301" s="4">
        <f t="shared" si="223"/>
        <v>19653.754331921449</v>
      </c>
      <c r="AL301" s="4">
        <f t="shared" si="224"/>
        <v>33360</v>
      </c>
      <c r="AM301" s="4">
        <f t="shared" si="225"/>
        <v>19657.242279251848</v>
      </c>
      <c r="AN301" s="4">
        <f t="shared" si="226"/>
        <v>21709.148202545552</v>
      </c>
      <c r="AO301" s="4">
        <f t="shared" si="226"/>
        <v>12369.746334652084</v>
      </c>
      <c r="AP301" s="4">
        <f t="shared" si="227"/>
        <v>13121.944805628933</v>
      </c>
      <c r="AQ301" s="4">
        <f t="shared" si="228"/>
        <v>7324.8587184083408</v>
      </c>
      <c r="AR301" s="4">
        <f t="shared" si="229"/>
        <v>8299.1480996068149</v>
      </c>
      <c r="AS301" s="4">
        <f t="shared" si="230"/>
        <v>9061.2115891132562</v>
      </c>
      <c r="AT301" s="4">
        <f t="shared" si="231"/>
        <v>24313.8</v>
      </c>
      <c r="AU301" s="4">
        <f t="shared" si="232"/>
        <v>13824.891562804447</v>
      </c>
      <c r="AV301" s="5">
        <f t="shared" si="202"/>
        <v>16889.667169865945</v>
      </c>
      <c r="AX301" s="4">
        <f t="shared" si="203"/>
        <v>11519.051042415529</v>
      </c>
      <c r="AY301" s="4">
        <f t="shared" si="233"/>
        <v>9491.4098360655735</v>
      </c>
      <c r="AZ301" s="4">
        <f t="shared" si="234"/>
        <v>6396.7292817679554</v>
      </c>
      <c r="BA301" s="4">
        <f t="shared" si="235"/>
        <v>8603.7000000000007</v>
      </c>
      <c r="BB301" s="4">
        <f t="shared" si="236"/>
        <v>16565.853658536584</v>
      </c>
      <c r="BC301" s="4">
        <f t="shared" si="237"/>
        <v>8227.7493606138105</v>
      </c>
      <c r="BD301" s="4">
        <f t="shared" si="238"/>
        <v>7711.3198220464647</v>
      </c>
      <c r="BE301" s="4">
        <f t="shared" si="239"/>
        <v>9828.4046692607008</v>
      </c>
      <c r="BF301" s="4">
        <f t="shared" si="240"/>
        <v>9423.6144578313251</v>
      </c>
      <c r="BG301" s="4">
        <f t="shared" si="241"/>
        <v>7225.0728862973765</v>
      </c>
      <c r="BH301" s="4">
        <f t="shared" si="242"/>
        <v>10020.181634712411</v>
      </c>
      <c r="BI301" s="4">
        <f t="shared" si="243"/>
        <v>6892.0975609756097</v>
      </c>
      <c r="BJ301" s="4">
        <f t="shared" si="244"/>
        <v>8615.0289017341038</v>
      </c>
      <c r="BK301" s="4">
        <f t="shared" si="245"/>
        <v>9852.5033829499334</v>
      </c>
      <c r="BL301" s="5">
        <f t="shared" si="204"/>
        <v>9312.3368925148134</v>
      </c>
      <c r="BN301" s="12">
        <v>17.05</v>
      </c>
      <c r="BO301" s="12">
        <v>48.129999999999995</v>
      </c>
      <c r="BP301" s="12">
        <v>49.553129628728684</v>
      </c>
      <c r="BQ301" s="12">
        <v>25.97</v>
      </c>
      <c r="BR301" s="12">
        <v>15</v>
      </c>
      <c r="BS301" s="13">
        <v>22.99</v>
      </c>
      <c r="BT301" s="12">
        <v>23.397325185722437</v>
      </c>
      <c r="BU301" s="13">
        <v>42.97</v>
      </c>
      <c r="BV301" s="12">
        <v>39.305149323502256</v>
      </c>
      <c r="BW301" s="13">
        <v>73.081000000000003</v>
      </c>
      <c r="BX301" s="13">
        <v>61.04</v>
      </c>
      <c r="BY301" s="12">
        <v>56.95</v>
      </c>
      <c r="BZ301" s="12">
        <v>20</v>
      </c>
      <c r="CA301" s="12">
        <v>39.146780829448687</v>
      </c>
      <c r="CB301" s="13">
        <f t="shared" si="205"/>
        <v>38.184527497671574</v>
      </c>
      <c r="CD301" s="4">
        <v>45552</v>
      </c>
      <c r="CE301" s="4">
        <v>46254</v>
      </c>
      <c r="CF301" s="4">
        <v>41985</v>
      </c>
      <c r="CG301" s="4">
        <v>42534</v>
      </c>
      <c r="CH301" s="4">
        <v>41700</v>
      </c>
      <c r="CI301" s="5">
        <v>37660</v>
      </c>
      <c r="CJ301" s="5">
        <v>42328</v>
      </c>
      <c r="CK301" s="5">
        <v>44294</v>
      </c>
      <c r="CL301" s="4">
        <v>42980</v>
      </c>
      <c r="CM301" s="5">
        <v>44609</v>
      </c>
      <c r="CN301" s="5">
        <v>42215</v>
      </c>
      <c r="CO301" s="4">
        <v>43003</v>
      </c>
      <c r="CP301" s="4">
        <v>40523</v>
      </c>
      <c r="CQ301" s="4">
        <v>45100</v>
      </c>
      <c r="CR301" s="5">
        <f t="shared" si="206"/>
        <v>42909.785714285717</v>
      </c>
      <c r="CT301" s="12">
        <v>27.82</v>
      </c>
      <c r="CU301" s="12">
        <v>30.5</v>
      </c>
      <c r="CV301" s="12">
        <v>45.25</v>
      </c>
      <c r="CW301" s="12">
        <v>40</v>
      </c>
      <c r="CX301" s="13">
        <v>20.5</v>
      </c>
      <c r="CY301" s="13">
        <v>31.28</v>
      </c>
      <c r="CZ301" s="12">
        <v>37.142280000000007</v>
      </c>
      <c r="DA301" s="13">
        <v>30.84</v>
      </c>
      <c r="DB301" s="12">
        <v>33.200000000000003</v>
      </c>
      <c r="DC301" s="13">
        <v>41.16</v>
      </c>
      <c r="DD301" s="13">
        <v>29.73</v>
      </c>
      <c r="DE301" s="12">
        <v>41</v>
      </c>
      <c r="DF301" s="13">
        <v>34.6</v>
      </c>
      <c r="DG301" s="12">
        <v>29.56</v>
      </c>
      <c r="DH301" s="13">
        <f t="shared" si="207"/>
        <v>33.755877142857145</v>
      </c>
      <c r="DJ301" s="4">
        <v>26705</v>
      </c>
      <c r="DK301" s="4">
        <v>24124</v>
      </c>
      <c r="DL301" s="4">
        <v>24121</v>
      </c>
      <c r="DM301" s="4">
        <v>28679</v>
      </c>
      <c r="DN301" s="4">
        <v>28300</v>
      </c>
      <c r="DO301" s="5">
        <v>21447</v>
      </c>
      <c r="DP301" s="5">
        <v>23868</v>
      </c>
      <c r="DQ301" s="5">
        <v>25259</v>
      </c>
      <c r="DR301" s="4">
        <v>26072</v>
      </c>
      <c r="DS301" s="5">
        <v>24782</v>
      </c>
      <c r="DT301" s="5">
        <v>24825</v>
      </c>
      <c r="DU301" s="4">
        <v>23548</v>
      </c>
      <c r="DV301" s="4">
        <v>24840</v>
      </c>
      <c r="DW301" s="4">
        <v>24270</v>
      </c>
      <c r="DX301" s="5">
        <f t="shared" si="208"/>
        <v>25060</v>
      </c>
    </row>
    <row r="302" spans="1:128" x14ac:dyDescent="0.25">
      <c r="A302" s="6">
        <v>297</v>
      </c>
      <c r="B302" s="4">
        <f t="shared" si="198"/>
        <v>43579.109693441918</v>
      </c>
      <c r="C302" s="4">
        <f t="shared" si="209"/>
        <v>21016.492892543982</v>
      </c>
      <c r="D302" s="4">
        <f t="shared" si="210"/>
        <v>16555.712221979371</v>
      </c>
      <c r="E302" s="4">
        <f t="shared" si="211"/>
        <v>28257.45433192145</v>
      </c>
      <c r="F302" s="4">
        <f t="shared" si="212"/>
        <v>49925.85365853658</v>
      </c>
      <c r="G302" s="4">
        <f t="shared" si="212"/>
        <v>27884.991639865657</v>
      </c>
      <c r="H302" s="4">
        <f t="shared" si="213"/>
        <v>29415.079256954796</v>
      </c>
      <c r="I302" s="4">
        <f t="shared" si="214"/>
        <v>22195.272980102956</v>
      </c>
      <c r="J302" s="4">
        <f t="shared" si="215"/>
        <v>22545.559263460258</v>
      </c>
      <c r="K302" s="4">
        <f t="shared" si="216"/>
        <v>14543.922778970431</v>
      </c>
      <c r="L302" s="4">
        <f t="shared" si="217"/>
        <v>18311.179998051201</v>
      </c>
      <c r="M302" s="4">
        <f t="shared" si="218"/>
        <v>15946.949289349008</v>
      </c>
      <c r="N302" s="4">
        <f t="shared" si="219"/>
        <v>32928.828901734101</v>
      </c>
      <c r="O302" s="4">
        <f t="shared" si="220"/>
        <v>23673.096084102712</v>
      </c>
      <c r="P302" s="5">
        <f t="shared" si="199"/>
        <v>26198.535927929599</v>
      </c>
      <c r="R302" s="4">
        <v>319</v>
      </c>
      <c r="S302" s="4">
        <v>360</v>
      </c>
      <c r="T302" s="4">
        <v>319</v>
      </c>
      <c r="U302" s="4">
        <v>341</v>
      </c>
      <c r="V302" s="4">
        <v>300</v>
      </c>
      <c r="W302" s="4">
        <v>300</v>
      </c>
      <c r="X302" s="4">
        <v>319</v>
      </c>
      <c r="Y302" s="4">
        <v>300</v>
      </c>
      <c r="Z302" s="4">
        <v>319</v>
      </c>
      <c r="AA302" s="4">
        <v>259</v>
      </c>
      <c r="AB302" s="4">
        <v>341</v>
      </c>
      <c r="AC302" s="4">
        <v>318</v>
      </c>
      <c r="AD302" s="4">
        <v>275</v>
      </c>
      <c r="AE302" s="4">
        <v>315</v>
      </c>
      <c r="AF302" s="5">
        <f t="shared" si="200"/>
        <v>313.21428571428572</v>
      </c>
      <c r="AH302" s="4">
        <f t="shared" si="201"/>
        <v>32060.058651026393</v>
      </c>
      <c r="AI302" s="4">
        <f t="shared" si="221"/>
        <v>11525.083056478406</v>
      </c>
      <c r="AJ302" s="4">
        <f t="shared" si="222"/>
        <v>10158.982940211416</v>
      </c>
      <c r="AK302" s="4">
        <f t="shared" si="223"/>
        <v>19653.754331921449</v>
      </c>
      <c r="AL302" s="4">
        <f t="shared" si="224"/>
        <v>33360</v>
      </c>
      <c r="AM302" s="4">
        <f t="shared" si="225"/>
        <v>19657.242279251848</v>
      </c>
      <c r="AN302" s="4">
        <f t="shared" si="226"/>
        <v>21703.75943490833</v>
      </c>
      <c r="AO302" s="4">
        <f t="shared" si="226"/>
        <v>12366.868310842254</v>
      </c>
      <c r="AP302" s="4">
        <f t="shared" si="227"/>
        <v>13121.944805628933</v>
      </c>
      <c r="AQ302" s="4">
        <f t="shared" si="228"/>
        <v>7318.8498926730554</v>
      </c>
      <c r="AR302" s="4">
        <f t="shared" si="229"/>
        <v>8290.9983633387892</v>
      </c>
      <c r="AS302" s="4">
        <f t="shared" si="230"/>
        <v>9054.8517283733981</v>
      </c>
      <c r="AT302" s="4">
        <f t="shared" si="231"/>
        <v>24313.8</v>
      </c>
      <c r="AU302" s="4">
        <f t="shared" si="232"/>
        <v>13820.592701152776</v>
      </c>
      <c r="AV302" s="5">
        <f t="shared" si="202"/>
        <v>16886.199035414789</v>
      </c>
      <c r="AX302" s="4">
        <f t="shared" si="203"/>
        <v>11519.051042415529</v>
      </c>
      <c r="AY302" s="4">
        <f t="shared" si="233"/>
        <v>9491.4098360655735</v>
      </c>
      <c r="AZ302" s="4">
        <f t="shared" si="234"/>
        <v>6396.7292817679554</v>
      </c>
      <c r="BA302" s="4">
        <f t="shared" si="235"/>
        <v>8603.7000000000007</v>
      </c>
      <c r="BB302" s="4">
        <f t="shared" si="236"/>
        <v>16565.853658536584</v>
      </c>
      <c r="BC302" s="4">
        <f t="shared" si="237"/>
        <v>8227.7493606138105</v>
      </c>
      <c r="BD302" s="4">
        <f t="shared" si="238"/>
        <v>7711.3198220464647</v>
      </c>
      <c r="BE302" s="4">
        <f t="shared" si="239"/>
        <v>9828.4046692607008</v>
      </c>
      <c r="BF302" s="4">
        <f t="shared" si="240"/>
        <v>9423.6144578313251</v>
      </c>
      <c r="BG302" s="4">
        <f t="shared" si="241"/>
        <v>7225.0728862973765</v>
      </c>
      <c r="BH302" s="4">
        <f t="shared" si="242"/>
        <v>10020.181634712411</v>
      </c>
      <c r="BI302" s="4">
        <f t="shared" si="243"/>
        <v>6892.0975609756097</v>
      </c>
      <c r="BJ302" s="4">
        <f t="shared" si="244"/>
        <v>8615.0289017341038</v>
      </c>
      <c r="BK302" s="4">
        <f t="shared" si="245"/>
        <v>9852.5033829499334</v>
      </c>
      <c r="BL302" s="5">
        <f t="shared" si="204"/>
        <v>9312.3368925148134</v>
      </c>
      <c r="BN302" s="12">
        <v>17.05</v>
      </c>
      <c r="BO302" s="12">
        <v>48.16</v>
      </c>
      <c r="BP302" s="12">
        <v>49.593547204983807</v>
      </c>
      <c r="BQ302" s="12">
        <v>25.97</v>
      </c>
      <c r="BR302" s="12">
        <v>15</v>
      </c>
      <c r="BS302" s="13">
        <v>22.99</v>
      </c>
      <c r="BT302" s="12">
        <v>23.403134444212263</v>
      </c>
      <c r="BU302" s="13">
        <v>42.98</v>
      </c>
      <c r="BV302" s="12">
        <v>39.305149323502256</v>
      </c>
      <c r="BW302" s="13">
        <v>73.141000000000005</v>
      </c>
      <c r="BX302" s="13">
        <v>61.1</v>
      </c>
      <c r="BY302" s="12">
        <v>56.99</v>
      </c>
      <c r="BZ302" s="12">
        <v>20</v>
      </c>
      <c r="CA302" s="12">
        <v>39.158957340147829</v>
      </c>
      <c r="CB302" s="13">
        <f t="shared" si="205"/>
        <v>38.202984879489016</v>
      </c>
      <c r="CD302" s="4">
        <v>45552</v>
      </c>
      <c r="CE302" s="4">
        <v>46254</v>
      </c>
      <c r="CF302" s="4">
        <v>41985</v>
      </c>
      <c r="CG302" s="4">
        <v>42534</v>
      </c>
      <c r="CH302" s="4">
        <v>41700</v>
      </c>
      <c r="CI302" s="5">
        <v>37660</v>
      </c>
      <c r="CJ302" s="5">
        <v>42328</v>
      </c>
      <c r="CK302" s="5">
        <v>44294</v>
      </c>
      <c r="CL302" s="4">
        <v>42980</v>
      </c>
      <c r="CM302" s="5">
        <v>44609</v>
      </c>
      <c r="CN302" s="5">
        <v>42215</v>
      </c>
      <c r="CO302" s="4">
        <v>43003</v>
      </c>
      <c r="CP302" s="4">
        <v>40523</v>
      </c>
      <c r="CQ302" s="4">
        <v>45100</v>
      </c>
      <c r="CR302" s="5">
        <f t="shared" si="206"/>
        <v>42909.785714285717</v>
      </c>
      <c r="CT302" s="12">
        <v>27.82</v>
      </c>
      <c r="CU302" s="12">
        <v>30.5</v>
      </c>
      <c r="CV302" s="12">
        <v>45.25</v>
      </c>
      <c r="CW302" s="12">
        <v>40</v>
      </c>
      <c r="CX302" s="13">
        <v>20.5</v>
      </c>
      <c r="CY302" s="13">
        <v>31.28</v>
      </c>
      <c r="CZ302" s="12">
        <v>37.142280000000007</v>
      </c>
      <c r="DA302" s="13">
        <v>30.84</v>
      </c>
      <c r="DB302" s="12">
        <v>33.200000000000003</v>
      </c>
      <c r="DC302" s="13">
        <v>41.16</v>
      </c>
      <c r="DD302" s="13">
        <v>29.73</v>
      </c>
      <c r="DE302" s="12">
        <v>41</v>
      </c>
      <c r="DF302" s="13">
        <v>34.6</v>
      </c>
      <c r="DG302" s="12">
        <v>29.56</v>
      </c>
      <c r="DH302" s="13">
        <f t="shared" si="207"/>
        <v>33.755877142857145</v>
      </c>
      <c r="DJ302" s="4">
        <v>26705</v>
      </c>
      <c r="DK302" s="4">
        <v>24124</v>
      </c>
      <c r="DL302" s="4">
        <v>24121</v>
      </c>
      <c r="DM302" s="4">
        <v>28679</v>
      </c>
      <c r="DN302" s="4">
        <v>28300</v>
      </c>
      <c r="DO302" s="5">
        <v>21447</v>
      </c>
      <c r="DP302" s="5">
        <v>23868</v>
      </c>
      <c r="DQ302" s="5">
        <v>25259</v>
      </c>
      <c r="DR302" s="4">
        <v>26072</v>
      </c>
      <c r="DS302" s="5">
        <v>24782</v>
      </c>
      <c r="DT302" s="5">
        <v>24825</v>
      </c>
      <c r="DU302" s="4">
        <v>23548</v>
      </c>
      <c r="DV302" s="4">
        <v>24840</v>
      </c>
      <c r="DW302" s="4">
        <v>24270</v>
      </c>
      <c r="DX302" s="5">
        <f t="shared" si="208"/>
        <v>25060</v>
      </c>
    </row>
    <row r="303" spans="1:128" x14ac:dyDescent="0.25">
      <c r="A303" s="6">
        <v>298</v>
      </c>
      <c r="B303" s="4">
        <f t="shared" si="198"/>
        <v>43579.109693441918</v>
      </c>
      <c r="C303" s="4">
        <f t="shared" si="209"/>
        <v>21009.318115791659</v>
      </c>
      <c r="D303" s="4">
        <f t="shared" si="210"/>
        <v>16547.467415948257</v>
      </c>
      <c r="E303" s="4">
        <f t="shared" si="211"/>
        <v>28257.45433192145</v>
      </c>
      <c r="F303" s="4">
        <f t="shared" si="212"/>
        <v>49925.85365853658</v>
      </c>
      <c r="G303" s="4">
        <f t="shared" si="212"/>
        <v>27884.991639865657</v>
      </c>
      <c r="H303" s="4">
        <f t="shared" si="213"/>
        <v>29409.711263985249</v>
      </c>
      <c r="I303" s="4">
        <f t="shared" si="214"/>
        <v>22192.396295220227</v>
      </c>
      <c r="J303" s="4">
        <f t="shared" si="215"/>
        <v>22545.559263460258</v>
      </c>
      <c r="K303" s="4">
        <f t="shared" si="216"/>
        <v>14538.023705969506</v>
      </c>
      <c r="L303" s="4">
        <f t="shared" si="217"/>
        <v>18304.400767991232</v>
      </c>
      <c r="M303" s="4">
        <f t="shared" si="218"/>
        <v>15939.012006978415</v>
      </c>
      <c r="N303" s="4">
        <f t="shared" si="219"/>
        <v>32928.828901734101</v>
      </c>
      <c r="O303" s="4">
        <f t="shared" si="220"/>
        <v>23668.814331614027</v>
      </c>
      <c r="P303" s="5">
        <f t="shared" si="199"/>
        <v>26195.067242318462</v>
      </c>
      <c r="R303" s="4">
        <v>319</v>
      </c>
      <c r="S303" s="4">
        <v>360</v>
      </c>
      <c r="T303" s="4">
        <v>319</v>
      </c>
      <c r="U303" s="4">
        <v>341</v>
      </c>
      <c r="V303" s="4">
        <v>300</v>
      </c>
      <c r="W303" s="4">
        <v>300</v>
      </c>
      <c r="X303" s="4">
        <v>319</v>
      </c>
      <c r="Y303" s="4">
        <v>300</v>
      </c>
      <c r="Z303" s="4">
        <v>319</v>
      </c>
      <c r="AA303" s="4">
        <v>259</v>
      </c>
      <c r="AB303" s="4">
        <v>341</v>
      </c>
      <c r="AC303" s="4">
        <v>318</v>
      </c>
      <c r="AD303" s="4">
        <v>275</v>
      </c>
      <c r="AE303" s="4">
        <v>315</v>
      </c>
      <c r="AF303" s="5">
        <f t="shared" si="200"/>
        <v>313.21428571428572</v>
      </c>
      <c r="AH303" s="4">
        <f t="shared" si="201"/>
        <v>32060.058651026393</v>
      </c>
      <c r="AI303" s="4">
        <f t="shared" si="221"/>
        <v>11517.908279726085</v>
      </c>
      <c r="AJ303" s="4">
        <f t="shared" si="222"/>
        <v>10150.738134180301</v>
      </c>
      <c r="AK303" s="4">
        <f t="shared" si="223"/>
        <v>19653.754331921449</v>
      </c>
      <c r="AL303" s="4">
        <f t="shared" si="224"/>
        <v>33360</v>
      </c>
      <c r="AM303" s="4">
        <f t="shared" si="225"/>
        <v>19657.242279251848</v>
      </c>
      <c r="AN303" s="4">
        <f t="shared" si="226"/>
        <v>21698.391441938784</v>
      </c>
      <c r="AO303" s="4">
        <f t="shared" si="226"/>
        <v>12363.991625959525</v>
      </c>
      <c r="AP303" s="4">
        <f t="shared" si="227"/>
        <v>13121.944805628933</v>
      </c>
      <c r="AQ303" s="4">
        <f t="shared" si="228"/>
        <v>7312.9508196721308</v>
      </c>
      <c r="AR303" s="4">
        <f t="shared" si="229"/>
        <v>8284.2191332788225</v>
      </c>
      <c r="AS303" s="4">
        <f t="shared" si="230"/>
        <v>9046.9144460028056</v>
      </c>
      <c r="AT303" s="4">
        <f t="shared" si="231"/>
        <v>24313.8</v>
      </c>
      <c r="AU303" s="4">
        <f t="shared" si="232"/>
        <v>13816.310948664091</v>
      </c>
      <c r="AV303" s="5">
        <f t="shared" si="202"/>
        <v>16882.730349803653</v>
      </c>
      <c r="AX303" s="4">
        <f t="shared" si="203"/>
        <v>11519.051042415529</v>
      </c>
      <c r="AY303" s="4">
        <f t="shared" si="233"/>
        <v>9491.4098360655735</v>
      </c>
      <c r="AZ303" s="4">
        <f t="shared" si="234"/>
        <v>6396.7292817679554</v>
      </c>
      <c r="BA303" s="4">
        <f t="shared" si="235"/>
        <v>8603.7000000000007</v>
      </c>
      <c r="BB303" s="4">
        <f t="shared" si="236"/>
        <v>16565.853658536584</v>
      </c>
      <c r="BC303" s="4">
        <f t="shared" si="237"/>
        <v>8227.7493606138105</v>
      </c>
      <c r="BD303" s="4">
        <f t="shared" si="238"/>
        <v>7711.3198220464647</v>
      </c>
      <c r="BE303" s="4">
        <f t="shared" si="239"/>
        <v>9828.4046692607008</v>
      </c>
      <c r="BF303" s="4">
        <f t="shared" si="240"/>
        <v>9423.6144578313251</v>
      </c>
      <c r="BG303" s="4">
        <f t="shared" si="241"/>
        <v>7225.0728862973765</v>
      </c>
      <c r="BH303" s="4">
        <f t="shared" si="242"/>
        <v>10020.181634712411</v>
      </c>
      <c r="BI303" s="4">
        <f t="shared" si="243"/>
        <v>6892.0975609756097</v>
      </c>
      <c r="BJ303" s="4">
        <f t="shared" si="244"/>
        <v>8615.0289017341038</v>
      </c>
      <c r="BK303" s="4">
        <f t="shared" si="245"/>
        <v>9852.5033829499334</v>
      </c>
      <c r="BL303" s="5">
        <f t="shared" si="204"/>
        <v>9312.3368925148134</v>
      </c>
      <c r="BN303" s="12">
        <v>17.05</v>
      </c>
      <c r="BO303" s="12">
        <v>48.19</v>
      </c>
      <c r="BP303" s="12">
        <v>49.633828923583479</v>
      </c>
      <c r="BQ303" s="12">
        <v>25.97</v>
      </c>
      <c r="BR303" s="12">
        <v>15</v>
      </c>
      <c r="BS303" s="13">
        <v>22.99</v>
      </c>
      <c r="BT303" s="12">
        <v>23.408924175745959</v>
      </c>
      <c r="BU303" s="13">
        <v>42.99</v>
      </c>
      <c r="BV303" s="12">
        <v>39.305149323502256</v>
      </c>
      <c r="BW303" s="13">
        <v>73.2</v>
      </c>
      <c r="BX303" s="13">
        <v>61.15</v>
      </c>
      <c r="BY303" s="12">
        <v>57.04</v>
      </c>
      <c r="BZ303" s="12">
        <v>20</v>
      </c>
      <c r="CA303" s="12">
        <v>39.171092921322028</v>
      </c>
      <c r="CB303" s="13">
        <f t="shared" si="205"/>
        <v>38.221356810296697</v>
      </c>
      <c r="CD303" s="4">
        <v>45552</v>
      </c>
      <c r="CE303" s="4">
        <v>46254</v>
      </c>
      <c r="CF303" s="4">
        <v>41985</v>
      </c>
      <c r="CG303" s="4">
        <v>42534</v>
      </c>
      <c r="CH303" s="4">
        <v>41700</v>
      </c>
      <c r="CI303" s="5">
        <v>37660</v>
      </c>
      <c r="CJ303" s="5">
        <v>42328</v>
      </c>
      <c r="CK303" s="5">
        <v>44294</v>
      </c>
      <c r="CL303" s="4">
        <v>42980</v>
      </c>
      <c r="CM303" s="5">
        <v>44609</v>
      </c>
      <c r="CN303" s="5">
        <v>42215</v>
      </c>
      <c r="CO303" s="4">
        <v>43003</v>
      </c>
      <c r="CP303" s="4">
        <v>40523</v>
      </c>
      <c r="CQ303" s="4">
        <v>45100</v>
      </c>
      <c r="CR303" s="5">
        <f t="shared" si="206"/>
        <v>42909.785714285717</v>
      </c>
      <c r="CT303" s="12">
        <v>27.82</v>
      </c>
      <c r="CU303" s="12">
        <v>30.5</v>
      </c>
      <c r="CV303" s="12">
        <v>45.25</v>
      </c>
      <c r="CW303" s="12">
        <v>40</v>
      </c>
      <c r="CX303" s="13">
        <v>20.5</v>
      </c>
      <c r="CY303" s="13">
        <v>31.28</v>
      </c>
      <c r="CZ303" s="12">
        <v>37.142280000000007</v>
      </c>
      <c r="DA303" s="13">
        <v>30.84</v>
      </c>
      <c r="DB303" s="12">
        <v>33.200000000000003</v>
      </c>
      <c r="DC303" s="13">
        <v>41.16</v>
      </c>
      <c r="DD303" s="13">
        <v>29.73</v>
      </c>
      <c r="DE303" s="12">
        <v>41</v>
      </c>
      <c r="DF303" s="13">
        <v>34.6</v>
      </c>
      <c r="DG303" s="12">
        <v>29.56</v>
      </c>
      <c r="DH303" s="13">
        <f t="shared" si="207"/>
        <v>33.755877142857145</v>
      </c>
      <c r="DJ303" s="4">
        <v>26705</v>
      </c>
      <c r="DK303" s="4">
        <v>24124</v>
      </c>
      <c r="DL303" s="4">
        <v>24121</v>
      </c>
      <c r="DM303" s="4">
        <v>28679</v>
      </c>
      <c r="DN303" s="4">
        <v>28300</v>
      </c>
      <c r="DO303" s="5">
        <v>21447</v>
      </c>
      <c r="DP303" s="5">
        <v>23868</v>
      </c>
      <c r="DQ303" s="5">
        <v>25259</v>
      </c>
      <c r="DR303" s="4">
        <v>26072</v>
      </c>
      <c r="DS303" s="5">
        <v>24782</v>
      </c>
      <c r="DT303" s="5">
        <v>24825</v>
      </c>
      <c r="DU303" s="4">
        <v>23548</v>
      </c>
      <c r="DV303" s="4">
        <v>24840</v>
      </c>
      <c r="DW303" s="4">
        <v>24270</v>
      </c>
      <c r="DX303" s="5">
        <f t="shared" si="208"/>
        <v>25060</v>
      </c>
    </row>
    <row r="304" spans="1:128" x14ac:dyDescent="0.25">
      <c r="A304" s="6">
        <v>299</v>
      </c>
      <c r="B304" s="4">
        <f t="shared" si="198"/>
        <v>43579.109693441918</v>
      </c>
      <c r="C304" s="4">
        <f t="shared" si="209"/>
        <v>21002.152266592326</v>
      </c>
      <c r="D304" s="4">
        <f t="shared" si="210"/>
        <v>16539.263535428428</v>
      </c>
      <c r="E304" s="4">
        <f t="shared" si="211"/>
        <v>28249.889376443418</v>
      </c>
      <c r="F304" s="4">
        <f t="shared" si="212"/>
        <v>49925.85365853658</v>
      </c>
      <c r="G304" s="4">
        <f t="shared" si="212"/>
        <v>27884.991639865657</v>
      </c>
      <c r="H304" s="4">
        <f t="shared" si="213"/>
        <v>29404.363895628288</v>
      </c>
      <c r="I304" s="4">
        <f t="shared" si="214"/>
        <v>22189.520948330468</v>
      </c>
      <c r="J304" s="4">
        <f t="shared" si="215"/>
        <v>22545.559263460258</v>
      </c>
      <c r="K304" s="4">
        <f t="shared" si="216"/>
        <v>14532.034393258884</v>
      </c>
      <c r="L304" s="4">
        <f t="shared" si="217"/>
        <v>18296.280311399227</v>
      </c>
      <c r="M304" s="4">
        <f t="shared" si="218"/>
        <v>15931.088627712341</v>
      </c>
      <c r="N304" s="4">
        <f t="shared" si="219"/>
        <v>32928.828901734101</v>
      </c>
      <c r="O304" s="4">
        <f t="shared" si="220"/>
        <v>23664.549562305925</v>
      </c>
      <c r="P304" s="5">
        <f t="shared" si="199"/>
        <v>26190.963291009837</v>
      </c>
      <c r="R304" s="4">
        <v>319</v>
      </c>
      <c r="S304" s="4">
        <v>360</v>
      </c>
      <c r="T304" s="4">
        <v>319</v>
      </c>
      <c r="U304" s="4">
        <v>341</v>
      </c>
      <c r="V304" s="4">
        <v>300</v>
      </c>
      <c r="W304" s="4">
        <v>300</v>
      </c>
      <c r="X304" s="4">
        <v>319</v>
      </c>
      <c r="Y304" s="4">
        <v>300</v>
      </c>
      <c r="Z304" s="4">
        <v>319</v>
      </c>
      <c r="AA304" s="4">
        <v>259</v>
      </c>
      <c r="AB304" s="4">
        <v>341</v>
      </c>
      <c r="AC304" s="4">
        <v>318</v>
      </c>
      <c r="AD304" s="4">
        <v>275</v>
      </c>
      <c r="AE304" s="4">
        <v>315</v>
      </c>
      <c r="AF304" s="5">
        <f t="shared" si="200"/>
        <v>313.21428571428572</v>
      </c>
      <c r="AH304" s="4">
        <f t="shared" si="201"/>
        <v>32060.058651026393</v>
      </c>
      <c r="AI304" s="4">
        <f t="shared" si="221"/>
        <v>11510.742430526752</v>
      </c>
      <c r="AJ304" s="4">
        <f t="shared" si="222"/>
        <v>10142.534253660475</v>
      </c>
      <c r="AK304" s="4">
        <f t="shared" si="223"/>
        <v>19646.189376443417</v>
      </c>
      <c r="AL304" s="4">
        <f t="shared" si="224"/>
        <v>33360</v>
      </c>
      <c r="AM304" s="4">
        <f t="shared" si="225"/>
        <v>19657.242279251848</v>
      </c>
      <c r="AN304" s="4">
        <f t="shared" si="226"/>
        <v>21693.044073581823</v>
      </c>
      <c r="AO304" s="4">
        <f t="shared" si="226"/>
        <v>12361.116279069767</v>
      </c>
      <c r="AP304" s="4">
        <f t="shared" si="227"/>
        <v>13121.944805628933</v>
      </c>
      <c r="AQ304" s="4">
        <f t="shared" si="228"/>
        <v>7306.9615069615065</v>
      </c>
      <c r="AR304" s="4">
        <f t="shared" si="229"/>
        <v>8276.0986766868155</v>
      </c>
      <c r="AS304" s="4">
        <f t="shared" si="230"/>
        <v>9038.9910667367312</v>
      </c>
      <c r="AT304" s="4">
        <f t="shared" si="231"/>
        <v>24313.8</v>
      </c>
      <c r="AU304" s="4">
        <f t="shared" si="232"/>
        <v>13812.04617935599</v>
      </c>
      <c r="AV304" s="5">
        <f t="shared" si="202"/>
        <v>16878.626398495031</v>
      </c>
      <c r="AX304" s="4">
        <f t="shared" si="203"/>
        <v>11519.051042415529</v>
      </c>
      <c r="AY304" s="4">
        <f t="shared" si="233"/>
        <v>9491.4098360655735</v>
      </c>
      <c r="AZ304" s="4">
        <f t="shared" si="234"/>
        <v>6396.7292817679554</v>
      </c>
      <c r="BA304" s="4">
        <f t="shared" si="235"/>
        <v>8603.7000000000007</v>
      </c>
      <c r="BB304" s="4">
        <f t="shared" si="236"/>
        <v>16565.853658536584</v>
      </c>
      <c r="BC304" s="4">
        <f t="shared" si="237"/>
        <v>8227.7493606138105</v>
      </c>
      <c r="BD304" s="4">
        <f t="shared" si="238"/>
        <v>7711.3198220464647</v>
      </c>
      <c r="BE304" s="4">
        <f t="shared" si="239"/>
        <v>9828.4046692607008</v>
      </c>
      <c r="BF304" s="4">
        <f t="shared" si="240"/>
        <v>9423.6144578313251</v>
      </c>
      <c r="BG304" s="4">
        <f t="shared" si="241"/>
        <v>7225.0728862973765</v>
      </c>
      <c r="BH304" s="4">
        <f t="shared" si="242"/>
        <v>10020.181634712411</v>
      </c>
      <c r="BI304" s="4">
        <f t="shared" si="243"/>
        <v>6892.0975609756097</v>
      </c>
      <c r="BJ304" s="4">
        <f t="shared" si="244"/>
        <v>8615.0289017341038</v>
      </c>
      <c r="BK304" s="4">
        <f t="shared" si="245"/>
        <v>9852.5033829499334</v>
      </c>
      <c r="BL304" s="5">
        <f t="shared" si="204"/>
        <v>9312.3368925148134</v>
      </c>
      <c r="BN304" s="12">
        <v>17.05</v>
      </c>
      <c r="BO304" s="12">
        <v>48.22</v>
      </c>
      <c r="BP304" s="12">
        <v>49.673975694799324</v>
      </c>
      <c r="BQ304" s="12">
        <v>25.98</v>
      </c>
      <c r="BR304" s="12">
        <v>15</v>
      </c>
      <c r="BS304" s="13">
        <v>22.99</v>
      </c>
      <c r="BT304" s="12">
        <v>23.414694511157776</v>
      </c>
      <c r="BU304" s="13">
        <v>43</v>
      </c>
      <c r="BV304" s="12">
        <v>39.305149323502256</v>
      </c>
      <c r="BW304" s="13">
        <v>73.260000000000005</v>
      </c>
      <c r="BX304" s="13">
        <v>61.21</v>
      </c>
      <c r="BY304" s="12">
        <v>57.09</v>
      </c>
      <c r="BZ304" s="12">
        <v>20</v>
      </c>
      <c r="CA304" s="12">
        <v>39.183187847206746</v>
      </c>
      <c r="CB304" s="13">
        <f t="shared" si="205"/>
        <v>38.241214812619013</v>
      </c>
      <c r="CD304" s="4">
        <v>45552</v>
      </c>
      <c r="CE304" s="4">
        <v>46254</v>
      </c>
      <c r="CF304" s="4">
        <v>41985</v>
      </c>
      <c r="CG304" s="4">
        <v>42534</v>
      </c>
      <c r="CH304" s="4">
        <v>41700</v>
      </c>
      <c r="CI304" s="5">
        <v>37660</v>
      </c>
      <c r="CJ304" s="5">
        <v>42328</v>
      </c>
      <c r="CK304" s="5">
        <v>44294</v>
      </c>
      <c r="CL304" s="4">
        <v>42980</v>
      </c>
      <c r="CM304" s="5">
        <v>44609</v>
      </c>
      <c r="CN304" s="5">
        <v>42215</v>
      </c>
      <c r="CO304" s="4">
        <v>43003</v>
      </c>
      <c r="CP304" s="4">
        <v>40523</v>
      </c>
      <c r="CQ304" s="4">
        <v>45100</v>
      </c>
      <c r="CR304" s="5">
        <f t="shared" si="206"/>
        <v>42909.785714285717</v>
      </c>
      <c r="CT304" s="12">
        <v>27.82</v>
      </c>
      <c r="CU304" s="12">
        <v>30.5</v>
      </c>
      <c r="CV304" s="12">
        <v>45.25</v>
      </c>
      <c r="CW304" s="12">
        <v>40</v>
      </c>
      <c r="CX304" s="13">
        <v>20.5</v>
      </c>
      <c r="CY304" s="13">
        <v>31.28</v>
      </c>
      <c r="CZ304" s="12">
        <v>37.142280000000007</v>
      </c>
      <c r="DA304" s="13">
        <v>30.84</v>
      </c>
      <c r="DB304" s="12">
        <v>33.200000000000003</v>
      </c>
      <c r="DC304" s="13">
        <v>41.16</v>
      </c>
      <c r="DD304" s="13">
        <v>29.73</v>
      </c>
      <c r="DE304" s="12">
        <v>41</v>
      </c>
      <c r="DF304" s="13">
        <v>34.6</v>
      </c>
      <c r="DG304" s="12">
        <v>29.56</v>
      </c>
      <c r="DH304" s="13">
        <f t="shared" si="207"/>
        <v>33.755877142857145</v>
      </c>
      <c r="DJ304" s="4">
        <v>26705</v>
      </c>
      <c r="DK304" s="4">
        <v>24124</v>
      </c>
      <c r="DL304" s="4">
        <v>24121</v>
      </c>
      <c r="DM304" s="4">
        <v>28679</v>
      </c>
      <c r="DN304" s="4">
        <v>28300</v>
      </c>
      <c r="DO304" s="5">
        <v>21447</v>
      </c>
      <c r="DP304" s="5">
        <v>23868</v>
      </c>
      <c r="DQ304" s="5">
        <v>25259</v>
      </c>
      <c r="DR304" s="4">
        <v>26072</v>
      </c>
      <c r="DS304" s="5">
        <v>24782</v>
      </c>
      <c r="DT304" s="5">
        <v>24825</v>
      </c>
      <c r="DU304" s="4">
        <v>23548</v>
      </c>
      <c r="DV304" s="4">
        <v>24840</v>
      </c>
      <c r="DW304" s="4">
        <v>24270</v>
      </c>
      <c r="DX304" s="5">
        <f t="shared" si="208"/>
        <v>25060</v>
      </c>
    </row>
    <row r="305" spans="1:128" x14ac:dyDescent="0.25">
      <c r="A305" s="6">
        <v>300</v>
      </c>
      <c r="B305" s="4">
        <f t="shared" si="198"/>
        <v>43579.109693441918</v>
      </c>
      <c r="C305" s="4">
        <f t="shared" si="209"/>
        <v>20994.995328293553</v>
      </c>
      <c r="D305" s="4">
        <f t="shared" si="210"/>
        <v>16531.100230760083</v>
      </c>
      <c r="E305" s="4">
        <f t="shared" si="211"/>
        <v>28249.889376443418</v>
      </c>
      <c r="F305" s="4">
        <f t="shared" si="212"/>
        <v>49925.85365853658</v>
      </c>
      <c r="G305" s="4">
        <f t="shared" si="212"/>
        <v>27884.991639865657</v>
      </c>
      <c r="H305" s="4">
        <f t="shared" si="213"/>
        <v>29399.037003412741</v>
      </c>
      <c r="I305" s="4">
        <f t="shared" si="214"/>
        <v>22186.646938500413</v>
      </c>
      <c r="J305" s="4">
        <f t="shared" si="215"/>
        <v>22545.559263460258</v>
      </c>
      <c r="K305" s="4">
        <f t="shared" si="216"/>
        <v>14526.154461332497</v>
      </c>
      <c r="L305" s="4">
        <f t="shared" si="217"/>
        <v>18289.525415319658</v>
      </c>
      <c r="M305" s="4">
        <f t="shared" si="218"/>
        <v>15924.759910004141</v>
      </c>
      <c r="N305" s="4">
        <f t="shared" si="219"/>
        <v>32928.828901734101</v>
      </c>
      <c r="O305" s="4">
        <f t="shared" si="220"/>
        <v>23660.301651544771</v>
      </c>
      <c r="P305" s="5">
        <f t="shared" si="199"/>
        <v>26187.625248046414</v>
      </c>
      <c r="R305" s="4">
        <v>319</v>
      </c>
      <c r="S305" s="4">
        <v>360</v>
      </c>
      <c r="T305" s="4">
        <v>319</v>
      </c>
      <c r="U305" s="4">
        <v>341</v>
      </c>
      <c r="V305" s="4">
        <v>300</v>
      </c>
      <c r="W305" s="4">
        <v>300</v>
      </c>
      <c r="X305" s="4">
        <v>319</v>
      </c>
      <c r="Y305" s="4">
        <v>300</v>
      </c>
      <c r="Z305" s="4">
        <v>319</v>
      </c>
      <c r="AA305" s="4">
        <v>259</v>
      </c>
      <c r="AB305" s="4">
        <v>341</v>
      </c>
      <c r="AC305" s="4">
        <v>318</v>
      </c>
      <c r="AD305" s="4">
        <v>275</v>
      </c>
      <c r="AE305" s="4">
        <v>315</v>
      </c>
      <c r="AF305" s="5">
        <f t="shared" si="200"/>
        <v>313.21428571428572</v>
      </c>
      <c r="AH305" s="4">
        <f t="shared" si="201"/>
        <v>32060.058651026393</v>
      </c>
      <c r="AI305" s="4">
        <f t="shared" si="221"/>
        <v>11503.58549222798</v>
      </c>
      <c r="AJ305" s="4">
        <f t="shared" si="222"/>
        <v>10134.370948992128</v>
      </c>
      <c r="AK305" s="4">
        <f t="shared" si="223"/>
        <v>19646.189376443417</v>
      </c>
      <c r="AL305" s="4">
        <f t="shared" si="224"/>
        <v>33360</v>
      </c>
      <c r="AM305" s="4">
        <f t="shared" si="225"/>
        <v>19657.242279251848</v>
      </c>
      <c r="AN305" s="4">
        <f t="shared" si="226"/>
        <v>21687.717181366275</v>
      </c>
      <c r="AO305" s="4">
        <f t="shared" si="226"/>
        <v>12358.242269239712</v>
      </c>
      <c r="AP305" s="4">
        <f t="shared" si="227"/>
        <v>13121.944805628933</v>
      </c>
      <c r="AQ305" s="4">
        <f t="shared" si="228"/>
        <v>7301.0815750351203</v>
      </c>
      <c r="AR305" s="4">
        <f t="shared" si="229"/>
        <v>8269.3437806072488</v>
      </c>
      <c r="AS305" s="4">
        <f t="shared" si="230"/>
        <v>9032.662349028531</v>
      </c>
      <c r="AT305" s="4">
        <f t="shared" si="231"/>
        <v>24313.8</v>
      </c>
      <c r="AU305" s="4">
        <f t="shared" si="232"/>
        <v>13807.798268594837</v>
      </c>
      <c r="AV305" s="5">
        <f t="shared" si="202"/>
        <v>16875.2883555316</v>
      </c>
      <c r="AX305" s="4">
        <f t="shared" si="203"/>
        <v>11519.051042415529</v>
      </c>
      <c r="AY305" s="4">
        <f t="shared" si="233"/>
        <v>9491.4098360655735</v>
      </c>
      <c r="AZ305" s="4">
        <f t="shared" si="234"/>
        <v>6396.7292817679554</v>
      </c>
      <c r="BA305" s="4">
        <f t="shared" si="235"/>
        <v>8603.7000000000007</v>
      </c>
      <c r="BB305" s="4">
        <f t="shared" si="236"/>
        <v>16565.853658536584</v>
      </c>
      <c r="BC305" s="4">
        <f t="shared" si="237"/>
        <v>8227.7493606138105</v>
      </c>
      <c r="BD305" s="4">
        <f t="shared" si="238"/>
        <v>7711.3198220464647</v>
      </c>
      <c r="BE305" s="4">
        <f t="shared" si="239"/>
        <v>9828.4046692607008</v>
      </c>
      <c r="BF305" s="4">
        <f t="shared" si="240"/>
        <v>9423.6144578313251</v>
      </c>
      <c r="BG305" s="4">
        <f t="shared" si="241"/>
        <v>7225.0728862973765</v>
      </c>
      <c r="BH305" s="4">
        <f t="shared" si="242"/>
        <v>10020.181634712411</v>
      </c>
      <c r="BI305" s="4">
        <f t="shared" si="243"/>
        <v>6892.0975609756097</v>
      </c>
      <c r="BJ305" s="4">
        <f t="shared" si="244"/>
        <v>8615.0289017341038</v>
      </c>
      <c r="BK305" s="4">
        <f t="shared" si="245"/>
        <v>9852.5033829499334</v>
      </c>
      <c r="BL305" s="5">
        <f t="shared" si="204"/>
        <v>9312.3368925148134</v>
      </c>
      <c r="BN305" s="12">
        <v>17.05</v>
      </c>
      <c r="BO305" s="12">
        <v>48.25</v>
      </c>
      <c r="BP305" s="12">
        <v>49.713988419784982</v>
      </c>
      <c r="BQ305" s="12">
        <v>25.98</v>
      </c>
      <c r="BR305" s="12">
        <v>15</v>
      </c>
      <c r="BS305" s="13">
        <v>22.99</v>
      </c>
      <c r="BT305" s="12">
        <v>23.420445579971421</v>
      </c>
      <c r="BU305" s="13">
        <v>43.01</v>
      </c>
      <c r="BV305" s="12">
        <v>39.305149323502256</v>
      </c>
      <c r="BW305" s="13">
        <v>73.319000000000003</v>
      </c>
      <c r="BX305" s="13">
        <v>61.26</v>
      </c>
      <c r="BY305" s="12">
        <v>57.13</v>
      </c>
      <c r="BZ305" s="12">
        <v>20</v>
      </c>
      <c r="CA305" s="12">
        <v>39.195242389290478</v>
      </c>
      <c r="CB305" s="13">
        <f t="shared" si="205"/>
        <v>38.25884469375351</v>
      </c>
      <c r="CD305" s="4">
        <v>45552</v>
      </c>
      <c r="CE305" s="4">
        <v>46254</v>
      </c>
      <c r="CF305" s="4">
        <v>41985</v>
      </c>
      <c r="CG305" s="4">
        <v>42534</v>
      </c>
      <c r="CH305" s="4">
        <v>41700</v>
      </c>
      <c r="CI305" s="5">
        <v>37660</v>
      </c>
      <c r="CJ305" s="5">
        <v>42328</v>
      </c>
      <c r="CK305" s="5">
        <v>44294</v>
      </c>
      <c r="CL305" s="4">
        <v>42980</v>
      </c>
      <c r="CM305" s="5">
        <v>44609</v>
      </c>
      <c r="CN305" s="5">
        <v>42215</v>
      </c>
      <c r="CO305" s="4">
        <v>43003</v>
      </c>
      <c r="CP305" s="4">
        <v>40523</v>
      </c>
      <c r="CQ305" s="4">
        <v>45100</v>
      </c>
      <c r="CR305" s="5">
        <f t="shared" si="206"/>
        <v>42909.785714285717</v>
      </c>
      <c r="CT305" s="12">
        <v>27.82</v>
      </c>
      <c r="CU305" s="12">
        <v>30.5</v>
      </c>
      <c r="CV305" s="12">
        <v>45.25</v>
      </c>
      <c r="CW305" s="12">
        <v>40</v>
      </c>
      <c r="CX305" s="13">
        <v>20.5</v>
      </c>
      <c r="CY305" s="13">
        <v>31.28</v>
      </c>
      <c r="CZ305" s="12">
        <v>37.142280000000007</v>
      </c>
      <c r="DA305" s="13">
        <v>30.84</v>
      </c>
      <c r="DB305" s="12">
        <v>33.200000000000003</v>
      </c>
      <c r="DC305" s="13">
        <v>41.16</v>
      </c>
      <c r="DD305" s="13">
        <v>29.73</v>
      </c>
      <c r="DE305" s="12">
        <v>41</v>
      </c>
      <c r="DF305" s="13">
        <v>34.6</v>
      </c>
      <c r="DG305" s="12">
        <v>29.56</v>
      </c>
      <c r="DH305" s="13">
        <f t="shared" si="207"/>
        <v>33.755877142857145</v>
      </c>
      <c r="DJ305" s="4">
        <v>26705</v>
      </c>
      <c r="DK305" s="4">
        <v>24124</v>
      </c>
      <c r="DL305" s="4">
        <v>24121</v>
      </c>
      <c r="DM305" s="4">
        <v>28679</v>
      </c>
      <c r="DN305" s="4">
        <v>28300</v>
      </c>
      <c r="DO305" s="5">
        <v>21447</v>
      </c>
      <c r="DP305" s="5">
        <v>23868</v>
      </c>
      <c r="DQ305" s="5">
        <v>25259</v>
      </c>
      <c r="DR305" s="4">
        <v>26072</v>
      </c>
      <c r="DS305" s="5">
        <v>24782</v>
      </c>
      <c r="DT305" s="5">
        <v>24825</v>
      </c>
      <c r="DU305" s="4">
        <v>23548</v>
      </c>
      <c r="DV305" s="4">
        <v>24840</v>
      </c>
      <c r="DW305" s="4">
        <v>24270</v>
      </c>
      <c r="DX305" s="5">
        <f t="shared" si="208"/>
        <v>25060</v>
      </c>
    </row>
    <row r="306" spans="1:128" x14ac:dyDescent="0.25">
      <c r="BP306" s="14">
        <v>49.753867990697586</v>
      </c>
      <c r="CU306" s="71"/>
      <c r="CW306" s="71"/>
    </row>
    <row r="307" spans="1:128" x14ac:dyDescent="0.25">
      <c r="BP307" s="14">
        <v>49.793615290816973</v>
      </c>
      <c r="CU307" s="71"/>
      <c r="CW307" s="71"/>
    </row>
    <row r="308" spans="1:128" x14ac:dyDescent="0.25">
      <c r="BP308" s="14">
        <v>49.833231194663185</v>
      </c>
      <c r="CU308" s="71"/>
      <c r="CW308" s="71"/>
    </row>
    <row r="309" spans="1:128" x14ac:dyDescent="0.25">
      <c r="BP309" s="14">
        <v>49.872716568111883</v>
      </c>
      <c r="CU309" s="71"/>
      <c r="CW309" s="71"/>
    </row>
    <row r="310" spans="1:128" x14ac:dyDescent="0.25">
      <c r="BP310" s="14">
        <v>49.912072268507913</v>
      </c>
      <c r="CU310" s="71"/>
      <c r="CW310" s="71"/>
    </row>
    <row r="311" spans="1:128" x14ac:dyDescent="0.25">
      <c r="BP311" s="14">
        <v>49.951299144776939</v>
      </c>
      <c r="CU311" s="71"/>
      <c r="CW311" s="71"/>
    </row>
    <row r="312" spans="1:128" x14ac:dyDescent="0.25">
      <c r="BP312" s="14">
        <v>49.990398037535456</v>
      </c>
      <c r="CU312" s="71"/>
      <c r="CW312" s="71"/>
    </row>
    <row r="313" spans="1:128" x14ac:dyDescent="0.25">
      <c r="BP313" s="14">
        <v>50.029369779198717</v>
      </c>
      <c r="CU313" s="71"/>
      <c r="CW313" s="71"/>
    </row>
    <row r="314" spans="1:128" x14ac:dyDescent="0.25">
      <c r="BP314" s="14">
        <v>50.068215194087216</v>
      </c>
      <c r="CU314" s="71"/>
      <c r="CW314" s="71"/>
    </row>
    <row r="315" spans="1:128" x14ac:dyDescent="0.25">
      <c r="BP315" s="14">
        <v>49.96172</v>
      </c>
      <c r="CU315" s="71"/>
      <c r="CW315" s="71"/>
    </row>
    <row r="316" spans="1:128" x14ac:dyDescent="0.25">
      <c r="BP316" s="14">
        <v>49.978532000000001</v>
      </c>
      <c r="CU316" s="71"/>
      <c r="CW316" s="71"/>
    </row>
    <row r="317" spans="1:128" x14ac:dyDescent="0.25">
      <c r="BP317" s="14">
        <v>49.995344000000003</v>
      </c>
      <c r="CU317" s="71"/>
      <c r="CW317" s="71"/>
    </row>
    <row r="318" spans="1:128" x14ac:dyDescent="0.25">
      <c r="BP318" s="14">
        <v>50.012155999999997</v>
      </c>
      <c r="CU318" s="71"/>
      <c r="CW318" s="71"/>
    </row>
    <row r="319" spans="1:128" x14ac:dyDescent="0.25">
      <c r="BP319" s="14">
        <v>50.028967999999999</v>
      </c>
      <c r="CU319" s="71"/>
      <c r="CW319" s="71"/>
    </row>
    <row r="320" spans="1:128" x14ac:dyDescent="0.25">
      <c r="BP320" s="14">
        <v>50.045780000000001</v>
      </c>
      <c r="CU320" s="71"/>
      <c r="CW320" s="71"/>
    </row>
    <row r="321" spans="68:101" x14ac:dyDescent="0.25">
      <c r="BP321" s="14">
        <v>50.062592000000002</v>
      </c>
      <c r="CU321" s="71"/>
      <c r="CW321" s="71"/>
    </row>
    <row r="322" spans="68:101" x14ac:dyDescent="0.25">
      <c r="BP322" s="14">
        <v>50.079403999999997</v>
      </c>
      <c r="CU322" s="71"/>
      <c r="CW322" s="71"/>
    </row>
    <row r="323" spans="68:101" x14ac:dyDescent="0.25">
      <c r="BP323" s="14">
        <v>50.096215999999998</v>
      </c>
      <c r="CU323" s="71"/>
      <c r="CW323" s="71"/>
    </row>
    <row r="324" spans="68:101" x14ac:dyDescent="0.25">
      <c r="BP324" s="14">
        <v>50.113028</v>
      </c>
      <c r="CU324" s="71"/>
      <c r="CW324" s="71"/>
    </row>
    <row r="325" spans="68:101" x14ac:dyDescent="0.25">
      <c r="BP325" s="14">
        <v>50.129840000000002</v>
      </c>
      <c r="CU325" s="71"/>
      <c r="CW325" s="71"/>
    </row>
    <row r="326" spans="68:101" x14ac:dyDescent="0.25">
      <c r="BP326" s="14">
        <v>50.146652000000003</v>
      </c>
      <c r="CU326" s="71"/>
      <c r="CW326" s="71"/>
    </row>
    <row r="327" spans="68:101" x14ac:dyDescent="0.25">
      <c r="BP327" s="14">
        <v>50.163463999999998</v>
      </c>
      <c r="CU327" s="71"/>
      <c r="CW327" s="71"/>
    </row>
    <row r="328" spans="68:101" x14ac:dyDescent="0.25">
      <c r="BP328" s="14">
        <v>50.180275999999999</v>
      </c>
      <c r="CU328" s="71"/>
      <c r="CW328" s="71"/>
    </row>
    <row r="329" spans="68:101" x14ac:dyDescent="0.25">
      <c r="BP329" s="14">
        <v>50.197088000000001</v>
      </c>
      <c r="CU329" s="71"/>
      <c r="CW329" s="71"/>
    </row>
    <row r="330" spans="68:101" x14ac:dyDescent="0.25">
      <c r="BP330" s="14">
        <v>50.213900000000002</v>
      </c>
      <c r="CU330" s="71"/>
      <c r="CW330" s="71"/>
    </row>
    <row r="331" spans="68:101" x14ac:dyDescent="0.25">
      <c r="BP331" s="14">
        <v>50.230711999999997</v>
      </c>
      <c r="CU331" s="71"/>
      <c r="CW331" s="71"/>
    </row>
    <row r="332" spans="68:101" x14ac:dyDescent="0.25">
      <c r="BP332" s="14">
        <v>50.247523999999999</v>
      </c>
      <c r="CU332" s="71"/>
      <c r="CW332" s="71"/>
    </row>
    <row r="333" spans="68:101" x14ac:dyDescent="0.25">
      <c r="BP333" s="14">
        <v>50.264336</v>
      </c>
      <c r="CU333" s="71"/>
      <c r="CW333" s="71"/>
    </row>
    <row r="334" spans="68:101" x14ac:dyDescent="0.25">
      <c r="BP334" s="14">
        <v>50.281148000000002</v>
      </c>
      <c r="CU334" s="71"/>
      <c r="CW334" s="71"/>
    </row>
    <row r="335" spans="68:101" x14ac:dyDescent="0.25">
      <c r="BP335" s="14">
        <v>50.297960000000003</v>
      </c>
      <c r="CU335" s="71"/>
      <c r="CW335" s="71"/>
    </row>
    <row r="336" spans="68:101" x14ac:dyDescent="0.25">
      <c r="BP336" s="14">
        <v>50.314771999999998</v>
      </c>
      <c r="CU336" s="71"/>
      <c r="CW336" s="71"/>
    </row>
    <row r="337" spans="68:101" x14ac:dyDescent="0.25">
      <c r="BP337" s="14">
        <v>50.331583999999999</v>
      </c>
      <c r="CU337" s="71"/>
      <c r="CW337" s="71"/>
    </row>
    <row r="338" spans="68:101" x14ac:dyDescent="0.25">
      <c r="BP338" s="14">
        <v>50.348396000000001</v>
      </c>
      <c r="CU338" s="71"/>
      <c r="CW338" s="71"/>
    </row>
    <row r="339" spans="68:101" x14ac:dyDescent="0.25">
      <c r="BP339" s="14">
        <v>50.365208000000003</v>
      </c>
      <c r="CU339" s="71"/>
      <c r="CW339" s="71"/>
    </row>
    <row r="340" spans="68:101" x14ac:dyDescent="0.25">
      <c r="BP340" s="14">
        <v>50.382019999999997</v>
      </c>
      <c r="CU340" s="71"/>
      <c r="CW340" s="71"/>
    </row>
    <row r="341" spans="68:101" x14ac:dyDescent="0.25">
      <c r="BP341" s="14">
        <v>50.398831999999999</v>
      </c>
      <c r="CU341" s="71"/>
      <c r="CW341" s="71"/>
    </row>
    <row r="342" spans="68:101" x14ac:dyDescent="0.25">
      <c r="BP342" s="14">
        <v>50.415644</v>
      </c>
      <c r="CU342" s="71"/>
      <c r="CW342" s="71"/>
    </row>
    <row r="343" spans="68:101" x14ac:dyDescent="0.25">
      <c r="BP343" s="14">
        <v>50.432456000000002</v>
      </c>
      <c r="CU343" s="71"/>
      <c r="CW343" s="71"/>
    </row>
    <row r="344" spans="68:101" x14ac:dyDescent="0.25">
      <c r="BP344" s="14">
        <v>50.449268000000004</v>
      </c>
      <c r="CU344" s="71"/>
      <c r="CW344" s="71"/>
    </row>
    <row r="345" spans="68:101" x14ac:dyDescent="0.25">
      <c r="BP345" s="14">
        <v>50.466079999999998</v>
      </c>
      <c r="CU345" s="71"/>
      <c r="CW345" s="71"/>
    </row>
    <row r="346" spans="68:101" x14ac:dyDescent="0.25">
      <c r="BP346" s="14">
        <v>50.482892</v>
      </c>
      <c r="CU346" s="71"/>
      <c r="CW346" s="71"/>
    </row>
    <row r="347" spans="68:101" x14ac:dyDescent="0.25">
      <c r="BP347" s="14">
        <v>50.499704000000001</v>
      </c>
      <c r="CU347" s="71"/>
      <c r="CW347" s="71"/>
    </row>
    <row r="348" spans="68:101" x14ac:dyDescent="0.25">
      <c r="BP348" s="14">
        <v>50.516516000000003</v>
      </c>
      <c r="CU348" s="71"/>
      <c r="CW348" s="71"/>
    </row>
    <row r="349" spans="68:101" x14ac:dyDescent="0.25">
      <c r="BP349" s="14">
        <v>50.533327999999997</v>
      </c>
      <c r="CU349" s="71"/>
      <c r="CW349" s="71"/>
    </row>
    <row r="350" spans="68:101" x14ac:dyDescent="0.25">
      <c r="BP350" s="14">
        <v>50.550139999999999</v>
      </c>
      <c r="CU350" s="71"/>
      <c r="CW350" s="71"/>
    </row>
    <row r="351" spans="68:101" x14ac:dyDescent="0.25">
      <c r="BP351" s="14">
        <v>50.566952000000001</v>
      </c>
      <c r="CU351" s="71"/>
      <c r="CW351" s="71"/>
    </row>
    <row r="352" spans="68:101" x14ac:dyDescent="0.25">
      <c r="BP352" s="14">
        <v>50.583764000000002</v>
      </c>
      <c r="CU352" s="71"/>
      <c r="CW352" s="71"/>
    </row>
    <row r="353" spans="68:101" x14ac:dyDescent="0.25">
      <c r="BP353" s="14">
        <v>50.600576000000004</v>
      </c>
      <c r="CU353" s="71"/>
      <c r="CW353" s="71"/>
    </row>
    <row r="354" spans="68:101" x14ac:dyDescent="0.25">
      <c r="BP354" s="14">
        <v>50.617387999999998</v>
      </c>
      <c r="CU354" s="71"/>
      <c r="CW354" s="71"/>
    </row>
    <row r="355" spans="68:101" x14ac:dyDescent="0.25">
      <c r="BP355" s="14">
        <v>50.6342</v>
      </c>
      <c r="CU355" s="71"/>
      <c r="CW355" s="71"/>
    </row>
    <row r="356" spans="68:101" x14ac:dyDescent="0.25">
      <c r="BP356" s="14">
        <v>50.651012000000001</v>
      </c>
    </row>
    <row r="357" spans="68:101" x14ac:dyDescent="0.25">
      <c r="BP357" s="14">
        <v>50.667824000000003</v>
      </c>
    </row>
    <row r="358" spans="68:101" x14ac:dyDescent="0.25">
      <c r="BP358" s="14">
        <v>50.684635999999998</v>
      </c>
    </row>
    <row r="359" spans="68:101" x14ac:dyDescent="0.25">
      <c r="BP359" s="14">
        <v>50.701447999999999</v>
      </c>
    </row>
    <row r="360" spans="68:101" x14ac:dyDescent="0.25">
      <c r="BP360" s="14">
        <v>50.718260000000001</v>
      </c>
    </row>
    <row r="361" spans="68:101" x14ac:dyDescent="0.25">
      <c r="BP361" s="14">
        <v>50.735072000000002</v>
      </c>
    </row>
    <row r="362" spans="68:101" x14ac:dyDescent="0.25">
      <c r="BP362" s="14">
        <v>50.751884000000004</v>
      </c>
    </row>
    <row r="363" spans="68:101" x14ac:dyDescent="0.25">
      <c r="BP363" s="14">
        <v>50.768695999999998</v>
      </c>
    </row>
    <row r="364" spans="68:101" x14ac:dyDescent="0.25">
      <c r="BP364" s="14">
        <v>50.785508</v>
      </c>
    </row>
    <row r="365" spans="68:101" x14ac:dyDescent="0.25">
      <c r="BP365" s="14">
        <v>50.802320000000002</v>
      </c>
    </row>
    <row r="366" spans="68:101" x14ac:dyDescent="0.25">
      <c r="BP366" s="14">
        <v>50.819132000000003</v>
      </c>
    </row>
    <row r="367" spans="68:101" x14ac:dyDescent="0.25">
      <c r="BP367" s="14">
        <v>50.835943999999998</v>
      </c>
    </row>
    <row r="368" spans="68:101" x14ac:dyDescent="0.25">
      <c r="BP368" s="14">
        <v>50.852755999999999</v>
      </c>
    </row>
    <row r="369" spans="68:102" x14ac:dyDescent="0.25">
      <c r="BP369" s="14">
        <v>50.869568000000001</v>
      </c>
    </row>
    <row r="370" spans="68:102" x14ac:dyDescent="0.25">
      <c r="BP370" s="14">
        <v>50.886380000000003</v>
      </c>
    </row>
    <row r="371" spans="68:102" x14ac:dyDescent="0.25">
      <c r="BP371" s="14">
        <v>50.903191999999997</v>
      </c>
    </row>
    <row r="372" spans="68:102" x14ac:dyDescent="0.25">
      <c r="BP372" s="14">
        <v>50.920003999999999</v>
      </c>
    </row>
    <row r="373" spans="68:102" x14ac:dyDescent="0.25">
      <c r="BP373" s="14">
        <v>50.936816</v>
      </c>
    </row>
    <row r="374" spans="68:102" x14ac:dyDescent="0.25">
      <c r="BP374" s="14">
        <v>50.953628000000002</v>
      </c>
    </row>
    <row r="375" spans="68:102" x14ac:dyDescent="0.25">
      <c r="BP375" s="14">
        <v>50.970439999999996</v>
      </c>
    </row>
    <row r="376" spans="68:102" x14ac:dyDescent="0.25">
      <c r="BP376" s="14">
        <v>50.987251999999998</v>
      </c>
    </row>
    <row r="377" spans="68:102" x14ac:dyDescent="0.25">
      <c r="BP377" s="14">
        <v>51.004064</v>
      </c>
    </row>
    <row r="378" spans="68:102" x14ac:dyDescent="0.25">
      <c r="BP378" s="14">
        <v>51.020876000000001</v>
      </c>
    </row>
    <row r="379" spans="68:102" x14ac:dyDescent="0.25">
      <c r="BP379" s="14">
        <v>51.037688000000003</v>
      </c>
    </row>
    <row r="380" spans="68:102" x14ac:dyDescent="0.25">
      <c r="BP380" s="14">
        <v>51.054499999999997</v>
      </c>
    </row>
    <row r="381" spans="68:102" x14ac:dyDescent="0.25">
      <c r="BP381" s="14">
        <v>51.071311999999999</v>
      </c>
    </row>
    <row r="382" spans="68:102" x14ac:dyDescent="0.25">
      <c r="BP382" s="14">
        <v>51.088124000000001</v>
      </c>
    </row>
    <row r="383" spans="68:102" x14ac:dyDescent="0.25">
      <c r="BP383" s="14">
        <v>51.104936000000002</v>
      </c>
      <c r="CW383"/>
      <c r="CX383"/>
    </row>
    <row r="384" spans="68:102" x14ac:dyDescent="0.25">
      <c r="BP384" s="14">
        <v>51.121747999999997</v>
      </c>
    </row>
    <row r="385" spans="68:68" x14ac:dyDescent="0.25">
      <c r="BP385" s="14">
        <v>51.138559999999998</v>
      </c>
    </row>
    <row r="386" spans="68:68" x14ac:dyDescent="0.25">
      <c r="BP386" s="14">
        <v>51.155372</v>
      </c>
    </row>
    <row r="387" spans="68:68" x14ac:dyDescent="0.25">
      <c r="BP387" s="14">
        <v>51.172184000000001</v>
      </c>
    </row>
    <row r="388" spans="68:68" x14ac:dyDescent="0.25">
      <c r="BP388" s="14">
        <v>51.188996000000003</v>
      </c>
    </row>
    <row r="389" spans="68:68" x14ac:dyDescent="0.25">
      <c r="BP389" s="14">
        <v>51.205807999999998</v>
      </c>
    </row>
    <row r="390" spans="68:68" x14ac:dyDescent="0.25">
      <c r="BP390" s="14">
        <v>51.222619999999999</v>
      </c>
    </row>
    <row r="391" spans="68:68" x14ac:dyDescent="0.25">
      <c r="BP391" s="14">
        <v>51.239432000000001</v>
      </c>
    </row>
    <row r="392" spans="68:68" x14ac:dyDescent="0.25">
      <c r="BP392" s="14">
        <v>51.256244000000002</v>
      </c>
    </row>
    <row r="393" spans="68:68" x14ac:dyDescent="0.25">
      <c r="BP393" s="14">
        <v>51.273055999999997</v>
      </c>
    </row>
    <row r="394" spans="68:68" x14ac:dyDescent="0.25">
      <c r="BP394" s="14">
        <v>51.289867999999998</v>
      </c>
    </row>
    <row r="395" spans="68:68" x14ac:dyDescent="0.25">
      <c r="BP395" s="14">
        <v>51.30668</v>
      </c>
    </row>
    <row r="396" spans="68:68" x14ac:dyDescent="0.25">
      <c r="BP396" s="14">
        <v>51.323492000000002</v>
      </c>
    </row>
    <row r="397" spans="68:68" x14ac:dyDescent="0.25">
      <c r="BP397" s="14">
        <v>51.340304000000003</v>
      </c>
    </row>
    <row r="398" spans="68:68" x14ac:dyDescent="0.25">
      <c r="BP398" s="14">
        <v>51.357115999999998</v>
      </c>
    </row>
    <row r="399" spans="68:68" x14ac:dyDescent="0.25">
      <c r="BP399" s="14">
        <v>51.373927999999999</v>
      </c>
    </row>
    <row r="400" spans="68:68" x14ac:dyDescent="0.25">
      <c r="BP400" s="14">
        <v>51.390740000000001</v>
      </c>
    </row>
    <row r="401" spans="68:68" x14ac:dyDescent="0.25">
      <c r="BP401" s="14">
        <v>51.407552000000003</v>
      </c>
    </row>
    <row r="402" spans="68:68" x14ac:dyDescent="0.25">
      <c r="BP402" s="14">
        <v>51.424363999999997</v>
      </c>
    </row>
    <row r="403" spans="68:68" x14ac:dyDescent="0.25">
      <c r="BP403" s="14">
        <v>51.441175999999999</v>
      </c>
    </row>
    <row r="404" spans="68:68" x14ac:dyDescent="0.25">
      <c r="BP404" s="14">
        <v>51.457988</v>
      </c>
    </row>
    <row r="405" spans="68:68" x14ac:dyDescent="0.25">
      <c r="BP405" s="14">
        <v>51.474800000000002</v>
      </c>
    </row>
    <row r="406" spans="68:68" x14ac:dyDescent="0.25">
      <c r="BP406" s="14">
        <v>51.491612000000003</v>
      </c>
    </row>
    <row r="407" spans="68:68" x14ac:dyDescent="0.25">
      <c r="BP407" s="14">
        <v>51.508423999999998</v>
      </c>
    </row>
    <row r="408" spans="68:68" x14ac:dyDescent="0.25">
      <c r="BP408" s="14">
        <v>51.525236</v>
      </c>
    </row>
    <row r="409" spans="68:68" x14ac:dyDescent="0.25">
      <c r="BP409" s="14">
        <v>51.542048000000001</v>
      </c>
    </row>
    <row r="410" spans="68:68" x14ac:dyDescent="0.25">
      <c r="BP410" s="14">
        <v>51.558860000000003</v>
      </c>
    </row>
    <row r="411" spans="68:68" x14ac:dyDescent="0.25">
      <c r="BP411" s="14">
        <v>51.575671999999997</v>
      </c>
    </row>
    <row r="412" spans="68:68" x14ac:dyDescent="0.25">
      <c r="BP412" s="14">
        <v>51.592483999999999</v>
      </c>
    </row>
    <row r="413" spans="68:68" x14ac:dyDescent="0.25">
      <c r="BP413" s="14">
        <v>51.609296000000001</v>
      </c>
    </row>
    <row r="414" spans="68:68" x14ac:dyDescent="0.25">
      <c r="BP414" s="14">
        <v>51.626108000000002</v>
      </c>
    </row>
    <row r="415" spans="68:68" x14ac:dyDescent="0.25">
      <c r="BP415" s="14">
        <v>51.642920000000004</v>
      </c>
    </row>
    <row r="416" spans="68:68" x14ac:dyDescent="0.25">
      <c r="BP416" s="14">
        <v>51.659731999999998</v>
      </c>
    </row>
    <row r="417" spans="68:68" x14ac:dyDescent="0.25">
      <c r="BP417" s="14">
        <v>51.676544</v>
      </c>
    </row>
    <row r="418" spans="68:68" x14ac:dyDescent="0.25">
      <c r="BP418" s="14">
        <v>51.693356000000001</v>
      </c>
    </row>
    <row r="419" spans="68:68" x14ac:dyDescent="0.25">
      <c r="BP419" s="14">
        <v>51.710168000000003</v>
      </c>
    </row>
    <row r="420" spans="68:68" x14ac:dyDescent="0.25">
      <c r="BP420" s="14">
        <v>51.726979999999998</v>
      </c>
    </row>
    <row r="421" spans="68:68" x14ac:dyDescent="0.25">
      <c r="BP421" s="14">
        <v>51.743791999999999</v>
      </c>
    </row>
    <row r="422" spans="68:68" x14ac:dyDescent="0.25">
      <c r="BP422" s="14">
        <v>51.760604000000001</v>
      </c>
    </row>
    <row r="423" spans="68:68" x14ac:dyDescent="0.25">
      <c r="BP423" s="14">
        <v>51.777416000000002</v>
      </c>
    </row>
    <row r="424" spans="68:68" x14ac:dyDescent="0.25">
      <c r="BP424" s="14">
        <v>51.794228000000004</v>
      </c>
    </row>
    <row r="425" spans="68:68" x14ac:dyDescent="0.25">
      <c r="BP425" s="14">
        <v>51.811039999999998</v>
      </c>
    </row>
    <row r="426" spans="68:68" x14ac:dyDescent="0.25">
      <c r="BP426" s="14">
        <v>51.827852</v>
      </c>
    </row>
    <row r="427" spans="68:68" x14ac:dyDescent="0.25">
      <c r="BP427" s="14">
        <v>51.844664000000002</v>
      </c>
    </row>
    <row r="428" spans="68:68" x14ac:dyDescent="0.25">
      <c r="BP428" s="14">
        <v>51.861476000000003</v>
      </c>
    </row>
    <row r="429" spans="68:68" x14ac:dyDescent="0.25">
      <c r="BP429" s="14">
        <v>51.878287999999998</v>
      </c>
    </row>
    <row r="430" spans="68:68" x14ac:dyDescent="0.25">
      <c r="BP430" s="14">
        <v>51.895099999999999</v>
      </c>
    </row>
    <row r="431" spans="68:68" x14ac:dyDescent="0.25">
      <c r="BP431" s="14">
        <v>51.911912000000001</v>
      </c>
    </row>
    <row r="432" spans="68:68" x14ac:dyDescent="0.25">
      <c r="BP432" s="14">
        <v>51.928724000000003</v>
      </c>
    </row>
    <row r="433" spans="68:68" x14ac:dyDescent="0.25">
      <c r="BP433" s="14">
        <v>51.945536000000004</v>
      </c>
    </row>
    <row r="434" spans="68:68" x14ac:dyDescent="0.25">
      <c r="BP434" s="14">
        <v>51.962347999999999</v>
      </c>
    </row>
    <row r="435" spans="68:68" x14ac:dyDescent="0.25">
      <c r="BP435" s="14">
        <v>51.97916</v>
      </c>
    </row>
    <row r="436" spans="68:68" x14ac:dyDescent="0.25">
      <c r="BP436" s="14">
        <v>51.995972000000002</v>
      </c>
    </row>
    <row r="437" spans="68:68" x14ac:dyDescent="0.25">
      <c r="BP437" s="14">
        <v>52.012783999999996</v>
      </c>
    </row>
    <row r="438" spans="68:68" x14ac:dyDescent="0.25">
      <c r="BP438" s="14">
        <v>52.029595999999998</v>
      </c>
    </row>
    <row r="439" spans="68:68" x14ac:dyDescent="0.25">
      <c r="BP439" s="14">
        <v>52.046408</v>
      </c>
    </row>
    <row r="440" spans="68:68" x14ac:dyDescent="0.25">
      <c r="BP440" s="14">
        <v>52.063220000000001</v>
      </c>
    </row>
    <row r="441" spans="68:68" x14ac:dyDescent="0.25">
      <c r="BP441" s="14">
        <v>52.080032000000003</v>
      </c>
    </row>
    <row r="442" spans="68:68" x14ac:dyDescent="0.25">
      <c r="BP442" s="14">
        <v>52.096843999999997</v>
      </c>
    </row>
    <row r="443" spans="68:68" x14ac:dyDescent="0.25">
      <c r="BP443" s="14">
        <v>52.113655999999999</v>
      </c>
    </row>
    <row r="444" spans="68:68" x14ac:dyDescent="0.25">
      <c r="BP444" s="14">
        <v>52.130468</v>
      </c>
    </row>
    <row r="445" spans="68:68" x14ac:dyDescent="0.25">
      <c r="BP445" s="14">
        <v>52.147280000000002</v>
      </c>
    </row>
    <row r="446" spans="68:68" x14ac:dyDescent="0.25">
      <c r="BP446" s="14">
        <v>52.164091999999997</v>
      </c>
    </row>
    <row r="447" spans="68:68" x14ac:dyDescent="0.25">
      <c r="BP447" s="14">
        <v>52.180903999999998</v>
      </c>
    </row>
    <row r="448" spans="68:68" x14ac:dyDescent="0.25">
      <c r="BP448" s="14">
        <v>52.197716</v>
      </c>
    </row>
    <row r="449" spans="68:68" x14ac:dyDescent="0.25">
      <c r="BP449" s="14">
        <v>52.214528000000001</v>
      </c>
    </row>
    <row r="450" spans="68:68" x14ac:dyDescent="0.25">
      <c r="BP450" s="14">
        <v>52.231340000000003</v>
      </c>
    </row>
    <row r="451" spans="68:68" x14ac:dyDescent="0.25">
      <c r="BP451" s="14">
        <v>52.248151999999997</v>
      </c>
    </row>
    <row r="452" spans="68:68" x14ac:dyDescent="0.25">
      <c r="BP452" s="14">
        <v>52.264963999999999</v>
      </c>
    </row>
    <row r="453" spans="68:68" x14ac:dyDescent="0.25">
      <c r="BP453" s="14">
        <v>52.281776000000001</v>
      </c>
    </row>
    <row r="454" spans="68:68" x14ac:dyDescent="0.25">
      <c r="BP454" s="14">
        <v>52.298588000000002</v>
      </c>
    </row>
    <row r="455" spans="68:68" x14ac:dyDescent="0.25">
      <c r="BP455" s="14">
        <v>52.315399999999997</v>
      </c>
    </row>
    <row r="456" spans="68:68" x14ac:dyDescent="0.25">
      <c r="BP456" s="14">
        <v>52.332211999999998</v>
      </c>
    </row>
    <row r="457" spans="68:68" x14ac:dyDescent="0.25">
      <c r="BP457" s="14">
        <v>52.349024</v>
      </c>
    </row>
    <row r="458" spans="68:68" x14ac:dyDescent="0.25">
      <c r="BP458" s="14">
        <v>52.365836000000002</v>
      </c>
    </row>
    <row r="459" spans="68:68" x14ac:dyDescent="0.25">
      <c r="BP459" s="14">
        <v>52.382648000000003</v>
      </c>
    </row>
    <row r="460" spans="68:68" x14ac:dyDescent="0.25">
      <c r="BP460" s="14">
        <v>52.399459999999998</v>
      </c>
    </row>
    <row r="461" spans="68:68" x14ac:dyDescent="0.25">
      <c r="BP461" s="14">
        <v>52.416271999999999</v>
      </c>
    </row>
    <row r="462" spans="68:68" x14ac:dyDescent="0.25">
      <c r="BP462" s="14">
        <v>52.433084000000001</v>
      </c>
    </row>
    <row r="463" spans="68:68" x14ac:dyDescent="0.25">
      <c r="BP463" s="14">
        <v>52.449896000000003</v>
      </c>
    </row>
    <row r="464" spans="68:68" x14ac:dyDescent="0.25">
      <c r="BP464" s="14">
        <v>52.466707999999997</v>
      </c>
    </row>
    <row r="465" spans="68:68" x14ac:dyDescent="0.25">
      <c r="BP465" s="14">
        <v>52.483519999999999</v>
      </c>
    </row>
    <row r="466" spans="68:68" x14ac:dyDescent="0.25">
      <c r="BP466" s="14">
        <v>52.500332</v>
      </c>
    </row>
    <row r="467" spans="68:68" x14ac:dyDescent="0.25">
      <c r="BP467" s="14">
        <v>52.517144000000002</v>
      </c>
    </row>
    <row r="468" spans="68:68" x14ac:dyDescent="0.25">
      <c r="BP468" s="14">
        <v>52.533956000000003</v>
      </c>
    </row>
    <row r="469" spans="68:68" x14ac:dyDescent="0.25">
      <c r="BP469" s="14">
        <v>52.550767999999998</v>
      </c>
    </row>
    <row r="470" spans="68:68" x14ac:dyDescent="0.25">
      <c r="BP470" s="14">
        <v>52.56758</v>
      </c>
    </row>
    <row r="471" spans="68:68" x14ac:dyDescent="0.25">
      <c r="BP471" s="14">
        <v>52.584392000000001</v>
      </c>
    </row>
    <row r="472" spans="68:68" x14ac:dyDescent="0.25">
      <c r="BP472" s="14">
        <v>52.601204000000003</v>
      </c>
    </row>
    <row r="473" spans="68:68" x14ac:dyDescent="0.25">
      <c r="BP473" s="14">
        <v>52.618015999999997</v>
      </c>
    </row>
    <row r="474" spans="68:68" x14ac:dyDescent="0.25">
      <c r="BP474" s="14">
        <v>52.634827999999999</v>
      </c>
    </row>
    <row r="475" spans="68:68" x14ac:dyDescent="0.25">
      <c r="BP475" s="14">
        <v>52.65164</v>
      </c>
    </row>
    <row r="476" spans="68:68" x14ac:dyDescent="0.25">
      <c r="BP476" s="14">
        <v>52.668452000000002</v>
      </c>
    </row>
    <row r="477" spans="68:68" x14ac:dyDescent="0.25">
      <c r="BP477" s="14">
        <v>52.685264000000004</v>
      </c>
    </row>
    <row r="478" spans="68:68" x14ac:dyDescent="0.25">
      <c r="BP478" s="14">
        <v>52.702075999999998</v>
      </c>
    </row>
    <row r="479" spans="68:68" x14ac:dyDescent="0.25">
      <c r="BP479" s="14">
        <v>52.718888</v>
      </c>
    </row>
    <row r="480" spans="68:68" x14ac:dyDescent="0.25">
      <c r="BP480" s="14">
        <v>52.735700000000001</v>
      </c>
    </row>
    <row r="481" spans="68:68" x14ac:dyDescent="0.25">
      <c r="BP481" s="14">
        <v>52.752511999999996</v>
      </c>
    </row>
    <row r="482" spans="68:68" x14ac:dyDescent="0.25">
      <c r="BP482" s="14">
        <v>52.769323999999997</v>
      </c>
    </row>
    <row r="483" spans="68:68" x14ac:dyDescent="0.25">
      <c r="BP483" s="14">
        <v>52.786135999999999</v>
      </c>
    </row>
    <row r="484" spans="68:68" x14ac:dyDescent="0.25">
      <c r="BP484" s="14">
        <v>52.802948000000001</v>
      </c>
    </row>
    <row r="485" spans="68:68" x14ac:dyDescent="0.25">
      <c r="BP485" s="14">
        <v>52.819760000000002</v>
      </c>
    </row>
    <row r="486" spans="68:68" x14ac:dyDescent="0.25">
      <c r="BP486" s="14">
        <v>52.836572000000004</v>
      </c>
    </row>
    <row r="487" spans="68:68" x14ac:dyDescent="0.25">
      <c r="BP487" s="14">
        <v>52.853383999999998</v>
      </c>
    </row>
    <row r="488" spans="68:68" x14ac:dyDescent="0.25">
      <c r="BP488" s="14">
        <v>52.870196</v>
      </c>
    </row>
    <row r="489" spans="68:68" x14ac:dyDescent="0.25">
      <c r="BP489" s="14">
        <v>52.887008000000002</v>
      </c>
    </row>
    <row r="490" spans="68:68" x14ac:dyDescent="0.25">
      <c r="BP490" s="14">
        <v>52.903819999999996</v>
      </c>
    </row>
    <row r="491" spans="68:68" x14ac:dyDescent="0.25">
      <c r="BP491" s="14">
        <v>52.920631999999998</v>
      </c>
    </row>
    <row r="492" spans="68:68" x14ac:dyDescent="0.25">
      <c r="BP492" s="14">
        <v>52.937443999999999</v>
      </c>
    </row>
    <row r="493" spans="68:68" x14ac:dyDescent="0.25">
      <c r="BP493" s="14">
        <v>52.954256000000001</v>
      </c>
    </row>
    <row r="494" spans="68:68" x14ac:dyDescent="0.25">
      <c r="BP494" s="14">
        <v>52.971068000000002</v>
      </c>
    </row>
    <row r="495" spans="68:68" x14ac:dyDescent="0.25">
      <c r="BP495" s="14">
        <v>52.987880000000004</v>
      </c>
    </row>
    <row r="496" spans="68:68" x14ac:dyDescent="0.25">
      <c r="BP496" s="14">
        <v>53.004691999999999</v>
      </c>
    </row>
    <row r="497" spans="68:68" x14ac:dyDescent="0.25">
      <c r="BP497" s="14">
        <v>53.021504</v>
      </c>
    </row>
    <row r="498" spans="68:68" x14ac:dyDescent="0.25">
      <c r="BP498" s="14">
        <v>53.038316000000002</v>
      </c>
    </row>
    <row r="499" spans="68:68" x14ac:dyDescent="0.25">
      <c r="BP499" s="14">
        <v>53.055127999999996</v>
      </c>
    </row>
    <row r="500" spans="68:68" x14ac:dyDescent="0.25">
      <c r="BP500" s="14">
        <v>53.071939999999998</v>
      </c>
    </row>
    <row r="501" spans="68:68" x14ac:dyDescent="0.25">
      <c r="BP501" s="14">
        <v>53.088751999999999</v>
      </c>
    </row>
    <row r="502" spans="68:68" x14ac:dyDescent="0.25">
      <c r="BP502" s="14">
        <v>53.105564000000001</v>
      </c>
    </row>
    <row r="503" spans="68:68" x14ac:dyDescent="0.25">
      <c r="BP503" s="14">
        <v>53.122376000000003</v>
      </c>
    </row>
    <row r="504" spans="68:68" x14ac:dyDescent="0.25">
      <c r="BP504" s="14">
        <v>53.139188000000004</v>
      </c>
    </row>
    <row r="505" spans="68:68" x14ac:dyDescent="0.25">
      <c r="BP505" s="14">
        <v>53.155999999999999</v>
      </c>
    </row>
  </sheetData>
  <mergeCells count="23">
    <mergeCell ref="BN1:CB1"/>
    <mergeCell ref="CD1:CR1"/>
    <mergeCell ref="CT1:DH1"/>
    <mergeCell ref="DJ1:DX1"/>
    <mergeCell ref="CT4:DG4"/>
    <mergeCell ref="DJ4:DW4"/>
    <mergeCell ref="DJ2:DX2"/>
    <mergeCell ref="CD2:CR2"/>
    <mergeCell ref="A4:A5"/>
    <mergeCell ref="B4:O4"/>
    <mergeCell ref="AH4:AU4"/>
    <mergeCell ref="BN4:CA4"/>
    <mergeCell ref="CD4:CQ4"/>
    <mergeCell ref="R4:AE4"/>
    <mergeCell ref="AX4:BK4"/>
    <mergeCell ref="AX1:BL1"/>
    <mergeCell ref="AX2:BL2"/>
    <mergeCell ref="B1:P1"/>
    <mergeCell ref="B2:P2"/>
    <mergeCell ref="R1:AF1"/>
    <mergeCell ref="R2:AF2"/>
    <mergeCell ref="AH1:AV1"/>
    <mergeCell ref="AH2:AV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"/>
  <sheetViews>
    <sheetView zoomScaleNormal="100" workbookViewId="0">
      <selection activeCell="A2" sqref="A2:P2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&amp;LČ.j.: MSMT-5485/2023-1&amp;RPříloha č. 4b
&amp;A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59999389629810485"/>
  </sheetPr>
  <dimension ref="A1"/>
  <sheetViews>
    <sheetView zoomScaleNormal="100" workbookViewId="0">
      <selection activeCell="A2" sqref="A2:P2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&amp;LČ.j.: MSMT-5485/2023-1&amp;RPříloha č. 4b
&amp;A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59999389629810485"/>
  </sheetPr>
  <dimension ref="A1"/>
  <sheetViews>
    <sheetView zoomScaleNormal="100" workbookViewId="0">
      <selection activeCell="A2" sqref="A2:P2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&amp;LČ.j.: MSMT-5485/2023-1&amp;RPříloha č. 4b
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59999389629810485"/>
  </sheetPr>
  <dimension ref="A1"/>
  <sheetViews>
    <sheetView zoomScaleNormal="100" workbookViewId="0">
      <selection activeCell="A2" sqref="A2:P2"/>
    </sheetView>
  </sheetViews>
  <sheetFormatPr defaultRowHeight="15" x14ac:dyDescent="0.25"/>
  <sheetData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&amp;LČ.j.: MSMT-5485/2023-1&amp;RPříloha č. 4b
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59999389629810485"/>
  </sheetPr>
  <dimension ref="A1:O4"/>
  <sheetViews>
    <sheetView zoomScaleNormal="100" workbookViewId="0">
      <selection activeCell="A2" sqref="A2:P2"/>
    </sheetView>
  </sheetViews>
  <sheetFormatPr defaultRowHeight="15" x14ac:dyDescent="0.25"/>
  <sheetData>
    <row r="1" spans="1:15" ht="26.25" customHeight="1" x14ac:dyDescent="0.25">
      <c r="A1" s="81" t="s">
        <v>30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5" ht="50.2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33" t="s">
        <v>10</v>
      </c>
      <c r="L2" s="33" t="s">
        <v>11</v>
      </c>
      <c r="M2" s="33" t="s">
        <v>12</v>
      </c>
      <c r="N2" s="33" t="s">
        <v>13</v>
      </c>
    </row>
    <row r="3" spans="1:15" s="37" customFormat="1" x14ac:dyDescent="0.25">
      <c r="A3" s="34">
        <f>'KN 2023'!AX55</f>
        <v>11519.051042415529</v>
      </c>
      <c r="B3" s="34">
        <f>'KN 2023'!AY55</f>
        <v>9491.4098360655735</v>
      </c>
      <c r="C3" s="34">
        <f>'KN 2023'!AZ55</f>
        <v>6396.7292817679554</v>
      </c>
      <c r="D3" s="34">
        <f>'KN 2023'!BA55</f>
        <v>8603.7000000000007</v>
      </c>
      <c r="E3" s="34">
        <f>'KN 2023'!BB55</f>
        <v>16565.853658536584</v>
      </c>
      <c r="F3" s="34">
        <f>'KN 2023'!BC55</f>
        <v>8227.7493606138105</v>
      </c>
      <c r="G3" s="34">
        <f>'KN 2023'!BD55</f>
        <v>7711.3198220464647</v>
      </c>
      <c r="H3" s="34">
        <f>'KN 2023'!BE55</f>
        <v>9828.4046692607008</v>
      </c>
      <c r="I3" s="34">
        <f>'KN 2023'!BF55</f>
        <v>9423.6144578313251</v>
      </c>
      <c r="J3" s="34">
        <f>'KN 2023'!BG55</f>
        <v>7225.0728862973765</v>
      </c>
      <c r="K3" s="34">
        <f>'KN 2023'!BH55</f>
        <v>10020.181634712411</v>
      </c>
      <c r="L3" s="34">
        <f>'KN 2023'!BI55</f>
        <v>6892.0975609756097</v>
      </c>
      <c r="M3" s="34">
        <f>'KN 2023'!BJ55</f>
        <v>8615.0289017341038</v>
      </c>
      <c r="N3" s="34">
        <f>'KN 2023'!BK55</f>
        <v>9852.5033829499334</v>
      </c>
      <c r="O3" s="34"/>
    </row>
    <row r="4" spans="1:15" x14ac:dyDescent="0.25">
      <c r="A4" s="34">
        <f>'KN 2023'!$BL$55</f>
        <v>9312.3368925148134</v>
      </c>
      <c r="B4" s="34">
        <f>'KN 2023'!$BL$55</f>
        <v>9312.3368925148134</v>
      </c>
      <c r="C4" s="34">
        <f>'KN 2023'!$BL$55</f>
        <v>9312.3368925148134</v>
      </c>
      <c r="D4" s="34">
        <f>'KN 2023'!$BL$55</f>
        <v>9312.3368925148134</v>
      </c>
      <c r="E4" s="34">
        <f>'KN 2023'!$BL$55</f>
        <v>9312.3368925148134</v>
      </c>
      <c r="F4" s="34">
        <f>'KN 2023'!$BL$55</f>
        <v>9312.3368925148134</v>
      </c>
      <c r="G4" s="34">
        <f>'KN 2023'!$BL$55</f>
        <v>9312.3368925148134</v>
      </c>
      <c r="H4" s="34">
        <f>'KN 2023'!$BL$55</f>
        <v>9312.3368925148134</v>
      </c>
      <c r="I4" s="34">
        <f>'KN 2023'!$BL$55</f>
        <v>9312.3368925148134</v>
      </c>
      <c r="J4" s="34">
        <f>'KN 2023'!$BL$55</f>
        <v>9312.3368925148134</v>
      </c>
      <c r="K4" s="34">
        <f>'KN 2023'!$BL$55</f>
        <v>9312.3368925148134</v>
      </c>
      <c r="L4" s="34">
        <f>'KN 2023'!$BL$55</f>
        <v>9312.3368925148134</v>
      </c>
      <c r="M4" s="34">
        <f>'KN 2023'!$BL$55</f>
        <v>9312.3368925148134</v>
      </c>
      <c r="N4" s="34">
        <f>'KN 2023'!$BL$55</f>
        <v>9312.3368925148134</v>
      </c>
    </row>
  </sheetData>
  <mergeCells count="1">
    <mergeCell ref="A1:N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&amp;LČ.j.: MSMT-5485/2023-1&amp;RPříloha č. 4b
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59999389629810485"/>
  </sheetPr>
  <dimension ref="A1:O6"/>
  <sheetViews>
    <sheetView zoomScaleNormal="100" workbookViewId="0">
      <selection activeCell="A2" sqref="A2:P2"/>
    </sheetView>
  </sheetViews>
  <sheetFormatPr defaultRowHeight="15" x14ac:dyDescent="0.25"/>
  <cols>
    <col min="1" max="15" width="8.28515625" customWidth="1"/>
  </cols>
  <sheetData>
    <row r="1" spans="1:15" ht="26.25" customHeight="1" x14ac:dyDescent="0.25">
      <c r="A1" s="2"/>
      <c r="B1" s="81" t="s">
        <v>23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50.25" customHeight="1" x14ac:dyDescent="0.25">
      <c r="A2" s="2" t="s">
        <v>20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7</v>
      </c>
      <c r="J2" s="33" t="s">
        <v>8</v>
      </c>
      <c r="K2" s="33" t="s">
        <v>9</v>
      </c>
      <c r="L2" s="33" t="s">
        <v>10</v>
      </c>
      <c r="M2" s="33" t="s">
        <v>11</v>
      </c>
      <c r="N2" s="33" t="s">
        <v>12</v>
      </c>
      <c r="O2" s="33" t="s">
        <v>13</v>
      </c>
    </row>
    <row r="3" spans="1:15" x14ac:dyDescent="0.25">
      <c r="A3" s="2">
        <v>100</v>
      </c>
      <c r="B3" s="34">
        <f>'KN 2023'!R105</f>
        <v>319</v>
      </c>
      <c r="C3" s="34">
        <f>'KN 2023'!S105</f>
        <v>360</v>
      </c>
      <c r="D3" s="34">
        <f>'KN 2023'!T105</f>
        <v>319</v>
      </c>
      <c r="E3" s="34">
        <f>'KN 2023'!U105</f>
        <v>341</v>
      </c>
      <c r="F3" s="34">
        <f>'KN 2023'!V105</f>
        <v>300</v>
      </c>
      <c r="G3" s="34">
        <f>'KN 2023'!W105</f>
        <v>300</v>
      </c>
      <c r="H3" s="34">
        <f>'KN 2023'!X105</f>
        <v>319</v>
      </c>
      <c r="I3" s="34">
        <f>'KN 2023'!Y105</f>
        <v>300</v>
      </c>
      <c r="J3" s="34">
        <f>'KN 2023'!Z105</f>
        <v>319</v>
      </c>
      <c r="K3" s="34">
        <f>'KN 2023'!AA105</f>
        <v>259</v>
      </c>
      <c r="L3" s="34">
        <f>'KN 2023'!AB105</f>
        <v>341</v>
      </c>
      <c r="M3" s="34">
        <f>'KN 2023'!AC105</f>
        <v>318</v>
      </c>
      <c r="N3" s="34">
        <f>'KN 2023'!AD105</f>
        <v>275</v>
      </c>
      <c r="O3" s="34">
        <f>'KN 2023'!AE105</f>
        <v>315</v>
      </c>
    </row>
    <row r="4" spans="1:15" x14ac:dyDescent="0.25">
      <c r="A4" s="2" t="s">
        <v>21</v>
      </c>
      <c r="B4" s="34">
        <f>'KN 2023'!$AF$105</f>
        <v>313.21428571428572</v>
      </c>
      <c r="C4" s="34">
        <f>'KN 2023'!$AF$105</f>
        <v>313.21428571428572</v>
      </c>
      <c r="D4" s="34">
        <f>'KN 2023'!$AF$105</f>
        <v>313.21428571428572</v>
      </c>
      <c r="E4" s="34">
        <f>'KN 2023'!$AF$105</f>
        <v>313.21428571428572</v>
      </c>
      <c r="F4" s="34">
        <f>'KN 2023'!$AF$105</f>
        <v>313.21428571428572</v>
      </c>
      <c r="G4" s="34">
        <f>'KN 2023'!$AF$105</f>
        <v>313.21428571428572</v>
      </c>
      <c r="H4" s="34">
        <f>'KN 2023'!$AF$105</f>
        <v>313.21428571428572</v>
      </c>
      <c r="I4" s="34">
        <f>'KN 2023'!$AF$105</f>
        <v>313.21428571428572</v>
      </c>
      <c r="J4" s="34">
        <f>'KN 2023'!$AF$105</f>
        <v>313.21428571428572</v>
      </c>
      <c r="K4" s="34">
        <f>'KN 2023'!$AF$105</f>
        <v>313.21428571428572</v>
      </c>
      <c r="L4" s="34">
        <f>'KN 2023'!$AF$105</f>
        <v>313.21428571428572</v>
      </c>
      <c r="M4" s="34">
        <f>'KN 2023'!$AF$105</f>
        <v>313.21428571428572</v>
      </c>
      <c r="N4" s="34">
        <f>'KN 2023'!$AF$105</f>
        <v>313.21428571428572</v>
      </c>
      <c r="O4" s="34">
        <f>'KN 2023'!$AF$105</f>
        <v>313.21428571428572</v>
      </c>
    </row>
    <row r="6" spans="1:15" x14ac:dyDescent="0.25">
      <c r="A6" t="s">
        <v>22</v>
      </c>
    </row>
  </sheetData>
  <mergeCells count="1">
    <mergeCell ref="B1:O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&amp;LČ.j.: MSMT-5485/2023-1&amp;RPříloha č. 4b
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0.59999389629810485"/>
  </sheetPr>
  <dimension ref="A1:N4"/>
  <sheetViews>
    <sheetView workbookViewId="0">
      <selection activeCell="A2" sqref="A2:P2"/>
    </sheetView>
  </sheetViews>
  <sheetFormatPr defaultRowHeight="15" x14ac:dyDescent="0.25"/>
  <sheetData>
    <row r="1" spans="1:14" ht="24.75" customHeight="1" x14ac:dyDescent="0.25">
      <c r="A1" s="81" t="s">
        <v>19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54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33" t="s">
        <v>10</v>
      </c>
      <c r="L2" s="33" t="s">
        <v>11</v>
      </c>
      <c r="M2" s="33" t="s">
        <v>12</v>
      </c>
      <c r="N2" s="33" t="s">
        <v>13</v>
      </c>
    </row>
    <row r="3" spans="1:14" x14ac:dyDescent="0.25">
      <c r="A3" s="34">
        <f>'KN 2023'!CD55</f>
        <v>45552</v>
      </c>
      <c r="B3" s="34">
        <f>'KN 2023'!CE55</f>
        <v>46254</v>
      </c>
      <c r="C3" s="34">
        <f>'KN 2023'!CF55</f>
        <v>41985</v>
      </c>
      <c r="D3" s="34">
        <f>'KN 2023'!CG55</f>
        <v>42534</v>
      </c>
      <c r="E3" s="34">
        <f>'KN 2023'!CH55</f>
        <v>41700</v>
      </c>
      <c r="F3" s="34">
        <f>'KN 2023'!CI55</f>
        <v>37660</v>
      </c>
      <c r="G3" s="34">
        <f>'KN 2023'!CJ55</f>
        <v>42328</v>
      </c>
      <c r="H3" s="34">
        <f>'KN 2023'!CK55</f>
        <v>44294</v>
      </c>
      <c r="I3" s="34">
        <f>'KN 2023'!CL55</f>
        <v>42980</v>
      </c>
      <c r="J3" s="34">
        <f>'KN 2023'!CM55</f>
        <v>44609</v>
      </c>
      <c r="K3" s="34">
        <f>'KN 2023'!CN55</f>
        <v>42215</v>
      </c>
      <c r="L3" s="34">
        <f>'KN 2023'!CO55</f>
        <v>43003</v>
      </c>
      <c r="M3" s="34">
        <f>'KN 2023'!CP55</f>
        <v>40523</v>
      </c>
      <c r="N3" s="34">
        <f>'KN 2023'!CQ55</f>
        <v>45100</v>
      </c>
    </row>
    <row r="4" spans="1:14" x14ac:dyDescent="0.25">
      <c r="A4" s="34">
        <f>'KN 2023'!$CR$55</f>
        <v>42909.785714285717</v>
      </c>
      <c r="B4" s="34">
        <f>'KN 2023'!$CR$55</f>
        <v>42909.785714285717</v>
      </c>
      <c r="C4" s="34">
        <f>'KN 2023'!$CR$55</f>
        <v>42909.785714285717</v>
      </c>
      <c r="D4" s="34">
        <f>'KN 2023'!$CR$55</f>
        <v>42909.785714285717</v>
      </c>
      <c r="E4" s="34">
        <f>'KN 2023'!$CR$55</f>
        <v>42909.785714285717</v>
      </c>
      <c r="F4" s="34">
        <f>'KN 2023'!$CR$55</f>
        <v>42909.785714285717</v>
      </c>
      <c r="G4" s="34">
        <f>'KN 2023'!$CR$55</f>
        <v>42909.785714285717</v>
      </c>
      <c r="H4" s="34">
        <f>'KN 2023'!$CR$55</f>
        <v>42909.785714285717</v>
      </c>
      <c r="I4" s="34">
        <f>'KN 2023'!$CR$55</f>
        <v>42909.785714285717</v>
      </c>
      <c r="J4" s="34">
        <f>'KN 2023'!$CR$55</f>
        <v>42909.785714285717</v>
      </c>
      <c r="K4" s="34">
        <f>'KN 2023'!$CR$55</f>
        <v>42909.785714285717</v>
      </c>
      <c r="L4" s="34">
        <f>'KN 2023'!$CR$55</f>
        <v>42909.785714285717</v>
      </c>
      <c r="M4" s="34">
        <f>'KN 2023'!$CR$55</f>
        <v>42909.785714285717</v>
      </c>
      <c r="N4" s="34">
        <f>'KN 2023'!$CR$55</f>
        <v>42909.785714285717</v>
      </c>
    </row>
  </sheetData>
  <mergeCells count="1">
    <mergeCell ref="A1:N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&amp;LČ.j.: MSMT-5485/2023-1&amp;RPříloha č. 4b
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59999389629810485"/>
  </sheetPr>
  <dimension ref="A1:N4"/>
  <sheetViews>
    <sheetView zoomScaleNormal="100" workbookViewId="0">
      <selection activeCell="A2" sqref="A2:P2"/>
    </sheetView>
  </sheetViews>
  <sheetFormatPr defaultRowHeight="15" x14ac:dyDescent="0.25"/>
  <cols>
    <col min="10" max="14" width="9.140625" customWidth="1"/>
  </cols>
  <sheetData>
    <row r="1" spans="1:14" ht="24.75" customHeight="1" x14ac:dyDescent="0.25">
      <c r="A1" s="81" t="s">
        <v>28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54.75" customHeight="1" x14ac:dyDescent="0.25">
      <c r="A2" s="33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7</v>
      </c>
      <c r="I2" s="33" t="s">
        <v>8</v>
      </c>
      <c r="J2" s="33" t="s">
        <v>9</v>
      </c>
      <c r="K2" s="33" t="s">
        <v>10</v>
      </c>
      <c r="L2" s="33" t="s">
        <v>11</v>
      </c>
      <c r="M2" s="33" t="s">
        <v>12</v>
      </c>
      <c r="N2" s="33" t="s">
        <v>13</v>
      </c>
    </row>
    <row r="3" spans="1:14" x14ac:dyDescent="0.25">
      <c r="A3" s="34">
        <f>'KN 2023'!DJ55</f>
        <v>26705</v>
      </c>
      <c r="B3" s="34">
        <f>'KN 2023'!DK55</f>
        <v>24124</v>
      </c>
      <c r="C3" s="34">
        <f>'KN 2023'!DL55</f>
        <v>24121</v>
      </c>
      <c r="D3" s="34">
        <f>'KN 2023'!DM55</f>
        <v>28679</v>
      </c>
      <c r="E3" s="34">
        <f>'KN 2023'!DN55</f>
        <v>28300</v>
      </c>
      <c r="F3" s="34">
        <f>'KN 2023'!DO55</f>
        <v>21447</v>
      </c>
      <c r="G3" s="34">
        <f>'KN 2023'!DP55</f>
        <v>23868</v>
      </c>
      <c r="H3" s="34">
        <f>'KN 2023'!DQ55</f>
        <v>25259</v>
      </c>
      <c r="I3" s="34">
        <f>'KN 2023'!DR55</f>
        <v>26072</v>
      </c>
      <c r="J3" s="34">
        <f>'KN 2023'!DS55</f>
        <v>24782</v>
      </c>
      <c r="K3" s="34">
        <f>'KN 2023'!DT55</f>
        <v>24825</v>
      </c>
      <c r="L3" s="34">
        <f>'KN 2023'!DU55</f>
        <v>23548</v>
      </c>
      <c r="M3" s="34">
        <f>'KN 2023'!DV55</f>
        <v>24840</v>
      </c>
      <c r="N3" s="34">
        <f>'KN 2023'!DW55</f>
        <v>24270</v>
      </c>
    </row>
    <row r="4" spans="1:14" x14ac:dyDescent="0.25">
      <c r="A4" s="34">
        <f>'KN 2023'!$DX$55</f>
        <v>25060</v>
      </c>
      <c r="B4" s="34">
        <f>'KN 2023'!$DX$55</f>
        <v>25060</v>
      </c>
      <c r="C4" s="34">
        <f>'KN 2023'!$DX$55</f>
        <v>25060</v>
      </c>
      <c r="D4" s="34">
        <f>'KN 2023'!$DX$55</f>
        <v>25060</v>
      </c>
      <c r="E4" s="34">
        <f>'KN 2023'!$DX$55</f>
        <v>25060</v>
      </c>
      <c r="F4" s="34">
        <f>'KN 2023'!$DX$55</f>
        <v>25060</v>
      </c>
      <c r="G4" s="34">
        <f>'KN 2023'!$DX$55</f>
        <v>25060</v>
      </c>
      <c r="H4" s="34">
        <f>'KN 2023'!$DX$55</f>
        <v>25060</v>
      </c>
      <c r="I4" s="34">
        <f>'KN 2023'!$DX$55</f>
        <v>25060</v>
      </c>
      <c r="J4" s="34">
        <f>'KN 2023'!$DX$55</f>
        <v>25060</v>
      </c>
      <c r="K4" s="34">
        <f>'KN 2023'!$DX$55</f>
        <v>25060</v>
      </c>
      <c r="L4" s="34">
        <f>'KN 2023'!$DX$55</f>
        <v>25060</v>
      </c>
      <c r="M4" s="34">
        <f>'KN 2023'!$DX$55</f>
        <v>25060</v>
      </c>
      <c r="N4" s="34">
        <f>'KN 2023'!$DX$55</f>
        <v>25060</v>
      </c>
    </row>
  </sheetData>
  <mergeCells count="1">
    <mergeCell ref="A1:N1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&amp;LČ.j.: MSMT-5485/2023-1&amp;RPříloha č. 4b
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titul</vt:lpstr>
      <vt:lpstr>Graf č. 1</vt:lpstr>
      <vt:lpstr>Graf č. 2</vt:lpstr>
      <vt:lpstr>Graf č. 3</vt:lpstr>
      <vt:lpstr>Graf č. 4</vt:lpstr>
      <vt:lpstr>Graf č. 5</vt:lpstr>
      <vt:lpstr>Graf č. 6</vt:lpstr>
      <vt:lpstr>Graf č. 7</vt:lpstr>
      <vt:lpstr>Graf č. 8</vt:lpstr>
      <vt:lpstr>Graf č. 9</vt:lpstr>
      <vt:lpstr>Tabulka č. 1</vt:lpstr>
      <vt:lpstr>Tabulka č. 2</vt:lpstr>
      <vt:lpstr>Tabulka č. 3</vt:lpstr>
      <vt:lpstr>KN 2023 po 10</vt:lpstr>
      <vt:lpstr>KN 2023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Vyšinská Anežka</cp:lastModifiedBy>
  <cp:lastPrinted>2023-10-11T08:21:06Z</cp:lastPrinted>
  <dcterms:created xsi:type="dcterms:W3CDTF">2013-07-15T08:35:23Z</dcterms:created>
  <dcterms:modified xsi:type="dcterms:W3CDTF">2023-10-11T08:45:32Z</dcterms:modified>
</cp:coreProperties>
</file>